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020" yWindow="-315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Checklist'!$A$1:$K$39</definedName>
  </definedNames>
  <calcPr calcId="145621" concurrentCalc="0"/>
</workbook>
</file>

<file path=xl/calcChain.xml><?xml version="1.0" encoding="utf-8"?>
<calcChain xmlns="http://schemas.openxmlformats.org/spreadsheetml/2006/main">
  <c r="H19" i="4" l="1"/>
  <c r="J66" i="1"/>
</calcChain>
</file>

<file path=xl/sharedStrings.xml><?xml version="1.0" encoding="utf-8"?>
<sst xmlns="http://schemas.openxmlformats.org/spreadsheetml/2006/main" count="65" uniqueCount="42">
  <si>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</si>
  <si>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</si>
  <si>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</si>
  <si>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</si>
  <si>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</si>
  <si>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</si>
  <si>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</si>
  <si>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</si>
  <si>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</si>
  <si>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</si>
  <si>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</si>
  <si>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</si>
  <si>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</si>
  <si>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</si>
  <si>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</si>
  <si>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</si>
  <si>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</si>
  <si>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</si>
  <si>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</si>
  <si>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</si>
  <si>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</si>
  <si>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</si>
  <si>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</si>
  <si>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</si>
  <si>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</si>
  <si>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</si>
  <si>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</si>
  <si>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</si>
  <si>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</si>
  <si>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</si>
  <si>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</si>
  <si>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Volume (ML)</t>
  </si>
  <si>
    <t>Adelaide Plains</t>
  </si>
  <si>
    <t>T1</t>
  </si>
  <si>
    <t>T2</t>
  </si>
  <si>
    <t>Aquifer</t>
  </si>
  <si>
    <t>Source</t>
  </si>
  <si>
    <t>South Australian Department of Environment, Water and Natural Resources, Drillhole Enquiry System, Aquaterra</t>
  </si>
  <si>
    <t>Maslin Sands</t>
  </si>
  <si>
    <t>Groundwater inflow from outside region at coast</t>
  </si>
  <si>
    <t>Willunga</t>
  </si>
  <si>
    <t>McLaren Vale Prescribed Wells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</si>
</sst>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indexed="64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theme="4" tint="-0.499984740745262"/>
      </right>
      <top/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ck">
        <color theme="3"/>
      </top>
      <bottom/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/>
      <diagonal/>
    </border>
    <border>
      <left style="thick">
        <color theme="4" tint="-0.499984740745262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1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1" fillId="2" borderId="5" xfId="0" applyFont="1" applyFill="1" applyBorder="1"/>
    <xf numFmtId="0" fontId="21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9" fillId="0" borderId="18" xfId="3" applyNumberFormat="1" applyFont="1" applyFill="1" applyBorder="1" applyProtection="1"/>
    <xf numFmtId="0" fontId="22" fillId="0" borderId="19" xfId="3" applyFont="1" applyFill="1" applyBorder="1" applyAlignment="1" applyProtection="1">
      <alignment horizontal="center" vertical="center" wrapText="1"/>
      <protection locked="0"/>
    </xf>
    <xf numFmtId="0" fontId="22" fillId="0" borderId="20" xfId="3" applyFont="1" applyFill="1" applyBorder="1" applyAlignment="1" applyProtection="1">
      <alignment horizontal="center" vertical="center" wrapText="1"/>
      <protection locked="0"/>
    </xf>
    <xf numFmtId="3" fontId="17" fillId="0" borderId="23" xfId="3" applyNumberFormat="1" applyFont="1" applyFill="1" applyBorder="1" applyAlignment="1" applyProtection="1">
      <alignment horizontal="right" vertical="center" wrapText="1"/>
      <protection locked="0"/>
    </xf>
    <xf numFmtId="3" fontId="17" fillId="0" borderId="24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25" xfId="3" applyFont="1" applyFill="1" applyBorder="1" applyAlignment="1" applyProtection="1">
      <alignment horizontal="center" vertical="center" wrapText="1"/>
      <protection locked="0"/>
    </xf>
    <xf numFmtId="0" fontId="17" fillId="0" borderId="17" xfId="3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>
      <alignment horizontal="center"/>
    </xf>
    <xf numFmtId="1" fontId="22" fillId="0" borderId="21" xfId="3" applyNumberFormat="1" applyFont="1" applyFill="1" applyBorder="1" applyAlignment="1" applyProtection="1">
      <alignment horizontal="left" vertical="center" wrapText="1"/>
    </xf>
    <xf numFmtId="1" fontId="0" fillId="0" borderId="22" xfId="0" applyNumberFormat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17" fillId="0" borderId="26" xfId="3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1165411</xdr:colOff>
      <xdr:row>4</xdr:row>
      <xdr:rowOff>21292</xdr:rowOff>
    </xdr:from>
    <xdr:to>
      <xdr:col>7</xdr:col>
      <xdr:colOff>235322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3216087" y="671233"/>
          <a:ext cx="4078941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mdb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7"/>
  <sheetViews>
    <sheetView tabSelected="1" zoomScale="85" zoomScaleNormal="85" workbookViewId="0">
      <selection activeCell="H19" sqref="H1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1.5703125" style="40" customWidth="1"/>
    <col min="6" max="6" width="29.85546875" style="40" customWidth="1"/>
    <col min="7" max="7" width="23.85546875" style="40" customWidth="1"/>
    <col min="8" max="8" width="16" style="40" customWidth="1"/>
    <col min="9" max="9" width="20.7109375" style="40" customWidth="1"/>
    <col min="10" max="10" width="17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7"/>
      <c r="G5" s="48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22.5" customHeight="1" x14ac:dyDescent="0.2">
      <c r="A8" s="39"/>
      <c r="B8" s="44"/>
      <c r="C8" s="45"/>
      <c r="D8" s="45"/>
      <c r="E8" s="45"/>
      <c r="F8" s="82" t="s">
        <v>27</v>
      </c>
      <c r="G8" s="82"/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82" t="s">
        <v>19</v>
      </c>
      <c r="G9" s="82"/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82"/>
      <c r="G10" s="82"/>
      <c r="H10" s="45"/>
      <c r="I10" s="45"/>
      <c r="J10" s="45"/>
      <c r="K10" s="46"/>
      <c r="L10" s="39"/>
      <c r="M10" s="79"/>
      <c r="N10" s="79"/>
      <c r="O10" s="79"/>
      <c r="P10" s="79"/>
      <c r="Q10" s="7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82" t="s">
        <v>39</v>
      </c>
      <c r="G11" s="82"/>
      <c r="H11" s="45"/>
      <c r="I11" s="45"/>
      <c r="J11" s="45"/>
      <c r="K11" s="46"/>
      <c r="L11" s="39"/>
      <c r="M11" s="71"/>
      <c r="N11" s="71"/>
      <c r="O11" s="71"/>
      <c r="P11" s="71"/>
      <c r="Q11" s="7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83"/>
      <c r="G12" s="83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38.25" customHeight="1" thickTop="1" x14ac:dyDescent="0.2">
      <c r="A14" s="39"/>
      <c r="B14" s="44"/>
      <c r="C14" s="45"/>
      <c r="D14" s="45"/>
      <c r="E14" s="45"/>
      <c r="F14" s="77" t="s">
        <v>36</v>
      </c>
      <c r="G14" s="73" t="s">
        <v>35</v>
      </c>
      <c r="H14" s="74" t="s">
        <v>31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26.1" customHeight="1" x14ac:dyDescent="0.2">
      <c r="A15" s="39"/>
      <c r="B15" s="44"/>
      <c r="C15" s="45"/>
      <c r="D15" s="45"/>
      <c r="E15" s="45"/>
      <c r="F15" s="84" t="s">
        <v>32</v>
      </c>
      <c r="G15" s="78" t="s">
        <v>33</v>
      </c>
      <c r="H15" s="75">
        <v>682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26.1" customHeight="1" x14ac:dyDescent="0.2">
      <c r="A16" s="39"/>
      <c r="B16" s="44"/>
      <c r="C16" s="45"/>
      <c r="D16" s="45"/>
      <c r="E16" s="45"/>
      <c r="F16" s="85"/>
      <c r="G16" s="78" t="s">
        <v>34</v>
      </c>
      <c r="H16" s="76">
        <v>107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26.1" customHeight="1" x14ac:dyDescent="0.2">
      <c r="A17" s="39"/>
      <c r="B17" s="44"/>
      <c r="C17" s="45"/>
      <c r="D17" s="45"/>
      <c r="E17" s="45"/>
      <c r="F17" s="84" t="s">
        <v>41</v>
      </c>
      <c r="G17" s="78" t="s">
        <v>38</v>
      </c>
      <c r="H17" s="76">
        <v>21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26.1" customHeight="1" x14ac:dyDescent="0.2">
      <c r="A18" s="39"/>
      <c r="B18" s="44"/>
      <c r="C18" s="45"/>
      <c r="D18" s="45"/>
      <c r="E18" s="45"/>
      <c r="F18" s="85"/>
      <c r="G18" s="78" t="s">
        <v>40</v>
      </c>
      <c r="H18" s="76">
        <v>162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15.75" thickBot="1" x14ac:dyDescent="0.3">
      <c r="A19" s="39"/>
      <c r="B19" s="44"/>
      <c r="C19" s="45"/>
      <c r="D19" s="45"/>
      <c r="E19" s="45"/>
      <c r="F19" s="80" t="s">
        <v>30</v>
      </c>
      <c r="G19" s="81"/>
      <c r="H19" s="72">
        <f>SUM(H15:H18)</f>
        <v>972</v>
      </c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15.75" thickTop="1" x14ac:dyDescent="0.25">
      <c r="A20" s="39"/>
      <c r="B20" s="44"/>
      <c r="C20" s="45"/>
      <c r="D20" s="45"/>
      <c r="E20" s="45"/>
      <c r="F20" s="70"/>
      <c r="G20" s="70"/>
      <c r="H20" s="70"/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15" x14ac:dyDescent="0.25">
      <c r="A21" s="39"/>
      <c r="B21" s="44"/>
      <c r="C21" s="45"/>
      <c r="D21" s="45"/>
      <c r="E21" s="45"/>
      <c r="F21" s="70"/>
      <c r="G21" s="70"/>
      <c r="H21" s="70"/>
      <c r="I21" s="65"/>
      <c r="J21" s="65"/>
      <c r="K21" s="68"/>
      <c r="L21" s="69"/>
      <c r="M21" s="69"/>
      <c r="N21" s="6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15" x14ac:dyDescent="0.25">
      <c r="A22" s="39"/>
      <c r="B22" s="44"/>
      <c r="C22" s="45"/>
      <c r="D22" s="45"/>
      <c r="E22" s="45"/>
      <c r="F22" s="70"/>
      <c r="G22" s="70"/>
      <c r="H22" s="70"/>
      <c r="I22" s="65"/>
      <c r="J22" s="65"/>
      <c r="K22" s="68"/>
      <c r="L22" s="69"/>
      <c r="M22" s="69"/>
      <c r="N22" s="6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15" x14ac:dyDescent="0.25">
      <c r="A23" s="39"/>
      <c r="B23" s="44"/>
      <c r="C23" s="45"/>
      <c r="D23" s="45"/>
      <c r="E23" s="45"/>
      <c r="F23" s="70"/>
      <c r="G23" s="70"/>
      <c r="H23" s="70"/>
      <c r="I23" s="65"/>
      <c r="J23" s="65"/>
      <c r="K23" s="68"/>
      <c r="L23" s="69"/>
      <c r="M23" s="69"/>
      <c r="N23" s="6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5" x14ac:dyDescent="0.25">
      <c r="A24" s="39"/>
      <c r="B24" s="44"/>
      <c r="C24" s="45"/>
      <c r="D24" s="45"/>
      <c r="E24" s="45"/>
      <c r="F24" s="70"/>
      <c r="G24" s="70"/>
      <c r="H24" s="70"/>
      <c r="I24" s="65"/>
      <c r="J24" s="65"/>
      <c r="K24" s="68"/>
      <c r="L24" s="69"/>
      <c r="M24" s="69"/>
      <c r="N24" s="6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5" x14ac:dyDescent="0.25">
      <c r="A25" s="39"/>
      <c r="B25" s="44"/>
      <c r="C25" s="45"/>
      <c r="D25" s="45"/>
      <c r="E25" s="45"/>
      <c r="F25" s="70"/>
      <c r="G25" s="70"/>
      <c r="H25" s="70"/>
      <c r="I25" s="65"/>
      <c r="J25" s="65"/>
      <c r="K25" s="68"/>
      <c r="L25" s="69"/>
      <c r="M25" s="69"/>
      <c r="N25" s="6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x14ac:dyDescent="0.2">
      <c r="A26" s="39"/>
      <c r="B26" s="44"/>
      <c r="C26" s="45"/>
      <c r="D26" s="45"/>
      <c r="E26" s="45"/>
      <c r="F26" s="45"/>
      <c r="G26" s="45"/>
      <c r="H26" s="45"/>
      <c r="I26" s="45"/>
      <c r="J26" s="45"/>
      <c r="K26" s="46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5" x14ac:dyDescent="0.2">
      <c r="A27" s="39"/>
      <c r="B27" s="44"/>
      <c r="C27" s="62" t="s">
        <v>7</v>
      </c>
      <c r="D27" s="63" t="s">
        <v>2</v>
      </c>
      <c r="E27" s="50"/>
      <c r="F27" s="59"/>
      <c r="G27" s="45"/>
      <c r="H27" s="45"/>
      <c r="I27" s="50"/>
      <c r="J27" s="50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.75" x14ac:dyDescent="0.25">
      <c r="A28" s="39"/>
      <c r="B28" s="44"/>
      <c r="C28" s="62" t="s">
        <v>8</v>
      </c>
      <c r="D28" s="67" t="s">
        <v>28</v>
      </c>
      <c r="E28" s="45"/>
      <c r="F28" s="60"/>
      <c r="G28" s="50"/>
      <c r="H28" s="45"/>
      <c r="I28" s="45"/>
      <c r="J28" s="45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5" x14ac:dyDescent="0.25">
      <c r="A29" s="39"/>
      <c r="B29" s="44"/>
      <c r="C29" s="62" t="s">
        <v>9</v>
      </c>
      <c r="D29" s="67" t="s">
        <v>29</v>
      </c>
      <c r="E29" s="45"/>
      <c r="F29" s="59"/>
      <c r="G29" s="45"/>
      <c r="H29" s="45"/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5" customHeight="1" x14ac:dyDescent="0.2">
      <c r="A30" s="39"/>
      <c r="B30" s="44"/>
      <c r="C30" s="62" t="s">
        <v>11</v>
      </c>
      <c r="D30" s="45" t="s">
        <v>37</v>
      </c>
      <c r="E30" s="45"/>
      <c r="F30" s="61"/>
      <c r="G30" s="51"/>
      <c r="H30" s="52"/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5.75" x14ac:dyDescent="0.25">
      <c r="A31" s="39"/>
      <c r="B31" s="44"/>
      <c r="C31" s="62" t="s">
        <v>22</v>
      </c>
      <c r="D31" s="67" t="s">
        <v>24</v>
      </c>
      <c r="E31" s="45"/>
      <c r="F31" s="59"/>
      <c r="G31" s="51"/>
      <c r="H31" s="52"/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" x14ac:dyDescent="0.2">
      <c r="A32" s="39"/>
      <c r="B32" s="44"/>
      <c r="C32" s="62" t="s">
        <v>13</v>
      </c>
      <c r="D32" s="45" t="s">
        <v>3</v>
      </c>
      <c r="E32" s="45"/>
      <c r="F32" s="45"/>
      <c r="G32" s="53"/>
      <c r="H32" s="52"/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" x14ac:dyDescent="0.2">
      <c r="A33" s="39"/>
      <c r="B33" s="44"/>
      <c r="C33" s="45"/>
      <c r="D33" s="45" t="s">
        <v>17</v>
      </c>
      <c r="E33" s="45"/>
      <c r="F33" s="59"/>
      <c r="G33" s="52"/>
      <c r="H33" s="52"/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46" ht="15" x14ac:dyDescent="0.25">
      <c r="A34" s="39"/>
      <c r="B34" s="44"/>
      <c r="C34" s="62" t="s">
        <v>23</v>
      </c>
      <c r="D34" s="67" t="s">
        <v>25</v>
      </c>
      <c r="E34" s="54"/>
      <c r="F34" s="45"/>
      <c r="G34" s="45"/>
      <c r="H34" s="45"/>
      <c r="I34" s="54"/>
      <c r="J34" s="54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46" ht="15.75" customHeight="1" x14ac:dyDescent="0.2">
      <c r="A35" s="39"/>
      <c r="B35" s="44"/>
      <c r="C35" s="66" t="s">
        <v>14</v>
      </c>
      <c r="D35" s="48" t="s">
        <v>16</v>
      </c>
      <c r="E35" s="45"/>
      <c r="F35" s="45"/>
      <c r="G35" s="45"/>
      <c r="H35" s="45"/>
      <c r="I35" s="45"/>
      <c r="J35" s="45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46" ht="15" x14ac:dyDescent="0.2">
      <c r="A36" s="39"/>
      <c r="B36" s="44"/>
      <c r="C36" s="62"/>
      <c r="D36" s="54"/>
      <c r="E36" s="54"/>
      <c r="F36" s="45"/>
      <c r="G36" s="45"/>
      <c r="H36" s="45"/>
      <c r="I36" s="54"/>
      <c r="J36" s="54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46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46" ht="8.1" customHeight="1" thickBot="1" x14ac:dyDescent="0.25">
      <c r="A38" s="39"/>
      <c r="B38" s="55"/>
      <c r="C38" s="56"/>
      <c r="D38" s="56"/>
      <c r="E38" s="56"/>
      <c r="F38" s="56"/>
      <c r="G38" s="56"/>
      <c r="H38" s="56"/>
      <c r="I38" s="56"/>
      <c r="J38" s="56"/>
      <c r="K38" s="57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46" ht="15.75" thickTop="1" x14ac:dyDescent="0.25">
      <c r="A39" s="39"/>
      <c r="B39" s="39"/>
      <c r="C39" s="39"/>
      <c r="D39" s="39"/>
      <c r="E39" s="39"/>
      <c r="F39" s="5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1:46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1:46" ht="1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ht="15" customHeight="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ht="15.75" customHeight="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ht="15" x14ac:dyDescent="0.2">
      <c r="A108" s="39"/>
      <c r="B108" s="39"/>
      <c r="C108" s="62" t="s">
        <v>7</v>
      </c>
      <c r="D108" s="63" t="s">
        <v>2</v>
      </c>
      <c r="E108" s="50"/>
      <c r="F108" s="59"/>
      <c r="G108" s="39"/>
      <c r="H108" s="39"/>
      <c r="I108" s="50"/>
      <c r="J108" s="50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ht="15" x14ac:dyDescent="0.25">
      <c r="A109" s="39"/>
      <c r="B109" s="39"/>
      <c r="C109" s="62" t="s">
        <v>8</v>
      </c>
      <c r="D109" s="67" t="s">
        <v>26</v>
      </c>
      <c r="E109" s="45"/>
      <c r="F109" s="60"/>
      <c r="G109" s="39"/>
      <c r="H109" s="39"/>
      <c r="I109" s="45"/>
      <c r="J109" s="45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ht="15" x14ac:dyDescent="0.25">
      <c r="C110" s="62" t="s">
        <v>9</v>
      </c>
      <c r="D110" s="67" t="s">
        <v>21</v>
      </c>
      <c r="E110" s="45"/>
      <c r="F110" s="59"/>
      <c r="I110" s="45"/>
      <c r="J110" s="45"/>
    </row>
    <row r="111" spans="1:46" x14ac:dyDescent="0.2">
      <c r="C111" s="62" t="s">
        <v>11</v>
      </c>
      <c r="D111" s="45" t="s">
        <v>20</v>
      </c>
      <c r="E111" s="45"/>
      <c r="F111" s="61"/>
      <c r="I111" s="45"/>
      <c r="J111" s="45"/>
    </row>
    <row r="112" spans="1:46" ht="15" x14ac:dyDescent="0.25">
      <c r="C112" s="62" t="s">
        <v>22</v>
      </c>
      <c r="D112" s="67" t="s">
        <v>24</v>
      </c>
      <c r="E112" s="45"/>
      <c r="F112" s="59"/>
      <c r="I112" s="45"/>
      <c r="J112" s="45"/>
    </row>
    <row r="113" spans="3:10" x14ac:dyDescent="0.2">
      <c r="C113" s="62" t="s">
        <v>13</v>
      </c>
      <c r="D113" s="45" t="s">
        <v>3</v>
      </c>
      <c r="E113" s="45"/>
      <c r="F113" s="45"/>
      <c r="I113" s="45"/>
      <c r="J113" s="45"/>
    </row>
    <row r="114" spans="3:10" x14ac:dyDescent="0.2">
      <c r="C114" s="45"/>
      <c r="D114" s="45" t="s">
        <v>17</v>
      </c>
      <c r="E114" s="45"/>
      <c r="F114" s="59"/>
      <c r="I114" s="45"/>
      <c r="J114" s="45"/>
    </row>
    <row r="115" spans="3:10" ht="15" x14ac:dyDescent="0.25">
      <c r="C115" s="62" t="s">
        <v>23</v>
      </c>
      <c r="D115" s="67" t="s">
        <v>25</v>
      </c>
      <c r="E115" s="54"/>
      <c r="F115" s="45"/>
      <c r="I115" s="54"/>
      <c r="J115" s="54"/>
    </row>
    <row r="116" spans="3:10" x14ac:dyDescent="0.2">
      <c r="C116" s="66" t="s">
        <v>14</v>
      </c>
      <c r="D116" s="48" t="s">
        <v>16</v>
      </c>
      <c r="E116" s="45"/>
      <c r="F116" s="45"/>
      <c r="I116" s="45"/>
      <c r="J116" s="45"/>
    </row>
    <row r="117" spans="3:10" ht="15" x14ac:dyDescent="0.2">
      <c r="C117" s="62"/>
      <c r="D117" s="54"/>
      <c r="E117" s="54"/>
      <c r="F117" s="45"/>
      <c r="I117" s="54"/>
      <c r="J117" s="54"/>
    </row>
  </sheetData>
  <sortState ref="F15:H36">
    <sortCondition ref="F15:F36"/>
  </sortState>
  <mergeCells count="9">
    <mergeCell ref="M10:Q10"/>
    <mergeCell ref="F19:G19"/>
    <mergeCell ref="F8:G8"/>
    <mergeCell ref="F12:G12"/>
    <mergeCell ref="F11:G11"/>
    <mergeCell ref="F10:G10"/>
    <mergeCell ref="F9:G9"/>
    <mergeCell ref="F17:F18"/>
    <mergeCell ref="F15:F16"/>
  </mergeCells>
  <hyperlinks>
    <hyperlink ref="D109" r:id="rId1"/>
    <hyperlink ref="D115" r:id="rId2"/>
    <hyperlink ref="D112" r:id="rId3"/>
    <hyperlink ref="D110" r:id="rId4"/>
    <hyperlink ref="D28" r:id="rId5" display="NWA MDB@bom.gov.au"/>
    <hyperlink ref="D34" r:id="rId6"/>
    <hyperlink ref="D31" r:id="rId7"/>
    <hyperlink ref="D29" r:id="rId8" display="http:/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39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7" t="s">
        <v>0</v>
      </c>
      <c r="H8" s="87"/>
      <c r="I8" s="87"/>
      <c r="J8" s="87"/>
      <c r="K8" s="87"/>
      <c r="L8" s="87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6"/>
      <c r="S9" s="86"/>
      <c r="T9" s="86"/>
      <c r="U9" s="86"/>
      <c r="V9" s="86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7" t="s">
        <v>1</v>
      </c>
      <c r="I10" s="87"/>
      <c r="J10" s="87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2015-02-02T06:28:06Z</dcterms:modified>
</cp:coreProperties>
</file>