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5" yWindow="-255" windowWidth="1837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Checklist'!$A$1:$K$57</definedName>
  </definedNames>
  <calcPr calcId="145621"/>
</workbook>
</file>

<file path=xl/calcChain.xml><?xml version="1.0" encoding="utf-8"?>
<calcChain xmlns="http://schemas.openxmlformats.org/spreadsheetml/2006/main">
  <c r="H37" i="4" l="1"/>
  <c r="J66" i="1" l="1"/>
</calcChain>
</file>

<file path=xl/sharedStrings.xml><?xml version="1.0" encoding="utf-8"?>
<sst xmlns="http://schemas.openxmlformats.org/spreadsheetml/2006/main" count="103" uniqueCount="80">
  <si>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</si>
  <si>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</si>
  <si>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</si>
  <si>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</si>
  <si>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</si>
  <si>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</si>
  <si>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</si>
  <si>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</si>
  <si>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</si>
  <si>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</si>
  <si>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</si>
  <si>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</si>
  <si>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</si>
  <si>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</si>
  <si>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</si>
  <si>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</si>
  <si>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</si>
  <si>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</si>
  <si>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</si>
  <si>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</si>
  <si>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</si>
  <si>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</si>
  <si>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</si>
  <si>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</si>
  <si>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</si>
  <si>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</si>
  <si>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</si>
  <si>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Adelaide region</t>
  </si>
  <si>
    <t>NWA Adelaide@bom.gov.au</t>
  </si>
  <si>
    <t>http://nwa/2014/adelaide/notes/supportinginformationforwateraccountingstatements.shtml</t>
  </si>
  <si>
    <t>Total</t>
  </si>
  <si>
    <t>Volume (ML)</t>
  </si>
  <si>
    <t>Gawler River at Virginia Park</t>
  </si>
  <si>
    <t>A5050510</t>
  </si>
  <si>
    <t>Helps Drain 100 m downstream Summer Road</t>
  </si>
  <si>
    <t>A5051013</t>
  </si>
  <si>
    <t>Little Para River downstream Port Wakefield Road</t>
  </si>
  <si>
    <t>A5041006</t>
  </si>
  <si>
    <t>Magazine Wetland at Outlet</t>
  </si>
  <si>
    <t>A5041025</t>
  </si>
  <si>
    <t>Range Wetland at Outlet</t>
  </si>
  <si>
    <t>A5041024</t>
  </si>
  <si>
    <t>Barker Inlet at Barker Wetland at Outlet</t>
  </si>
  <si>
    <t>A5041009</t>
  </si>
  <si>
    <t>Barker Inlet Wetland at Northern Outlet No. 2</t>
  </si>
  <si>
    <t>A5041017</t>
  </si>
  <si>
    <t>Dry Creek at Bridge Road*</t>
  </si>
  <si>
    <t>A5041052</t>
  </si>
  <si>
    <t>Kirkcaldy Wetland at Nash Street East Grange</t>
  </si>
  <si>
    <t>A5041016</t>
  </si>
  <si>
    <t>River Torrens at Holbrooks Road</t>
  </si>
  <si>
    <t>A5040529</t>
  </si>
  <si>
    <t>Patawalonga Creek upstream Barcoo Outlet</t>
  </si>
  <si>
    <t>A5041022</t>
  </si>
  <si>
    <t>Brown Hill Creek at Adelaide Airport (Morphett Road)</t>
  </si>
  <si>
    <t>A5040583</t>
  </si>
  <si>
    <t>Sturt River downstream Anzac Highway</t>
  </si>
  <si>
    <t>A5040549</t>
  </si>
  <si>
    <t>Field River upstream Mouth (downstream Lonsdale Road)</t>
  </si>
  <si>
    <t>A5031010</t>
  </si>
  <si>
    <t>Christie Creek downstream of Galloway Road</t>
  </si>
  <si>
    <t>A5030547</t>
  </si>
  <si>
    <t>Onkaparinga River 1.1 km upstream Estuary Ford Old Noarlunga</t>
  </si>
  <si>
    <t>A5031005</t>
  </si>
  <si>
    <t>Pedler Creek upstream mouth (Nashwauk Cres)</t>
  </si>
  <si>
    <t>A5031009</t>
  </si>
  <si>
    <t>Bungala River upstream Estuary</t>
  </si>
  <si>
    <t>A5011029</t>
  </si>
  <si>
    <t>Yankalilla River downstream Blackfellows Creek</t>
  </si>
  <si>
    <t>A5011006</t>
  </si>
  <si>
    <t>Hindmarsh River upstream estuary (Welch Road)</t>
  </si>
  <si>
    <t>A5011027</t>
  </si>
  <si>
    <t>Inman River us Victor Harbour Sewage Treatment Works</t>
  </si>
  <si>
    <t>A5010503</t>
  </si>
  <si>
    <t>Callawonga Creek upstream mouth (Tunk Head Road)</t>
  </si>
  <si>
    <t>A5011030</t>
  </si>
  <si>
    <t>Site name</t>
  </si>
  <si>
    <t>Site ID number</t>
  </si>
  <si>
    <t>WaterConnect website and Water Data Services website</t>
  </si>
  <si>
    <t>Surface water outflow to outside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</si>
</sst>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ck">
        <color theme="3"/>
      </bottom>
      <diagonal/>
    </border>
    <border>
      <left style="thin">
        <color auto="1"/>
      </left>
      <right/>
      <top style="thick">
        <color theme="3"/>
      </top>
      <bottom/>
      <diagonal/>
    </border>
    <border>
      <left style="thin">
        <color indexed="64"/>
      </left>
      <right style="thick">
        <color rgb="FF002B82"/>
      </right>
      <top style="thick">
        <color theme="3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theme="3"/>
      </bottom>
      <diagonal/>
    </border>
    <border>
      <left/>
      <right style="thin">
        <color auto="1"/>
      </right>
      <top style="thin">
        <color auto="1"/>
      </top>
      <bottom style="thick">
        <color theme="3"/>
      </bottom>
      <diagonal/>
    </border>
    <border>
      <left style="thin">
        <color indexed="64"/>
      </left>
      <right style="thick">
        <color theme="4" tint="-0.499984740745262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theme="4" tint="-0.499984740745262"/>
      </right>
      <top/>
      <bottom style="thin">
        <color auto="1"/>
      </bottom>
      <diagonal/>
    </border>
    <border>
      <left style="thick">
        <color theme="4" tint="-0.499984740745262"/>
      </left>
      <right style="thin">
        <color auto="1"/>
      </right>
      <top style="thick">
        <color theme="3"/>
      </top>
      <bottom/>
      <diagonal/>
    </border>
    <border>
      <left style="thick">
        <color theme="4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4" tint="-0.499984740745262"/>
      </left>
      <right/>
      <top style="thin">
        <color auto="1"/>
      </top>
      <bottom/>
      <diagonal/>
    </border>
    <border>
      <left style="thin">
        <color indexed="64"/>
      </left>
      <right style="thick">
        <color theme="4" tint="-0.499984740745262"/>
      </right>
      <top style="thin">
        <color auto="1"/>
      </top>
      <bottom/>
      <diagonal/>
    </border>
    <border>
      <left style="thick">
        <color theme="4" tint="-0.499984740745262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</cellStyleXfs>
  <cellXfs count="91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1" fillId="4" borderId="0" xfId="0" applyFont="1" applyFill="1" applyBorder="1"/>
    <xf numFmtId="0" fontId="15" fillId="4" borderId="0" xfId="0" applyFont="1" applyFill="1" applyBorder="1"/>
    <xf numFmtId="0" fontId="4" fillId="4" borderId="0" xfId="1" applyFill="1" applyBorder="1"/>
    <xf numFmtId="0" fontId="21" fillId="2" borderId="5" xfId="0" applyFont="1" applyFill="1" applyBorder="1"/>
    <xf numFmtId="0" fontId="21" fillId="3" borderId="0" xfId="0" applyFont="1" applyFill="1"/>
    <xf numFmtId="0" fontId="0" fillId="4" borderId="0" xfId="0" applyFont="1" applyFill="1" applyBorder="1"/>
    <xf numFmtId="0" fontId="11" fillId="3" borderId="0" xfId="0" applyFont="1" applyFill="1" applyBorder="1" applyAlignment="1">
      <alignment horizontal="center"/>
    </xf>
    <xf numFmtId="3" fontId="19" fillId="0" borderId="18" xfId="3" applyNumberFormat="1" applyFont="1" applyFill="1" applyBorder="1" applyProtection="1"/>
    <xf numFmtId="0" fontId="22" fillId="0" borderId="19" xfId="3" applyFont="1" applyFill="1" applyBorder="1" applyAlignment="1" applyProtection="1">
      <alignment horizontal="center" vertical="center" wrapText="1"/>
      <protection locked="0"/>
    </xf>
    <xf numFmtId="0" fontId="22" fillId="0" borderId="20" xfId="3" applyFont="1" applyFill="1" applyBorder="1" applyAlignment="1" applyProtection="1">
      <alignment horizontal="center" vertical="center" wrapText="1"/>
      <protection locked="0"/>
    </xf>
    <xf numFmtId="3" fontId="17" fillId="0" borderId="23" xfId="3" applyNumberFormat="1" applyFont="1" applyFill="1" applyBorder="1" applyAlignment="1" applyProtection="1">
      <alignment horizontal="right" vertical="center" wrapText="1"/>
      <protection locked="0"/>
    </xf>
    <xf numFmtId="3" fontId="17" fillId="0" borderId="24" xfId="3" applyNumberFormat="1" applyFont="1" applyFill="1" applyBorder="1" applyAlignment="1" applyProtection="1">
      <alignment horizontal="right" vertical="center" wrapText="1"/>
      <protection locked="0"/>
    </xf>
    <xf numFmtId="0" fontId="22" fillId="0" borderId="25" xfId="3" applyFont="1" applyFill="1" applyBorder="1" applyAlignment="1" applyProtection="1">
      <alignment horizontal="center" vertical="center" wrapText="1"/>
      <protection locked="0"/>
    </xf>
    <xf numFmtId="0" fontId="17" fillId="0" borderId="17" xfId="3" applyFont="1" applyFill="1" applyBorder="1" applyAlignment="1" applyProtection="1">
      <alignment horizontal="left" vertical="center" wrapText="1"/>
      <protection locked="0"/>
    </xf>
    <xf numFmtId="0" fontId="17" fillId="0" borderId="26" xfId="3" applyFont="1" applyFill="1" applyBorder="1" applyAlignment="1" applyProtection="1">
      <alignment horizontal="left" vertical="center" wrapText="1"/>
      <protection locked="0"/>
    </xf>
    <xf numFmtId="0" fontId="17" fillId="0" borderId="27" xfId="3" applyFont="1" applyFill="1" applyBorder="1" applyAlignment="1" applyProtection="1">
      <alignment horizontal="left" vertical="center" wrapText="1"/>
      <protection locked="0"/>
    </xf>
    <xf numFmtId="3" fontId="17" fillId="0" borderId="28" xfId="3" applyNumberFormat="1" applyFont="1" applyFill="1" applyBorder="1" applyAlignment="1" applyProtection="1">
      <alignment horizontal="right" vertical="center" wrapText="1"/>
      <protection locked="0"/>
    </xf>
    <xf numFmtId="0" fontId="17" fillId="0" borderId="29" xfId="3" applyFont="1" applyFill="1" applyBorder="1" applyAlignment="1" applyProtection="1">
      <alignment horizontal="left" vertical="center" wrapText="1"/>
      <protection locked="0"/>
    </xf>
    <xf numFmtId="0" fontId="17" fillId="0" borderId="30" xfId="3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Border="1" applyAlignment="1">
      <alignment horizontal="center"/>
    </xf>
    <xf numFmtId="1" fontId="22" fillId="0" borderId="21" xfId="3" applyNumberFormat="1" applyFont="1" applyFill="1" applyBorder="1" applyAlignment="1" applyProtection="1">
      <alignment horizontal="left" vertical="center" wrapText="1"/>
    </xf>
    <xf numFmtId="1" fontId="0" fillId="0" borderId="22" xfId="0" applyNumberFormat="1" applyBorder="1" applyAlignment="1">
      <alignment horizontal="left" vertical="center" wrapText="1"/>
    </xf>
    <xf numFmtId="0" fontId="12" fillId="4" borderId="0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1165411</xdr:colOff>
      <xdr:row>4</xdr:row>
      <xdr:rowOff>21292</xdr:rowOff>
    </xdr:from>
    <xdr:to>
      <xdr:col>7</xdr:col>
      <xdr:colOff>235322</xdr:colOff>
      <xdr:row>6</xdr:row>
      <xdr:rowOff>49867</xdr:rowOff>
    </xdr:to>
    <xdr:sp macro="" textlink="">
      <xdr:nvSpPr>
        <xdr:cNvPr id="7" name="Rounded Rectangle 6"/>
        <xdr:cNvSpPr/>
      </xdr:nvSpPr>
      <xdr:spPr>
        <a:xfrm>
          <a:off x="3216087" y="671233"/>
          <a:ext cx="4078941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adelaide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35"/>
  <sheetViews>
    <sheetView tabSelected="1" topLeftCell="A28" zoomScale="85" zoomScaleNormal="85" workbookViewId="0">
      <selection activeCell="F61" sqref="F61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11.5703125" style="40" customWidth="1"/>
    <col min="6" max="6" width="42.85546875" style="40" customWidth="1"/>
    <col min="7" max="7" width="19.140625" style="40" customWidth="1"/>
    <col min="8" max="8" width="16" style="40" customWidth="1"/>
    <col min="9" max="9" width="20.7109375" style="40" customWidth="1"/>
    <col min="10" max="10" width="17.5703125" style="40" customWidth="1"/>
    <col min="11" max="11" width="2" style="40" customWidth="1"/>
    <col min="12" max="16384" width="9.140625" style="40"/>
  </cols>
  <sheetData>
    <row r="1" spans="1:38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3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3" spans="1:38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6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</row>
    <row r="4" spans="1:38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6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</row>
    <row r="5" spans="1:38" ht="18" x14ac:dyDescent="0.25">
      <c r="A5" s="39"/>
      <c r="B5" s="44"/>
      <c r="C5" s="45"/>
      <c r="D5" s="45"/>
      <c r="E5" s="45"/>
      <c r="F5" s="47"/>
      <c r="G5" s="48"/>
      <c r="H5" s="45"/>
      <c r="I5" s="45"/>
      <c r="J5" s="45"/>
      <c r="K5" s="46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8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38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6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</row>
    <row r="8" spans="1:38" ht="22.5" customHeight="1" x14ac:dyDescent="0.2">
      <c r="A8" s="39"/>
      <c r="B8" s="44"/>
      <c r="C8" s="45"/>
      <c r="D8" s="45"/>
      <c r="E8" s="45"/>
      <c r="F8" s="87" t="s">
        <v>27</v>
      </c>
      <c r="G8" s="87"/>
      <c r="H8" s="45"/>
      <c r="I8" s="45"/>
      <c r="J8" s="45"/>
      <c r="K8" s="46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</row>
    <row r="9" spans="1:38" ht="15" x14ac:dyDescent="0.2">
      <c r="A9" s="39"/>
      <c r="B9" s="44"/>
      <c r="C9" s="45"/>
      <c r="D9" s="45"/>
      <c r="E9" s="45"/>
      <c r="F9" s="87" t="s">
        <v>19</v>
      </c>
      <c r="G9" s="87"/>
      <c r="H9" s="45"/>
      <c r="I9" s="45"/>
      <c r="J9" s="45"/>
      <c r="K9" s="46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</row>
    <row r="10" spans="1:38" ht="18" x14ac:dyDescent="0.25">
      <c r="A10" s="39"/>
      <c r="B10" s="44"/>
      <c r="C10" s="45"/>
      <c r="D10" s="45"/>
      <c r="E10" s="45"/>
      <c r="F10" s="87"/>
      <c r="G10" s="87"/>
      <c r="H10" s="45"/>
      <c r="I10" s="45"/>
      <c r="J10" s="45"/>
      <c r="K10" s="46"/>
      <c r="L10" s="39"/>
      <c r="M10" s="84"/>
      <c r="N10" s="84"/>
      <c r="O10" s="84"/>
      <c r="P10" s="84"/>
      <c r="Q10" s="84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</row>
    <row r="11" spans="1:38" ht="18" x14ac:dyDescent="0.25">
      <c r="A11" s="39"/>
      <c r="B11" s="44"/>
      <c r="C11" s="45"/>
      <c r="D11" s="45"/>
      <c r="E11" s="45"/>
      <c r="F11" s="87" t="s">
        <v>79</v>
      </c>
      <c r="G11" s="87"/>
      <c r="H11" s="45"/>
      <c r="I11" s="45"/>
      <c r="J11" s="45"/>
      <c r="K11" s="46"/>
      <c r="L11" s="39"/>
      <c r="M11" s="71"/>
      <c r="N11" s="71"/>
      <c r="O11" s="71"/>
      <c r="P11" s="71"/>
      <c r="Q11" s="71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</row>
    <row r="12" spans="1:38" ht="18" x14ac:dyDescent="0.25">
      <c r="A12" s="39"/>
      <c r="B12" s="44"/>
      <c r="C12" s="45"/>
      <c r="D12" s="45"/>
      <c r="E12" s="45"/>
      <c r="F12" s="88"/>
      <c r="G12" s="88"/>
      <c r="H12" s="45"/>
      <c r="I12" s="45"/>
      <c r="J12" s="45"/>
      <c r="K12" s="46"/>
      <c r="L12" s="39"/>
      <c r="M12" s="49"/>
      <c r="N12" s="49"/>
      <c r="O12" s="4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</row>
    <row r="13" spans="1:38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6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</row>
    <row r="14" spans="1:38" ht="38.25" customHeight="1" thickTop="1" x14ac:dyDescent="0.2">
      <c r="A14" s="39"/>
      <c r="B14" s="44"/>
      <c r="C14" s="45"/>
      <c r="D14" s="45"/>
      <c r="E14" s="45"/>
      <c r="F14" s="77" t="s">
        <v>76</v>
      </c>
      <c r="G14" s="73" t="s">
        <v>77</v>
      </c>
      <c r="H14" s="74" t="s">
        <v>31</v>
      </c>
      <c r="I14" s="45"/>
      <c r="J14" s="45"/>
      <c r="K14" s="46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8" ht="38.25" customHeight="1" x14ac:dyDescent="0.2">
      <c r="A15" s="39"/>
      <c r="B15" s="44"/>
      <c r="C15" s="45"/>
      <c r="D15" s="45"/>
      <c r="E15" s="45"/>
      <c r="F15" s="79" t="s">
        <v>32</v>
      </c>
      <c r="G15" s="78" t="s">
        <v>33</v>
      </c>
      <c r="H15" s="75">
        <v>19530</v>
      </c>
      <c r="I15" s="45"/>
      <c r="J15" s="45"/>
      <c r="K15" s="46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</row>
    <row r="16" spans="1:38" ht="38.25" customHeight="1" x14ac:dyDescent="0.2">
      <c r="A16" s="39"/>
      <c r="B16" s="44"/>
      <c r="C16" s="45"/>
      <c r="D16" s="45"/>
      <c r="E16" s="45"/>
      <c r="F16" s="79" t="s">
        <v>34</v>
      </c>
      <c r="G16" s="78" t="s">
        <v>35</v>
      </c>
      <c r="H16" s="76">
        <v>2442</v>
      </c>
      <c r="I16" s="45"/>
      <c r="J16" s="45"/>
      <c r="K16" s="46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</row>
    <row r="17" spans="1:38" ht="38.25" customHeight="1" x14ac:dyDescent="0.2">
      <c r="A17" s="39"/>
      <c r="B17" s="44"/>
      <c r="C17" s="45"/>
      <c r="D17" s="45"/>
      <c r="E17" s="45"/>
      <c r="F17" s="79" t="s">
        <v>36</v>
      </c>
      <c r="G17" s="78" t="s">
        <v>37</v>
      </c>
      <c r="H17" s="76">
        <v>1541</v>
      </c>
      <c r="I17" s="45"/>
      <c r="J17" s="45"/>
      <c r="K17" s="46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</row>
    <row r="18" spans="1:38" ht="38.25" customHeight="1" x14ac:dyDescent="0.2">
      <c r="A18" s="39"/>
      <c r="B18" s="44"/>
      <c r="C18" s="45"/>
      <c r="D18" s="45"/>
      <c r="E18" s="45"/>
      <c r="F18" s="79" t="s">
        <v>38</v>
      </c>
      <c r="G18" s="78" t="s">
        <v>39</v>
      </c>
      <c r="H18" s="76">
        <v>2321</v>
      </c>
      <c r="I18" s="45"/>
      <c r="J18" s="45"/>
      <c r="K18" s="46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</row>
    <row r="19" spans="1:38" ht="38.25" customHeight="1" x14ac:dyDescent="0.2">
      <c r="A19" s="39"/>
      <c r="B19" s="44"/>
      <c r="C19" s="45"/>
      <c r="D19" s="45"/>
      <c r="E19" s="45"/>
      <c r="F19" s="79" t="s">
        <v>40</v>
      </c>
      <c r="G19" s="78" t="s">
        <v>41</v>
      </c>
      <c r="H19" s="76">
        <v>523</v>
      </c>
      <c r="I19" s="45"/>
      <c r="J19" s="45"/>
      <c r="K19" s="46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</row>
    <row r="20" spans="1:38" ht="38.25" customHeight="1" x14ac:dyDescent="0.2">
      <c r="A20" s="39"/>
      <c r="B20" s="44"/>
      <c r="C20" s="45"/>
      <c r="D20" s="45"/>
      <c r="E20" s="45"/>
      <c r="F20" s="79" t="s">
        <v>42</v>
      </c>
      <c r="G20" s="78" t="s">
        <v>43</v>
      </c>
      <c r="H20" s="76">
        <v>9883</v>
      </c>
      <c r="I20" s="45"/>
      <c r="J20" s="45"/>
      <c r="K20" s="46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</row>
    <row r="21" spans="1:38" ht="38.25" customHeight="1" x14ac:dyDescent="0.2">
      <c r="A21" s="39"/>
      <c r="B21" s="44"/>
      <c r="C21" s="45"/>
      <c r="D21" s="45"/>
      <c r="E21" s="45"/>
      <c r="F21" s="79" t="s">
        <v>44</v>
      </c>
      <c r="G21" s="78" t="s">
        <v>45</v>
      </c>
      <c r="H21" s="76">
        <v>3152</v>
      </c>
      <c r="I21" s="45"/>
      <c r="J21" s="45"/>
      <c r="K21" s="46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</row>
    <row r="22" spans="1:38" ht="38.25" customHeight="1" x14ac:dyDescent="0.2">
      <c r="A22" s="39"/>
      <c r="B22" s="44"/>
      <c r="C22" s="45"/>
      <c r="D22" s="45"/>
      <c r="E22" s="45"/>
      <c r="F22" s="79" t="s">
        <v>46</v>
      </c>
      <c r="G22" s="78" t="s">
        <v>47</v>
      </c>
      <c r="H22" s="76">
        <v>8296</v>
      </c>
      <c r="I22" s="45"/>
      <c r="J22" s="45"/>
      <c r="K22" s="46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</row>
    <row r="23" spans="1:38" ht="38.25" customHeight="1" x14ac:dyDescent="0.2">
      <c r="A23" s="39"/>
      <c r="B23" s="44"/>
      <c r="C23" s="45"/>
      <c r="D23" s="45"/>
      <c r="E23" s="45"/>
      <c r="F23" s="79" t="s">
        <v>48</v>
      </c>
      <c r="G23" s="78" t="s">
        <v>49</v>
      </c>
      <c r="H23" s="76">
        <v>1031</v>
      </c>
      <c r="I23" s="45"/>
      <c r="J23" s="45"/>
      <c r="K23" s="46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</row>
    <row r="24" spans="1:38" ht="38.25" customHeight="1" x14ac:dyDescent="0.2">
      <c r="A24" s="39"/>
      <c r="B24" s="44"/>
      <c r="C24" s="45"/>
      <c r="D24" s="45"/>
      <c r="E24" s="45"/>
      <c r="F24" s="79" t="s">
        <v>50</v>
      </c>
      <c r="G24" s="78" t="s">
        <v>51</v>
      </c>
      <c r="H24" s="76">
        <v>38463</v>
      </c>
      <c r="I24" s="45"/>
      <c r="J24" s="45"/>
      <c r="K24" s="46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</row>
    <row r="25" spans="1:38" ht="38.25" customHeight="1" x14ac:dyDescent="0.2">
      <c r="A25" s="39"/>
      <c r="B25" s="44"/>
      <c r="C25" s="45"/>
      <c r="D25" s="45"/>
      <c r="E25" s="45"/>
      <c r="F25" s="79" t="s">
        <v>52</v>
      </c>
      <c r="G25" s="78" t="s">
        <v>53</v>
      </c>
      <c r="H25" s="76">
        <v>591</v>
      </c>
      <c r="I25" s="45"/>
      <c r="J25" s="45"/>
      <c r="K25" s="46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</row>
    <row r="26" spans="1:38" ht="38.25" customHeight="1" x14ac:dyDescent="0.2">
      <c r="A26" s="39"/>
      <c r="B26" s="44"/>
      <c r="C26" s="45"/>
      <c r="D26" s="45"/>
      <c r="E26" s="45"/>
      <c r="F26" s="79" t="s">
        <v>54</v>
      </c>
      <c r="G26" s="78" t="s">
        <v>55</v>
      </c>
      <c r="H26" s="76">
        <v>6428</v>
      </c>
      <c r="I26" s="45"/>
      <c r="J26" s="45"/>
      <c r="K26" s="46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</row>
    <row r="27" spans="1:38" ht="38.25" customHeight="1" x14ac:dyDescent="0.2">
      <c r="A27" s="39"/>
      <c r="B27" s="44"/>
      <c r="C27" s="45"/>
      <c r="D27" s="45"/>
      <c r="E27" s="45"/>
      <c r="F27" s="79" t="s">
        <v>56</v>
      </c>
      <c r="G27" s="78" t="s">
        <v>57</v>
      </c>
      <c r="H27" s="76">
        <v>4657</v>
      </c>
      <c r="I27" s="45"/>
      <c r="J27" s="45"/>
      <c r="K27" s="46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</row>
    <row r="28" spans="1:38" ht="38.25" customHeight="1" x14ac:dyDescent="0.2">
      <c r="A28" s="39"/>
      <c r="B28" s="44"/>
      <c r="C28" s="45"/>
      <c r="D28" s="45"/>
      <c r="E28" s="45"/>
      <c r="F28" s="79" t="s">
        <v>58</v>
      </c>
      <c r="G28" s="78" t="s">
        <v>59</v>
      </c>
      <c r="H28" s="76">
        <v>5261</v>
      </c>
      <c r="I28" s="45"/>
      <c r="J28" s="45"/>
      <c r="K28" s="46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</row>
    <row r="29" spans="1:38" ht="38.25" customHeight="1" x14ac:dyDescent="0.2">
      <c r="A29" s="39"/>
      <c r="B29" s="44"/>
      <c r="C29" s="45"/>
      <c r="D29" s="45"/>
      <c r="E29" s="45"/>
      <c r="F29" s="79" t="s">
        <v>60</v>
      </c>
      <c r="G29" s="78" t="s">
        <v>61</v>
      </c>
      <c r="H29" s="76">
        <v>2175</v>
      </c>
      <c r="I29" s="45"/>
      <c r="J29" s="45"/>
      <c r="K29" s="46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</row>
    <row r="30" spans="1:38" ht="38.25" customHeight="1" x14ac:dyDescent="0.2">
      <c r="A30" s="39"/>
      <c r="B30" s="44"/>
      <c r="C30" s="45"/>
      <c r="D30" s="45"/>
      <c r="E30" s="45"/>
      <c r="F30" s="79" t="s">
        <v>62</v>
      </c>
      <c r="G30" s="78" t="s">
        <v>63</v>
      </c>
      <c r="H30" s="76">
        <v>18418</v>
      </c>
      <c r="I30" s="45"/>
      <c r="J30" s="45"/>
      <c r="K30" s="46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</row>
    <row r="31" spans="1:38" ht="38.25" customHeight="1" x14ac:dyDescent="0.2">
      <c r="A31" s="39"/>
      <c r="B31" s="44"/>
      <c r="C31" s="45"/>
      <c r="D31" s="45"/>
      <c r="E31" s="45"/>
      <c r="F31" s="79" t="s">
        <v>64</v>
      </c>
      <c r="G31" s="78" t="s">
        <v>65</v>
      </c>
      <c r="H31" s="76">
        <v>1983</v>
      </c>
      <c r="I31" s="45"/>
      <c r="J31" s="45"/>
      <c r="K31" s="46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</row>
    <row r="32" spans="1:38" ht="38.25" customHeight="1" x14ac:dyDescent="0.2">
      <c r="A32" s="39"/>
      <c r="B32" s="44"/>
      <c r="C32" s="45"/>
      <c r="D32" s="45"/>
      <c r="E32" s="45"/>
      <c r="F32" s="79" t="s">
        <v>66</v>
      </c>
      <c r="G32" s="78" t="s">
        <v>67</v>
      </c>
      <c r="H32" s="76">
        <v>4267</v>
      </c>
      <c r="I32" s="45"/>
      <c r="J32" s="45"/>
      <c r="K32" s="46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</row>
    <row r="33" spans="1:38" ht="38.25" customHeight="1" x14ac:dyDescent="0.2">
      <c r="A33" s="39"/>
      <c r="B33" s="44"/>
      <c r="C33" s="45"/>
      <c r="D33" s="45"/>
      <c r="E33" s="45"/>
      <c r="F33" s="79" t="s">
        <v>68</v>
      </c>
      <c r="G33" s="78" t="s">
        <v>69</v>
      </c>
      <c r="H33" s="76">
        <v>8224</v>
      </c>
      <c r="I33" s="45"/>
      <c r="J33" s="45"/>
      <c r="K33" s="46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</row>
    <row r="34" spans="1:38" ht="30" customHeight="1" x14ac:dyDescent="0.2">
      <c r="A34" s="39"/>
      <c r="B34" s="44"/>
      <c r="C34" s="45"/>
      <c r="D34" s="45"/>
      <c r="E34" s="45"/>
      <c r="F34" s="79" t="s">
        <v>70</v>
      </c>
      <c r="G34" s="78" t="s">
        <v>71</v>
      </c>
      <c r="H34" s="75">
        <v>12222</v>
      </c>
      <c r="I34" s="45"/>
      <c r="J34" s="45"/>
      <c r="K34" s="46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</row>
    <row r="35" spans="1:38" ht="30" customHeight="1" x14ac:dyDescent="0.2">
      <c r="A35" s="39"/>
      <c r="B35" s="44"/>
      <c r="C35" s="45"/>
      <c r="D35" s="45"/>
      <c r="E35" s="45"/>
      <c r="F35" s="80" t="s">
        <v>72</v>
      </c>
      <c r="G35" s="83" t="s">
        <v>73</v>
      </c>
      <c r="H35" s="81">
        <v>14161</v>
      </c>
      <c r="I35" s="45"/>
      <c r="J35" s="45"/>
      <c r="K35" s="46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</row>
    <row r="36" spans="1:38" ht="30" customHeight="1" x14ac:dyDescent="0.2">
      <c r="A36" s="39"/>
      <c r="B36" s="44"/>
      <c r="C36" s="45"/>
      <c r="D36" s="45"/>
      <c r="E36" s="45"/>
      <c r="F36" s="82" t="s">
        <v>74</v>
      </c>
      <c r="G36" s="78" t="s">
        <v>75</v>
      </c>
      <c r="H36" s="75">
        <v>1071</v>
      </c>
      <c r="I36" s="45"/>
      <c r="J36" s="45"/>
      <c r="K36" s="46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</row>
    <row r="37" spans="1:38" ht="15.75" thickBot="1" x14ac:dyDescent="0.3">
      <c r="A37" s="39"/>
      <c r="B37" s="44"/>
      <c r="C37" s="45"/>
      <c r="D37" s="45"/>
      <c r="E37" s="45"/>
      <c r="F37" s="85" t="s">
        <v>30</v>
      </c>
      <c r="G37" s="86"/>
      <c r="H37" s="72">
        <f>SUM(H15:H36)</f>
        <v>166640</v>
      </c>
      <c r="I37" s="45"/>
      <c r="J37" s="45"/>
      <c r="K37" s="46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</row>
    <row r="38" spans="1:38" ht="15.75" thickTop="1" x14ac:dyDescent="0.25">
      <c r="A38" s="39"/>
      <c r="B38" s="44"/>
      <c r="C38" s="45"/>
      <c r="D38" s="45"/>
      <c r="E38" s="45"/>
      <c r="F38" s="70"/>
      <c r="G38" s="70"/>
      <c r="H38" s="70"/>
      <c r="I38" s="45"/>
      <c r="J38" s="45"/>
      <c r="K38" s="46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</row>
    <row r="39" spans="1:38" ht="15" x14ac:dyDescent="0.25">
      <c r="A39" s="39"/>
      <c r="B39" s="44"/>
      <c r="C39" s="45"/>
      <c r="D39" s="45"/>
      <c r="E39" s="45"/>
      <c r="F39" s="70"/>
      <c r="G39" s="70"/>
      <c r="H39" s="70"/>
      <c r="I39" s="65"/>
      <c r="J39" s="65"/>
      <c r="K39" s="68"/>
      <c r="L39" s="69"/>
      <c r="M39" s="69"/>
      <c r="N39" s="6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</row>
    <row r="40" spans="1:38" ht="15" x14ac:dyDescent="0.25">
      <c r="A40" s="39"/>
      <c r="B40" s="44"/>
      <c r="C40" s="45"/>
      <c r="D40" s="45"/>
      <c r="E40" s="45"/>
      <c r="F40" s="70"/>
      <c r="G40" s="70"/>
      <c r="H40" s="70"/>
      <c r="I40" s="65"/>
      <c r="J40" s="65"/>
      <c r="K40" s="68"/>
      <c r="L40" s="69"/>
      <c r="M40" s="69"/>
      <c r="N40" s="6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</row>
    <row r="41" spans="1:38" ht="15" x14ac:dyDescent="0.25">
      <c r="A41" s="39"/>
      <c r="B41" s="44"/>
      <c r="C41" s="45"/>
      <c r="D41" s="45"/>
      <c r="E41" s="45"/>
      <c r="F41" s="70"/>
      <c r="G41" s="70"/>
      <c r="H41" s="70"/>
      <c r="I41" s="65"/>
      <c r="J41" s="65"/>
      <c r="K41" s="68"/>
      <c r="L41" s="69"/>
      <c r="M41" s="69"/>
      <c r="N41" s="6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</row>
    <row r="42" spans="1:38" ht="15" x14ac:dyDescent="0.25">
      <c r="A42" s="39"/>
      <c r="B42" s="44"/>
      <c r="C42" s="45"/>
      <c r="D42" s="45"/>
      <c r="E42" s="45"/>
      <c r="F42" s="70"/>
      <c r="G42" s="70"/>
      <c r="H42" s="70"/>
      <c r="I42" s="65"/>
      <c r="J42" s="65"/>
      <c r="K42" s="68"/>
      <c r="L42" s="69"/>
      <c r="M42" s="69"/>
      <c r="N42" s="6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</row>
    <row r="43" spans="1:38" ht="15" x14ac:dyDescent="0.25">
      <c r="A43" s="39"/>
      <c r="B43" s="44"/>
      <c r="C43" s="45"/>
      <c r="D43" s="45"/>
      <c r="E43" s="45"/>
      <c r="F43" s="70"/>
      <c r="G43" s="70"/>
      <c r="H43" s="70"/>
      <c r="I43" s="65"/>
      <c r="J43" s="65"/>
      <c r="K43" s="68"/>
      <c r="L43" s="69"/>
      <c r="M43" s="69"/>
      <c r="N43" s="6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</row>
    <row r="44" spans="1:38" x14ac:dyDescent="0.2">
      <c r="A44" s="39"/>
      <c r="B44" s="44"/>
      <c r="C44" s="45"/>
      <c r="D44" s="45"/>
      <c r="E44" s="45"/>
      <c r="F44" s="45"/>
      <c r="G44" s="45"/>
      <c r="H44" s="45"/>
      <c r="I44" s="45"/>
      <c r="J44" s="45"/>
      <c r="K44" s="46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</row>
    <row r="45" spans="1:38" ht="15" x14ac:dyDescent="0.2">
      <c r="A45" s="39"/>
      <c r="B45" s="44"/>
      <c r="C45" s="62" t="s">
        <v>7</v>
      </c>
      <c r="D45" s="63" t="s">
        <v>2</v>
      </c>
      <c r="E45" s="50"/>
      <c r="F45" s="59"/>
      <c r="G45" s="45"/>
      <c r="H45" s="45"/>
      <c r="I45" s="50"/>
      <c r="J45" s="50"/>
      <c r="K45" s="46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</row>
    <row r="46" spans="1:38" ht="15.75" x14ac:dyDescent="0.25">
      <c r="A46" s="39"/>
      <c r="B46" s="44"/>
      <c r="C46" s="62" t="s">
        <v>8</v>
      </c>
      <c r="D46" s="67" t="s">
        <v>28</v>
      </c>
      <c r="E46" s="45"/>
      <c r="F46" s="60"/>
      <c r="G46" s="50"/>
      <c r="H46" s="45"/>
      <c r="I46" s="45"/>
      <c r="J46" s="45"/>
      <c r="K46" s="46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</row>
    <row r="47" spans="1:38" ht="15" x14ac:dyDescent="0.25">
      <c r="A47" s="39"/>
      <c r="B47" s="44"/>
      <c r="C47" s="62" t="s">
        <v>9</v>
      </c>
      <c r="D47" s="67" t="s">
        <v>29</v>
      </c>
      <c r="E47" s="45"/>
      <c r="F47" s="59"/>
      <c r="G47" s="45"/>
      <c r="H47" s="45"/>
      <c r="I47" s="45"/>
      <c r="J47" s="45"/>
      <c r="K47" s="46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</row>
    <row r="48" spans="1:38" ht="15" customHeight="1" x14ac:dyDescent="0.2">
      <c r="A48" s="39"/>
      <c r="B48" s="44"/>
      <c r="C48" s="62" t="s">
        <v>11</v>
      </c>
      <c r="D48" s="45" t="s">
        <v>78</v>
      </c>
      <c r="E48" s="45"/>
      <c r="F48" s="61"/>
      <c r="G48" s="51"/>
      <c r="H48" s="52"/>
      <c r="I48" s="45"/>
      <c r="J48" s="45"/>
      <c r="K48" s="46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</row>
    <row r="49" spans="1:46" ht="15.75" x14ac:dyDescent="0.25">
      <c r="A49" s="39"/>
      <c r="B49" s="44"/>
      <c r="C49" s="62" t="s">
        <v>22</v>
      </c>
      <c r="D49" s="67" t="s">
        <v>24</v>
      </c>
      <c r="E49" s="45"/>
      <c r="F49" s="59"/>
      <c r="G49" s="51"/>
      <c r="H49" s="52"/>
      <c r="I49" s="45"/>
      <c r="J49" s="45"/>
      <c r="K49" s="46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</row>
    <row r="50" spans="1:46" ht="15" x14ac:dyDescent="0.2">
      <c r="A50" s="39"/>
      <c r="B50" s="44"/>
      <c r="C50" s="62" t="s">
        <v>13</v>
      </c>
      <c r="D50" s="45" t="s">
        <v>3</v>
      </c>
      <c r="E50" s="45"/>
      <c r="F50" s="45"/>
      <c r="G50" s="53"/>
      <c r="H50" s="52"/>
      <c r="I50" s="45"/>
      <c r="J50" s="45"/>
      <c r="K50" s="46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</row>
    <row r="51" spans="1:46" ht="15" x14ac:dyDescent="0.2">
      <c r="A51" s="39"/>
      <c r="B51" s="44"/>
      <c r="C51" s="45"/>
      <c r="D51" s="45" t="s">
        <v>17</v>
      </c>
      <c r="E51" s="45"/>
      <c r="F51" s="59"/>
      <c r="G51" s="52"/>
      <c r="H51" s="52"/>
      <c r="I51" s="45"/>
      <c r="J51" s="45"/>
      <c r="K51" s="46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</row>
    <row r="52" spans="1:46" ht="15" x14ac:dyDescent="0.25">
      <c r="A52" s="39"/>
      <c r="B52" s="44"/>
      <c r="C52" s="62" t="s">
        <v>23</v>
      </c>
      <c r="D52" s="67" t="s">
        <v>25</v>
      </c>
      <c r="E52" s="54"/>
      <c r="F52" s="45"/>
      <c r="G52" s="45"/>
      <c r="H52" s="45"/>
      <c r="I52" s="54"/>
      <c r="J52" s="54"/>
      <c r="K52" s="46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</row>
    <row r="53" spans="1:46" ht="15.75" customHeight="1" x14ac:dyDescent="0.2">
      <c r="A53" s="39"/>
      <c r="B53" s="44"/>
      <c r="C53" s="66" t="s">
        <v>14</v>
      </c>
      <c r="D53" s="48" t="s">
        <v>16</v>
      </c>
      <c r="E53" s="45"/>
      <c r="F53" s="45"/>
      <c r="G53" s="45"/>
      <c r="H53" s="45"/>
      <c r="I53" s="45"/>
      <c r="J53" s="45"/>
      <c r="K53" s="46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</row>
    <row r="54" spans="1:46" ht="15" x14ac:dyDescent="0.2">
      <c r="A54" s="39"/>
      <c r="B54" s="44"/>
      <c r="C54" s="62"/>
      <c r="D54" s="54"/>
      <c r="E54" s="54"/>
      <c r="F54" s="45"/>
      <c r="G54" s="45"/>
      <c r="H54" s="45"/>
      <c r="I54" s="54"/>
      <c r="J54" s="54"/>
      <c r="K54" s="46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</row>
    <row r="55" spans="1:46" x14ac:dyDescent="0.2">
      <c r="A55" s="39"/>
      <c r="B55" s="44"/>
      <c r="C55" s="45"/>
      <c r="D55" s="45"/>
      <c r="E55" s="45"/>
      <c r="F55" s="45"/>
      <c r="G55" s="45"/>
      <c r="H55" s="45"/>
      <c r="I55" s="45"/>
      <c r="J55" s="45"/>
      <c r="K55" s="46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</row>
    <row r="56" spans="1:46" ht="8.1" customHeight="1" thickBot="1" x14ac:dyDescent="0.25">
      <c r="A56" s="39"/>
      <c r="B56" s="55"/>
      <c r="C56" s="56"/>
      <c r="D56" s="56"/>
      <c r="E56" s="56"/>
      <c r="F56" s="56"/>
      <c r="G56" s="56"/>
      <c r="H56" s="56"/>
      <c r="I56" s="56"/>
      <c r="J56" s="56"/>
      <c r="K56" s="57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</row>
    <row r="57" spans="1:46" ht="15.75" thickTop="1" x14ac:dyDescent="0.25">
      <c r="A57" s="39"/>
      <c r="B57" s="39"/>
      <c r="C57" s="39"/>
      <c r="D57" s="39"/>
      <c r="E57" s="39"/>
      <c r="F57" s="58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</row>
    <row r="58" spans="1:46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</row>
    <row r="59" spans="1:46" ht="15" customHeight="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</row>
    <row r="60" spans="1:46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</row>
    <row r="61" spans="1:46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</row>
    <row r="62" spans="1:46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</row>
    <row r="63" spans="1:46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</row>
    <row r="64" spans="1:46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</row>
    <row r="65" spans="1:46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</row>
    <row r="66" spans="1:46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</row>
    <row r="67" spans="1:46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</row>
    <row r="68" spans="1:46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</row>
    <row r="69" spans="1:46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</row>
    <row r="70" spans="1:46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</row>
    <row r="71" spans="1:46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</row>
    <row r="72" spans="1:46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</row>
    <row r="73" spans="1:46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</row>
    <row r="74" spans="1:46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</row>
    <row r="75" spans="1:46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</row>
    <row r="76" spans="1:46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</row>
    <row r="77" spans="1:46" ht="15" customHeight="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</row>
    <row r="78" spans="1:46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</row>
    <row r="79" spans="1:46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</row>
    <row r="80" spans="1:46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</row>
    <row r="81" spans="1:46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</row>
    <row r="82" spans="1:46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</row>
    <row r="83" spans="1:46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</row>
    <row r="84" spans="1:46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</row>
    <row r="85" spans="1:46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</row>
    <row r="86" spans="1:46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</row>
    <row r="87" spans="1:46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</row>
    <row r="88" spans="1:46" ht="15.75" customHeight="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</row>
    <row r="89" spans="1:46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</row>
    <row r="90" spans="1:46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</row>
    <row r="91" spans="1:46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</row>
    <row r="92" spans="1:46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</row>
    <row r="93" spans="1:46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</row>
    <row r="94" spans="1:46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</row>
    <row r="95" spans="1:46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</row>
    <row r="96" spans="1:46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</row>
    <row r="97" spans="1:46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</row>
    <row r="98" spans="1:46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</row>
    <row r="99" spans="1:46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</row>
    <row r="100" spans="1:46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</row>
    <row r="101" spans="1:46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</row>
    <row r="102" spans="1:46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</row>
    <row r="103" spans="1:46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</row>
    <row r="104" spans="1:46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</row>
    <row r="105" spans="1:46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</row>
    <row r="106" spans="1:46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</row>
    <row r="107" spans="1:46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</row>
    <row r="108" spans="1:46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</row>
    <row r="109" spans="1:46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</row>
    <row r="110" spans="1:46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</row>
    <row r="111" spans="1:46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</row>
    <row r="112" spans="1:46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</row>
    <row r="113" spans="1:46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</row>
    <row r="114" spans="1:46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</row>
    <row r="115" spans="1:46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</row>
    <row r="116" spans="1:46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</row>
    <row r="117" spans="1:46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</row>
    <row r="118" spans="1:46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</row>
    <row r="119" spans="1:46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</row>
    <row r="120" spans="1:46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</row>
    <row r="121" spans="1:46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</row>
    <row r="122" spans="1:46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</row>
    <row r="123" spans="1:46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</row>
    <row r="124" spans="1:46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</row>
    <row r="125" spans="1:46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</row>
    <row r="126" spans="1:46" ht="15" x14ac:dyDescent="0.2">
      <c r="A126" s="39"/>
      <c r="B126" s="39"/>
      <c r="C126" s="62" t="s">
        <v>7</v>
      </c>
      <c r="D126" s="63" t="s">
        <v>2</v>
      </c>
      <c r="E126" s="50"/>
      <c r="F126" s="59"/>
      <c r="G126" s="39"/>
      <c r="H126" s="39"/>
      <c r="I126" s="50"/>
      <c r="J126" s="50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</row>
    <row r="127" spans="1:46" ht="15" x14ac:dyDescent="0.25">
      <c r="A127" s="39"/>
      <c r="B127" s="39"/>
      <c r="C127" s="62" t="s">
        <v>8</v>
      </c>
      <c r="D127" s="67" t="s">
        <v>26</v>
      </c>
      <c r="E127" s="45"/>
      <c r="F127" s="60"/>
      <c r="G127" s="39"/>
      <c r="H127" s="39"/>
      <c r="I127" s="45"/>
      <c r="J127" s="45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</row>
    <row r="128" spans="1:46" ht="15" x14ac:dyDescent="0.25">
      <c r="C128" s="62" t="s">
        <v>9</v>
      </c>
      <c r="D128" s="67" t="s">
        <v>21</v>
      </c>
      <c r="E128" s="45"/>
      <c r="F128" s="59"/>
      <c r="I128" s="45"/>
      <c r="J128" s="45"/>
    </row>
    <row r="129" spans="3:10" x14ac:dyDescent="0.2">
      <c r="C129" s="62" t="s">
        <v>11</v>
      </c>
      <c r="D129" s="45" t="s">
        <v>20</v>
      </c>
      <c r="E129" s="45"/>
      <c r="F129" s="61"/>
      <c r="I129" s="45"/>
      <c r="J129" s="45"/>
    </row>
    <row r="130" spans="3:10" ht="15" x14ac:dyDescent="0.25">
      <c r="C130" s="62" t="s">
        <v>22</v>
      </c>
      <c r="D130" s="67" t="s">
        <v>24</v>
      </c>
      <c r="E130" s="45"/>
      <c r="F130" s="59"/>
      <c r="I130" s="45"/>
      <c r="J130" s="45"/>
    </row>
    <row r="131" spans="3:10" x14ac:dyDescent="0.2">
      <c r="C131" s="62" t="s">
        <v>13</v>
      </c>
      <c r="D131" s="45" t="s">
        <v>3</v>
      </c>
      <c r="E131" s="45"/>
      <c r="F131" s="45"/>
      <c r="I131" s="45"/>
      <c r="J131" s="45"/>
    </row>
    <row r="132" spans="3:10" x14ac:dyDescent="0.2">
      <c r="C132" s="45"/>
      <c r="D132" s="45" t="s">
        <v>17</v>
      </c>
      <c r="E132" s="45"/>
      <c r="F132" s="59"/>
      <c r="I132" s="45"/>
      <c r="J132" s="45"/>
    </row>
    <row r="133" spans="3:10" ht="15" x14ac:dyDescent="0.25">
      <c r="C133" s="62" t="s">
        <v>23</v>
      </c>
      <c r="D133" s="67" t="s">
        <v>25</v>
      </c>
      <c r="E133" s="54"/>
      <c r="F133" s="45"/>
      <c r="I133" s="54"/>
      <c r="J133" s="54"/>
    </row>
    <row r="134" spans="3:10" x14ac:dyDescent="0.2">
      <c r="C134" s="66" t="s">
        <v>14</v>
      </c>
      <c r="D134" s="48" t="s">
        <v>16</v>
      </c>
      <c r="E134" s="45"/>
      <c r="F134" s="45"/>
      <c r="I134" s="45"/>
      <c r="J134" s="45"/>
    </row>
    <row r="135" spans="3:10" ht="15" x14ac:dyDescent="0.2">
      <c r="C135" s="62"/>
      <c r="D135" s="54"/>
      <c r="E135" s="54"/>
      <c r="F135" s="45"/>
      <c r="I135" s="54"/>
      <c r="J135" s="54"/>
    </row>
  </sheetData>
  <sortState ref="F15:H36">
    <sortCondition ref="F15:F36"/>
  </sortState>
  <mergeCells count="7">
    <mergeCell ref="M10:Q10"/>
    <mergeCell ref="F37:G37"/>
    <mergeCell ref="F8:G8"/>
    <mergeCell ref="F12:G12"/>
    <mergeCell ref="F11:G11"/>
    <mergeCell ref="F10:G10"/>
    <mergeCell ref="F9:G9"/>
  </mergeCells>
  <hyperlinks>
    <hyperlink ref="D127" r:id="rId1"/>
    <hyperlink ref="D133" r:id="rId2"/>
    <hyperlink ref="D130" r:id="rId3"/>
    <hyperlink ref="D128" r:id="rId4"/>
    <hyperlink ref="D46" r:id="rId5" display="NWA MDB@bom.gov.au"/>
    <hyperlink ref="D52" r:id="rId6"/>
    <hyperlink ref="D49" r:id="rId7"/>
    <hyperlink ref="D47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57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0" t="s">
        <v>0</v>
      </c>
      <c r="H8" s="90"/>
      <c r="I8" s="90"/>
      <c r="J8" s="90"/>
      <c r="K8" s="90"/>
      <c r="L8" s="90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89"/>
      <c r="S9" s="89"/>
      <c r="T9" s="89"/>
      <c r="U9" s="89"/>
      <c r="V9" s="8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0" t="s">
        <v>1</v>
      </c>
      <c r="I10" s="90"/>
      <c r="J10" s="90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4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2015-03-20T06:26:26Z</dcterms:modified>
</cp:coreProperties>
</file>