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105" windowWidth="165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Checklist'!$A$1:$K$42</definedName>
  </definedNames>
  <calcPr calcId="145621"/>
</workbook>
</file>

<file path=xl/calcChain.xml><?xml version="1.0" encoding="utf-8"?>
<calcChain xmlns="http://schemas.openxmlformats.org/spreadsheetml/2006/main">
  <c r="H24" i="4" l="1"/>
  <c r="H23" i="4"/>
  <c r="H19" i="4"/>
  <c r="J66" i="1" l="1"/>
</calcChain>
</file>

<file path=xl/sharedStrings.xml><?xml version="1.0" encoding="utf-8"?>
<sst xmlns="http://schemas.openxmlformats.org/spreadsheetml/2006/main" count="70" uniqueCount="44">
  <si>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</si>
  <si>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</si>
  <si>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</si>
  <si>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</si>
  <si>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</si>
  <si>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</si>
  <si>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</si>
  <si>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</si>
  <si>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</si>
  <si>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</si>
  <si>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</si>
  <si>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</si>
  <si>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</si>
  <si>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</si>
  <si>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</si>
  <si>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</si>
  <si>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</si>
  <si>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</si>
  <si>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</si>
  <si>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</si>
  <si>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</si>
  <si>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</si>
  <si>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</si>
  <si>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</si>
  <si>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</si>
  <si>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</si>
  <si>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</si>
  <si>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</si>
  <si>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</si>
  <si>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</si>
  <si>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</si>
  <si>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South Australian Department of Environment, Water and Natural Reources</t>
  </si>
  <si>
    <t>Management area</t>
  </si>
  <si>
    <t>Category</t>
  </si>
  <si>
    <t>Subtotal</t>
  </si>
  <si>
    <t>Barossa Prescribed Water Resources Area</t>
  </si>
  <si>
    <t>industrial</t>
  </si>
  <si>
    <t>irrigation</t>
  </si>
  <si>
    <t>recreational</t>
  </si>
  <si>
    <t>stock and domestic</t>
  </si>
  <si>
    <t>environmental garden</t>
  </si>
  <si>
    <t>Little Para River Prescribed Watercourse</t>
  </si>
  <si>
    <t>Surface water allocation announcements: individual users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</si>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</sst>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3"/>
      </top>
      <bottom style="thin">
        <color auto="1"/>
      </bottom>
      <diagonal/>
    </border>
    <border>
      <left style="thin">
        <color auto="1"/>
      </left>
      <right style="thick">
        <color theme="3" tint="-0.24994659260841701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theme="3"/>
      </left>
      <right style="thin">
        <color theme="1"/>
      </right>
      <top style="thin">
        <color auto="1"/>
      </top>
      <bottom/>
      <diagonal/>
    </border>
    <border>
      <left style="thick">
        <color theme="3"/>
      </left>
      <right style="thin">
        <color theme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4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3" fontId="17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1" fillId="0" borderId="21" xfId="3" applyFont="1" applyFill="1" applyBorder="1" applyAlignment="1" applyProtection="1">
      <alignment horizontal="center" vertical="center" wrapText="1"/>
      <protection locked="0"/>
    </xf>
    <xf numFmtId="3" fontId="22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1" fillId="0" borderId="23" xfId="3" applyFont="1" applyFill="1" applyBorder="1" applyAlignment="1" applyProtection="1">
      <alignment vertical="center" wrapText="1"/>
      <protection locked="0"/>
    </xf>
    <xf numFmtId="0" fontId="15" fillId="0" borderId="24" xfId="3" applyFont="1" applyFill="1" applyBorder="1" applyAlignment="1" applyProtection="1">
      <alignment vertical="center" wrapText="1"/>
      <protection locked="0"/>
    </xf>
    <xf numFmtId="0" fontId="15" fillId="0" borderId="26" xfId="3" applyFont="1" applyFill="1" applyBorder="1" applyAlignment="1" applyProtection="1">
      <alignment vertical="center" wrapText="1"/>
      <protection locked="0"/>
    </xf>
    <xf numFmtId="3" fontId="17" fillId="0" borderId="19" xfId="3" applyNumberFormat="1" applyFont="1" applyFill="1" applyBorder="1" applyProtection="1"/>
    <xf numFmtId="3" fontId="18" fillId="0" borderId="17" xfId="3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1" fillId="0" borderId="18" xfId="3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vertical="center" wrapText="1"/>
    </xf>
    <xf numFmtId="0" fontId="15" fillId="0" borderId="27" xfId="3" applyFont="1" applyFill="1" applyBorder="1" applyAlignment="1" applyProtection="1">
      <alignment vertical="center" wrapText="1"/>
      <protection locked="0"/>
    </xf>
    <xf numFmtId="0" fontId="15" fillId="0" borderId="28" xfId="3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10086</xdr:rowOff>
    </xdr:from>
    <xdr:to>
      <xdr:col>7</xdr:col>
      <xdr:colOff>0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5809130" y="660027"/>
          <a:ext cx="417643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0"/>
  <sheetViews>
    <sheetView tabSelected="1" topLeftCell="A7" zoomScale="85" zoomScaleNormal="85" workbookViewId="0">
      <selection activeCell="D32" sqref="D3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9.140625" style="40" customWidth="1"/>
    <col min="6" max="6" width="19.42578125" style="40" customWidth="1"/>
    <col min="7" max="7" width="39.85546875" style="40" customWidth="1"/>
    <col min="8" max="8" width="19.28515625" style="40" customWidth="1"/>
    <col min="9" max="9" width="15" style="40" customWidth="1"/>
    <col min="10" max="10" width="13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8" customHeight="1" x14ac:dyDescent="0.2">
      <c r="A8" s="39"/>
      <c r="B8" s="44"/>
      <c r="C8" s="45"/>
      <c r="D8" s="45"/>
      <c r="E8" s="45"/>
      <c r="F8" s="45"/>
      <c r="G8" s="71" t="s">
        <v>27</v>
      </c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45"/>
      <c r="G9" s="71" t="s">
        <v>19</v>
      </c>
      <c r="H9" s="70"/>
      <c r="I9" s="70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45"/>
      <c r="G10" s="71"/>
      <c r="H10" s="45"/>
      <c r="I10" s="45"/>
      <c r="J10" s="45"/>
      <c r="K10" s="46"/>
      <c r="L10" s="39"/>
      <c r="M10" s="83"/>
      <c r="N10" s="83"/>
      <c r="O10" s="83"/>
      <c r="P10" s="83"/>
      <c r="Q10" s="8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45"/>
      <c r="G11" s="71" t="s">
        <v>42</v>
      </c>
      <c r="H11" s="45"/>
      <c r="I11" s="45"/>
      <c r="J11" s="45"/>
      <c r="K11" s="46"/>
      <c r="L11" s="39"/>
      <c r="M11" s="69"/>
      <c r="N11" s="69"/>
      <c r="O11" s="69"/>
      <c r="P11" s="69"/>
      <c r="Q11" s="6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45"/>
      <c r="G12" s="72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43.5" customHeight="1" thickTop="1" x14ac:dyDescent="0.2">
      <c r="A14" s="39"/>
      <c r="B14" s="44"/>
      <c r="C14" s="45"/>
      <c r="D14" s="45"/>
      <c r="E14" s="45"/>
      <c r="F14" s="75" t="s">
        <v>32</v>
      </c>
      <c r="G14" s="73" t="s">
        <v>33</v>
      </c>
      <c r="H14" s="74" t="s">
        <v>43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18" customHeight="1" x14ac:dyDescent="0.2">
      <c r="A15" s="39"/>
      <c r="B15" s="44"/>
      <c r="C15" s="45"/>
      <c r="D15" s="45"/>
      <c r="E15" s="45"/>
      <c r="F15" s="90" t="s">
        <v>35</v>
      </c>
      <c r="G15" s="79" t="s">
        <v>37</v>
      </c>
      <c r="H15" s="68">
        <v>2719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18" customHeight="1" x14ac:dyDescent="0.2">
      <c r="A16" s="39"/>
      <c r="B16" s="44"/>
      <c r="C16" s="45"/>
      <c r="D16" s="45"/>
      <c r="E16" s="45"/>
      <c r="F16" s="91"/>
      <c r="G16" s="80" t="s">
        <v>40</v>
      </c>
      <c r="H16" s="68">
        <v>40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18" customHeight="1" x14ac:dyDescent="0.2">
      <c r="A17" s="39"/>
      <c r="B17" s="44"/>
      <c r="C17" s="45"/>
      <c r="D17" s="45"/>
      <c r="E17" s="45"/>
      <c r="F17" s="91"/>
      <c r="G17" s="80" t="s">
        <v>36</v>
      </c>
      <c r="H17" s="68">
        <v>233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8" customHeight="1" x14ac:dyDescent="0.2">
      <c r="A18" s="39"/>
      <c r="B18" s="44"/>
      <c r="C18" s="45"/>
      <c r="D18" s="45"/>
      <c r="E18" s="45"/>
      <c r="F18" s="91"/>
      <c r="G18" s="80" t="s">
        <v>39</v>
      </c>
      <c r="H18" s="68">
        <v>1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8" customHeight="1" x14ac:dyDescent="0.2">
      <c r="A19" s="39"/>
      <c r="B19" s="44"/>
      <c r="C19" s="45"/>
      <c r="D19" s="45"/>
      <c r="E19" s="45"/>
      <c r="F19" s="86" t="s">
        <v>34</v>
      </c>
      <c r="G19" s="87"/>
      <c r="H19" s="82">
        <f>SUM(H15:H18)</f>
        <v>2993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8" customHeight="1" x14ac:dyDescent="0.2">
      <c r="A20" s="39"/>
      <c r="B20" s="44"/>
      <c r="C20" s="45"/>
      <c r="D20" s="45"/>
      <c r="E20" s="45"/>
      <c r="F20" s="84" t="s">
        <v>41</v>
      </c>
      <c r="G20" s="76" t="s">
        <v>37</v>
      </c>
      <c r="H20" s="68">
        <v>635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8" customHeight="1" x14ac:dyDescent="0.2">
      <c r="A21" s="39"/>
      <c r="B21" s="44"/>
      <c r="C21" s="45"/>
      <c r="D21" s="45"/>
      <c r="E21" s="45"/>
      <c r="F21" s="85"/>
      <c r="G21" s="76" t="s">
        <v>38</v>
      </c>
      <c r="H21" s="68">
        <v>1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8" customHeight="1" x14ac:dyDescent="0.2">
      <c r="A22" s="39"/>
      <c r="B22" s="44"/>
      <c r="C22" s="45"/>
      <c r="D22" s="45"/>
      <c r="E22" s="45"/>
      <c r="F22" s="85"/>
      <c r="G22" s="76" t="s">
        <v>39</v>
      </c>
      <c r="H22" s="68">
        <v>2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7.25" customHeight="1" x14ac:dyDescent="0.2">
      <c r="A23" s="39"/>
      <c r="B23" s="44"/>
      <c r="C23" s="45"/>
      <c r="D23" s="45"/>
      <c r="E23" s="45"/>
      <c r="F23" s="78" t="s">
        <v>34</v>
      </c>
      <c r="G23" s="77"/>
      <c r="H23" s="82">
        <f>SUM(H20:H22)</f>
        <v>638</v>
      </c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21.75" customHeight="1" thickBot="1" x14ac:dyDescent="0.3">
      <c r="A24" s="39"/>
      <c r="B24" s="44"/>
      <c r="C24" s="45"/>
      <c r="D24" s="45"/>
      <c r="E24" s="45"/>
      <c r="F24" s="88" t="s">
        <v>30</v>
      </c>
      <c r="G24" s="89"/>
      <c r="H24" s="81">
        <f>SUM(H19+H23)</f>
        <v>3631</v>
      </c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.75" thickTop="1" x14ac:dyDescent="0.25">
      <c r="A25" s="39"/>
      <c r="B25" s="44"/>
      <c r="C25" s="45"/>
      <c r="D25" s="45"/>
      <c r="E25" s="45"/>
      <c r="F25" s="66"/>
      <c r="G25" s="66"/>
      <c r="H25" s="66"/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5">
      <c r="A26" s="39"/>
      <c r="B26" s="44"/>
      <c r="C26" s="45"/>
      <c r="D26" s="45"/>
      <c r="E26" s="45"/>
      <c r="F26" s="66"/>
      <c r="G26" s="66"/>
      <c r="H26" s="66"/>
      <c r="I26" s="61"/>
      <c r="J26" s="61"/>
      <c r="K26" s="64"/>
      <c r="L26" s="65"/>
      <c r="M26" s="65"/>
      <c r="N26" s="65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45"/>
      <c r="D27" s="45"/>
      <c r="E27" s="45"/>
      <c r="F27" s="66"/>
      <c r="G27" s="66"/>
      <c r="H27" s="66"/>
      <c r="I27" s="61"/>
      <c r="J27" s="61"/>
      <c r="K27" s="64"/>
      <c r="L27" s="65"/>
      <c r="M27" s="65"/>
      <c r="N27" s="65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45"/>
      <c r="D28" s="45"/>
      <c r="E28" s="45"/>
      <c r="F28" s="67"/>
      <c r="G28" s="66"/>
      <c r="H28" s="66"/>
      <c r="I28" s="61"/>
      <c r="J28" s="61"/>
      <c r="K28" s="64"/>
      <c r="L28" s="65"/>
      <c r="M28" s="65"/>
      <c r="N28" s="65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x14ac:dyDescent="0.2">
      <c r="A30" s="39"/>
      <c r="B30" s="44"/>
      <c r="C30" s="58" t="s">
        <v>7</v>
      </c>
      <c r="D30" s="59" t="s">
        <v>2</v>
      </c>
      <c r="E30" s="50"/>
      <c r="F30" s="50"/>
      <c r="G30" s="45"/>
      <c r="H30" s="45"/>
      <c r="I30" s="50"/>
      <c r="J30" s="50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x14ac:dyDescent="0.25">
      <c r="A31" s="39"/>
      <c r="B31" s="44"/>
      <c r="C31" s="58" t="s">
        <v>8</v>
      </c>
      <c r="D31" s="63" t="s">
        <v>28</v>
      </c>
      <c r="E31" s="45"/>
      <c r="F31" s="45"/>
      <c r="G31" s="59"/>
      <c r="H31" s="45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5">
      <c r="A32" s="39"/>
      <c r="B32" s="44"/>
      <c r="C32" s="58" t="s">
        <v>9</v>
      </c>
      <c r="D32" s="63" t="s">
        <v>29</v>
      </c>
      <c r="E32" s="45"/>
      <c r="F32" s="45"/>
      <c r="G32" s="45"/>
      <c r="H32" s="45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customHeight="1" x14ac:dyDescent="0.2">
      <c r="A33" s="39"/>
      <c r="B33" s="44"/>
      <c r="C33" s="58" t="s">
        <v>11</v>
      </c>
      <c r="D33" s="45" t="s">
        <v>31</v>
      </c>
      <c r="E33" s="45"/>
      <c r="F33" s="45"/>
      <c r="G33" s="51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.75" x14ac:dyDescent="0.25">
      <c r="A34" s="39"/>
      <c r="B34" s="44"/>
      <c r="C34" s="58" t="s">
        <v>22</v>
      </c>
      <c r="D34" s="63" t="s">
        <v>24</v>
      </c>
      <c r="E34" s="45"/>
      <c r="F34" s="45"/>
      <c r="G34" s="51"/>
      <c r="H34" s="52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" x14ac:dyDescent="0.2">
      <c r="A35" s="39"/>
      <c r="B35" s="44"/>
      <c r="C35" s="58" t="s">
        <v>13</v>
      </c>
      <c r="D35" s="45" t="s">
        <v>3</v>
      </c>
      <c r="E35" s="45"/>
      <c r="F35" s="45"/>
      <c r="G35" s="53"/>
      <c r="H35" s="52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45"/>
      <c r="D36" s="45" t="s">
        <v>17</v>
      </c>
      <c r="E36" s="45"/>
      <c r="F36" s="45"/>
      <c r="G36" s="52"/>
      <c r="H36" s="52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" x14ac:dyDescent="0.25">
      <c r="A37" s="39"/>
      <c r="B37" s="44"/>
      <c r="C37" s="58" t="s">
        <v>23</v>
      </c>
      <c r="D37" s="63" t="s">
        <v>25</v>
      </c>
      <c r="E37" s="54"/>
      <c r="F37" s="54"/>
      <c r="G37" s="45"/>
      <c r="H37" s="45"/>
      <c r="I37" s="54"/>
      <c r="J37" s="54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15.75" customHeight="1" x14ac:dyDescent="0.2">
      <c r="A38" s="39"/>
      <c r="B38" s="44"/>
      <c r="C38" s="62" t="s">
        <v>14</v>
      </c>
      <c r="D38" s="48" t="s">
        <v>16</v>
      </c>
      <c r="E38" s="45"/>
      <c r="F38" s="45"/>
      <c r="G38" s="45"/>
      <c r="H38" s="45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" x14ac:dyDescent="0.2">
      <c r="A39" s="39"/>
      <c r="B39" s="44"/>
      <c r="C39" s="58"/>
      <c r="D39" s="54"/>
      <c r="E39" s="54"/>
      <c r="F39" s="54"/>
      <c r="G39" s="45"/>
      <c r="H39" s="45"/>
      <c r="I39" s="54"/>
      <c r="J39" s="54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46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46" ht="8.1" customHeight="1" thickBot="1" x14ac:dyDescent="0.25">
      <c r="A41" s="39"/>
      <c r="B41" s="55"/>
      <c r="C41" s="56"/>
      <c r="D41" s="56"/>
      <c r="E41" s="56"/>
      <c r="F41" s="56"/>
      <c r="G41" s="56"/>
      <c r="H41" s="56"/>
      <c r="I41" s="56"/>
      <c r="J41" s="56"/>
      <c r="K41" s="57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46" ht="15" thickTop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ht="1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ht="1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ht="15.7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ht="15" x14ac:dyDescent="0.2">
      <c r="A111" s="39"/>
      <c r="B111" s="39"/>
      <c r="C111" s="58" t="s">
        <v>7</v>
      </c>
      <c r="D111" s="59" t="s">
        <v>2</v>
      </c>
      <c r="E111" s="50"/>
      <c r="F111" s="50"/>
      <c r="G111" s="39"/>
      <c r="H111" s="39"/>
      <c r="I111" s="50"/>
      <c r="J111" s="5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ht="15" x14ac:dyDescent="0.25">
      <c r="A112" s="39"/>
      <c r="B112" s="39"/>
      <c r="C112" s="58" t="s">
        <v>8</v>
      </c>
      <c r="D112" s="63" t="s">
        <v>26</v>
      </c>
      <c r="E112" s="45"/>
      <c r="F112" s="45"/>
      <c r="G112" s="39"/>
      <c r="H112" s="39"/>
      <c r="I112" s="45"/>
      <c r="J112" s="45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3:10" ht="15" x14ac:dyDescent="0.25">
      <c r="C113" s="58" t="s">
        <v>9</v>
      </c>
      <c r="D113" s="63" t="s">
        <v>21</v>
      </c>
      <c r="E113" s="45"/>
      <c r="F113" s="45"/>
      <c r="I113" s="45"/>
      <c r="J113" s="45"/>
    </row>
    <row r="114" spans="3:10" x14ac:dyDescent="0.2">
      <c r="C114" s="58" t="s">
        <v>11</v>
      </c>
      <c r="D114" s="45" t="s">
        <v>20</v>
      </c>
      <c r="E114" s="45"/>
      <c r="F114" s="45"/>
      <c r="I114" s="45"/>
      <c r="J114" s="45"/>
    </row>
    <row r="115" spans="3:10" ht="15" x14ac:dyDescent="0.25">
      <c r="C115" s="58" t="s">
        <v>22</v>
      </c>
      <c r="D115" s="63" t="s">
        <v>24</v>
      </c>
      <c r="E115" s="45"/>
      <c r="F115" s="45"/>
      <c r="I115" s="45"/>
      <c r="J115" s="45"/>
    </row>
    <row r="116" spans="3:10" x14ac:dyDescent="0.2">
      <c r="C116" s="58" t="s">
        <v>13</v>
      </c>
      <c r="D116" s="45" t="s">
        <v>3</v>
      </c>
      <c r="E116" s="45"/>
      <c r="F116" s="45"/>
      <c r="I116" s="45"/>
      <c r="J116" s="45"/>
    </row>
    <row r="117" spans="3:10" x14ac:dyDescent="0.2">
      <c r="C117" s="45"/>
      <c r="D117" s="45" t="s">
        <v>17</v>
      </c>
      <c r="E117" s="45"/>
      <c r="F117" s="45"/>
      <c r="I117" s="45"/>
      <c r="J117" s="45"/>
    </row>
    <row r="118" spans="3:10" ht="15" x14ac:dyDescent="0.25">
      <c r="C118" s="58" t="s">
        <v>23</v>
      </c>
      <c r="D118" s="63" t="s">
        <v>25</v>
      </c>
      <c r="E118" s="54"/>
      <c r="F118" s="54"/>
      <c r="I118" s="54"/>
      <c r="J118" s="54"/>
    </row>
    <row r="119" spans="3:10" x14ac:dyDescent="0.2">
      <c r="C119" s="62" t="s">
        <v>14</v>
      </c>
      <c r="D119" s="48" t="s">
        <v>16</v>
      </c>
      <c r="E119" s="45"/>
      <c r="F119" s="45"/>
      <c r="I119" s="45"/>
      <c r="J119" s="45"/>
    </row>
    <row r="120" spans="3:10" ht="15" x14ac:dyDescent="0.2">
      <c r="C120" s="58"/>
      <c r="D120" s="54"/>
      <c r="E120" s="54"/>
      <c r="F120" s="54"/>
      <c r="I120" s="54"/>
      <c r="J120" s="54"/>
    </row>
  </sheetData>
  <mergeCells count="5">
    <mergeCell ref="M10:Q10"/>
    <mergeCell ref="F20:F22"/>
    <mergeCell ref="F19:G19"/>
    <mergeCell ref="F24:G24"/>
    <mergeCell ref="F15:F18"/>
  </mergeCells>
  <hyperlinks>
    <hyperlink ref="D112" r:id="rId1"/>
    <hyperlink ref="D118" r:id="rId2"/>
    <hyperlink ref="D115" r:id="rId3"/>
    <hyperlink ref="D113" r:id="rId4"/>
    <hyperlink ref="D31" r:id="rId5" display="NWA MDB@bom.gov.au"/>
    <hyperlink ref="D37" r:id="rId6"/>
    <hyperlink ref="D34" r:id="rId7"/>
    <hyperlink ref="D32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2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3" t="s">
        <v>0</v>
      </c>
      <c r="H8" s="93"/>
      <c r="I8" s="93"/>
      <c r="J8" s="93"/>
      <c r="K8" s="93"/>
      <c r="L8" s="9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2"/>
      <c r="S9" s="92"/>
      <c r="T9" s="92"/>
      <c r="U9" s="92"/>
      <c r="V9" s="9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3" t="s">
        <v>1</v>
      </c>
      <c r="I10" s="93"/>
      <c r="J10" s="9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2015-03-23T00:35:28Z</dcterms:modified>
</cp:coreProperties>
</file>