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270" windowWidth="24915" windowHeight="11955"/>
  </bookViews>
  <sheets>
    <sheet name="MDB_SWRP_Summary" sheetId="4" r:id="rId1"/>
    <sheet name="Sheet1" sheetId="1" state="hidden" r:id="rId2"/>
    <sheet name="Sheet2" sheetId="2" r:id="rId3"/>
    <sheet name="Sheet3" sheetId="3" r:id="rId4"/>
  </sheets>
  <externalReferences>
    <externalReference r:id="rId5"/>
  </externalReferences>
  <definedNames>
    <definedName name="_xlnm.Print_Area" localSheetId="0">MDB_SWRP_Summary!$A$1:$N$59</definedName>
    <definedName name="_xlnm.Print_Area" localSheetId="1">Sheet1!$A$1:$Q$80</definedName>
  </definedNames>
  <calcPr calcId="145621"/>
</workbook>
</file>

<file path=xl/calcChain.xml><?xml version="1.0" encoding="utf-8"?>
<calcChain xmlns="http://schemas.openxmlformats.org/spreadsheetml/2006/main">
  <c r="J26" i="4" l="1"/>
  <c r="K26" i="4"/>
  <c r="J44" i="4"/>
  <c r="K44" i="4"/>
  <c r="K45" i="4"/>
  <c r="J45" i="4" l="1"/>
  <c r="J66" i="1"/>
</calcChain>
</file>

<file path=xl/sharedStrings.xml><?xml version="1.0" encoding="utf-8"?>
<sst xmlns="http://schemas.openxmlformats.org/spreadsheetml/2006/main" count="155" uniqueCount="121">
  <si>
    <t>1 July 2013- 30 June 2014</t>
  </si>
  <si>
    <t>Name of Data</t>
  </si>
  <si>
    <t>Bureau of Meteorology, National Water Account Unit</t>
  </si>
  <si>
    <t>Bureau of Meteorology. National Water Account 2014</t>
  </si>
  <si>
    <t>[year-of-data-download]</t>
  </si>
  <si>
    <t>[Data access URL]</t>
  </si>
  <si>
    <t>[date-of-access]</t>
  </si>
  <si>
    <t>Author:</t>
  </si>
  <si>
    <t>Email:</t>
  </si>
  <si>
    <t>URL:</t>
  </si>
  <si>
    <t>Copyright</t>
  </si>
  <si>
    <t>Data Source:</t>
  </si>
  <si>
    <t>Disclaimer</t>
  </si>
  <si>
    <t>Citation:</t>
  </si>
  <si>
    <t>Acknowledgment:</t>
  </si>
  <si>
    <t>Page-1</t>
  </si>
  <si>
    <t>Australian Bureau of Meteorology, Commonwealth of Australia</t>
  </si>
  <si>
    <t>[year-of-data-download], [Data access URL], [date-of-access]</t>
  </si>
  <si>
    <r>
      <t>http://www.waterinfo@bom.gov.au</t>
    </r>
    <r>
      <rPr>
        <sz val="11"/>
        <color rgb="FF000000"/>
        <rFont val="Calibri"/>
        <family val="2"/>
        <scheme val="minor"/>
      </rPr>
      <t xml:space="preserve"> </t>
    </r>
  </si>
  <si>
    <t>1 July 2013–30 June 2014</t>
  </si>
  <si>
    <t>Copyright:</t>
  </si>
  <si>
    <t>Disclaimer:</t>
  </si>
  <si>
    <t xml:space="preserve">http://www.bom.gov.au/water/nwa/2014/copyright.shtml </t>
  </si>
  <si>
    <t xml:space="preserve">http://www.bom.gov.au/other/disclaimer.shtml </t>
  </si>
  <si>
    <t>NWA MDB@bom.gov.au</t>
  </si>
  <si>
    <t>State/Territory</t>
  </si>
  <si>
    <t>Code</t>
  </si>
  <si>
    <t>Name</t>
  </si>
  <si>
    <t>Qld</t>
  </si>
  <si>
    <t>NSW</t>
  </si>
  <si>
    <t>NSW Intersecting Streams</t>
  </si>
  <si>
    <t>Gwydir</t>
  </si>
  <si>
    <t>Namoi </t>
  </si>
  <si>
    <t>Lachlan </t>
  </si>
  <si>
    <t>Vic.</t>
  </si>
  <si>
    <t>SA</t>
  </si>
  <si>
    <t>ACT</t>
  </si>
  <si>
    <t>Water resource plan area</t>
  </si>
  <si>
    <t>Sustainable diversion limit area</t>
  </si>
  <si>
    <t>SW20 Warrego–Paroo–Nebine</t>
  </si>
  <si>
    <t>SS29</t>
  </si>
  <si>
    <t>Paroo </t>
  </si>
  <si>
    <t>SS28</t>
  </si>
  <si>
    <t>Warrego </t>
  </si>
  <si>
    <t>SS27</t>
  </si>
  <si>
    <t>Nebine </t>
  </si>
  <si>
    <t>SW19 Condamine–Balonne</t>
  </si>
  <si>
    <t>SS26</t>
  </si>
  <si>
    <t>Condamine–Balonne </t>
  </si>
  <si>
    <t>SW18 Moonie</t>
  </si>
  <si>
    <t>SS25</t>
  </si>
  <si>
    <t>Moonie </t>
  </si>
  <si>
    <t>SW12 Barwon–Darling Watercourse</t>
  </si>
  <si>
    <t>SS19</t>
  </si>
  <si>
    <t>Barwon–Darling Watercourse </t>
  </si>
  <si>
    <t>SS17</t>
  </si>
  <si>
    <t>SW17 Qld Border Rivers</t>
  </si>
  <si>
    <t>SS24</t>
  </si>
  <si>
    <t>Qld Border Rivers </t>
  </si>
  <si>
    <t>SW16 NSW Border Rivers</t>
  </si>
  <si>
    <t>SS23</t>
  </si>
  <si>
    <t>NSW Border Rivers </t>
  </si>
  <si>
    <t>SW15 Gwydir</t>
  </si>
  <si>
    <t>SS22</t>
  </si>
  <si>
    <t>SW14 Namoi</t>
  </si>
  <si>
    <t>SS21</t>
  </si>
  <si>
    <t>SW11 Macquarie–Castlereagh</t>
  </si>
  <si>
    <t>SS20</t>
  </si>
  <si>
    <t>Macquarie–Castlereagh </t>
  </si>
  <si>
    <t>Northern Basin</t>
  </si>
  <si>
    <t>SW10 Lachlan</t>
  </si>
  <si>
    <t>SS16</t>
  </si>
  <si>
    <t>SW9 Murrumbidgee </t>
  </si>
  <si>
    <t>SS15</t>
  </si>
  <si>
    <t>Murrumbidgee  NSW</t>
  </si>
  <si>
    <t>SW1 ACT</t>
  </si>
  <si>
    <t>SS1</t>
  </si>
  <si>
    <t>SW8 NSW Murray and Lower Darling</t>
  </si>
  <si>
    <t>SS18</t>
  </si>
  <si>
    <t>Lower Darling </t>
  </si>
  <si>
    <t>SS14</t>
  </si>
  <si>
    <t>NSW Murray</t>
  </si>
  <si>
    <t>SW2 Vic. Murray</t>
  </si>
  <si>
    <t>SS3</t>
  </si>
  <si>
    <t>Kiewa</t>
  </si>
  <si>
    <t>SS2</t>
  </si>
  <si>
    <t>Vic Murray </t>
  </si>
  <si>
    <t>SW4 Wimmera–Mallee </t>
  </si>
  <si>
    <t>SS9</t>
  </si>
  <si>
    <t>Wimmera–Mallee </t>
  </si>
  <si>
    <t>SW5 SA Murray Region</t>
  </si>
  <si>
    <t>SS10</t>
  </si>
  <si>
    <t>SA Non-prescribed areas </t>
  </si>
  <si>
    <t>SW3 Northern Victoria</t>
  </si>
  <si>
    <t>SS4</t>
  </si>
  <si>
    <t>Ovens </t>
  </si>
  <si>
    <t>SS5</t>
  </si>
  <si>
    <t>Broken </t>
  </si>
  <si>
    <t>SS6</t>
  </si>
  <si>
    <t>Goulburn</t>
  </si>
  <si>
    <t>SS7</t>
  </si>
  <si>
    <t>Campaspe </t>
  </si>
  <si>
    <t>SS8</t>
  </si>
  <si>
    <t>Loddon</t>
  </si>
  <si>
    <t>SW7 Eastern Mount Lofty Ranges </t>
  </si>
  <si>
    <t>SS13</t>
  </si>
  <si>
    <t>Eastern Mount Lofty Ranges </t>
  </si>
  <si>
    <t>SS12</t>
  </si>
  <si>
    <t>Marne Saunders </t>
  </si>
  <si>
    <t>Southern Basin</t>
  </si>
  <si>
    <t>Whole MDB region</t>
  </si>
  <si>
    <t>SW6 SA River Murray</t>
  </si>
  <si>
    <t>SS11</t>
  </si>
  <si>
    <t>SA Murray</t>
  </si>
  <si>
    <t>Bureau of Meteorology; GeoScience Australia</t>
  </si>
  <si>
    <t> Volume on 30 June 2014 (ML)</t>
  </si>
  <si>
    <t>Volume on 30 June 2013 (ML)</t>
  </si>
  <si>
    <t>SW12 NSW Intersecting Streams</t>
  </si>
  <si>
    <t>Volume of water stored in off-channel water storages in the MDB region at the start and end of the 2013-14 year</t>
  </si>
  <si>
    <t>http://www.bom.gov.au/water/nwa/2014/mdb/notes/supportinginformationforwateraccountingstatements.shtml</t>
  </si>
  <si>
    <t>Murray–Darling Basin region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</si>
</sst>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(* #,##0.00_);_(* \(#,##0.00\);_(* &quot;-&quot;??_);_(@_)"/>
  </numFmts>
  <fonts count="8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rgb="FF000000"/>
      <name val="Calibri"/>
      <family val="2"/>
      <scheme val="minor"/>
    </font>
    <font>
      <sz val="11"/>
      <color rgb="FF0000FF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1"/>
      <color theme="1"/>
      <name val="Arial"/>
      <family val="2"/>
    </font>
    <font>
      <sz val="14"/>
      <color theme="1"/>
      <name val="Arial"/>
      <family val="2"/>
    </font>
    <font>
      <sz val="12"/>
      <color theme="1"/>
      <name val="Arial"/>
      <family val="2"/>
    </font>
    <font>
      <u/>
      <sz val="12"/>
      <color theme="10"/>
      <name val="Arial"/>
      <family val="2"/>
    </font>
    <font>
      <b/>
      <sz val="11"/>
      <color theme="1"/>
      <name val="Arial"/>
      <family val="2"/>
    </font>
    <font>
      <b/>
      <i/>
      <sz val="11"/>
      <color theme="1"/>
      <name val="Arial"/>
      <family val="2"/>
    </font>
    <font>
      <u/>
      <sz val="11"/>
      <color theme="10"/>
      <name val="Arial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4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8"/>
      <name val="Arial"/>
      <family val="2"/>
    </font>
    <font>
      <u/>
      <sz val="11"/>
      <color theme="11"/>
      <name val="Calibri"/>
      <family val="2"/>
      <scheme val="minor"/>
    </font>
    <font>
      <sz val="11"/>
      <color indexed="20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</font>
    <font>
      <sz val="11"/>
      <color indexed="8"/>
      <name val="Constantia"/>
      <family val="2"/>
    </font>
    <font>
      <sz val="11"/>
      <color indexed="9"/>
      <name val="Constantia"/>
      <family val="2"/>
    </font>
    <font>
      <b/>
      <sz val="11"/>
      <color indexed="10"/>
      <name val="Constantia"/>
      <family val="2"/>
    </font>
    <font>
      <b/>
      <sz val="11"/>
      <color indexed="9"/>
      <name val="Constantia"/>
      <family val="2"/>
    </font>
    <font>
      <i/>
      <sz val="11"/>
      <color indexed="23"/>
      <name val="Constantia"/>
      <family val="2"/>
    </font>
    <font>
      <sz val="11"/>
      <color indexed="62"/>
      <name val="Constantia"/>
      <family val="2"/>
    </font>
    <font>
      <sz val="11"/>
      <color indexed="10"/>
      <name val="Constantia"/>
      <family val="2"/>
    </font>
    <font>
      <b/>
      <sz val="11"/>
      <color indexed="63"/>
      <name val="Constantia"/>
      <family val="2"/>
    </font>
    <font>
      <b/>
      <sz val="18"/>
      <color indexed="21"/>
      <name val="Calibri"/>
      <family val="2"/>
    </font>
    <font>
      <b/>
      <sz val="11"/>
      <color indexed="8"/>
      <name val="Constantia"/>
      <family val="2"/>
    </font>
    <font>
      <b/>
      <sz val="11"/>
      <color rgb="FF000000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color indexed="20"/>
      <name val="Constantia"/>
      <family val="2"/>
    </font>
    <font>
      <sz val="11"/>
      <color indexed="17"/>
      <name val="Constantia"/>
      <family val="2"/>
    </font>
    <font>
      <sz val="11"/>
      <color indexed="19"/>
      <name val="Constantia"/>
      <family val="2"/>
    </font>
    <font>
      <u/>
      <sz val="10"/>
      <color theme="10"/>
      <name val="Arial"/>
      <family val="2"/>
    </font>
    <font>
      <b/>
      <sz val="11"/>
      <name val="Calibri"/>
      <family val="2"/>
      <scheme val="minor"/>
    </font>
  </fonts>
  <fills count="6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19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31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41"/>
      </patternFill>
    </fill>
    <fill>
      <patternFill patternType="solid">
        <fgColor indexed="48"/>
      </patternFill>
    </fill>
    <fill>
      <patternFill patternType="solid">
        <fgColor indexed="15"/>
      </patternFill>
    </fill>
    <fill>
      <patternFill patternType="solid">
        <fgColor indexed="50"/>
      </patternFill>
    </fill>
  </fills>
  <borders count="162">
    <border>
      <left/>
      <right/>
      <top/>
      <bottom/>
      <diagonal/>
    </border>
    <border>
      <left style="thick">
        <color theme="3" tint="-0.24994659260841701"/>
      </left>
      <right/>
      <top style="thick">
        <color theme="3" tint="-0.24994659260841701"/>
      </top>
      <bottom/>
      <diagonal/>
    </border>
    <border>
      <left/>
      <right/>
      <top style="thick">
        <color theme="3" tint="-0.24994659260841701"/>
      </top>
      <bottom/>
      <diagonal/>
    </border>
    <border>
      <left/>
      <right style="thick">
        <color theme="3" tint="-0.24994659260841701"/>
      </right>
      <top style="thick">
        <color theme="3" tint="-0.24994659260841701"/>
      </top>
      <bottom/>
      <diagonal/>
    </border>
    <border>
      <left style="thick">
        <color theme="3" tint="-0.24994659260841701"/>
      </left>
      <right/>
      <top/>
      <bottom/>
      <diagonal/>
    </border>
    <border>
      <left/>
      <right style="thick">
        <color theme="3" tint="-0.24994659260841701"/>
      </right>
      <top/>
      <bottom/>
      <diagonal/>
    </border>
    <border>
      <left style="thick">
        <color theme="3" tint="-0.24994659260841701"/>
      </left>
      <right/>
      <top/>
      <bottom style="thick">
        <color theme="3" tint="-0.24994659260841701"/>
      </bottom>
      <diagonal/>
    </border>
    <border>
      <left/>
      <right/>
      <top/>
      <bottom style="thick">
        <color theme="3" tint="-0.24994659260841701"/>
      </bottom>
      <diagonal/>
    </border>
    <border>
      <left/>
      <right style="thick">
        <color theme="3" tint="-0.24994659260841701"/>
      </right>
      <top/>
      <bottom style="thick">
        <color theme="3" tint="-0.24994659260841701"/>
      </bottom>
      <diagonal/>
    </border>
    <border>
      <left style="thick">
        <color theme="4" tint="-0.24994659260841701"/>
      </left>
      <right/>
      <top style="thick">
        <color theme="4" tint="-0.24994659260841701"/>
      </top>
      <bottom/>
      <diagonal/>
    </border>
    <border>
      <left/>
      <right/>
      <top style="thick">
        <color theme="4" tint="-0.24994659260841701"/>
      </top>
      <bottom/>
      <diagonal/>
    </border>
    <border>
      <left/>
      <right style="thick">
        <color theme="4" tint="-0.24994659260841701"/>
      </right>
      <top style="thick">
        <color theme="4" tint="-0.24994659260841701"/>
      </top>
      <bottom/>
      <diagonal/>
    </border>
    <border>
      <left style="thick">
        <color theme="4" tint="-0.24994659260841701"/>
      </left>
      <right/>
      <top/>
      <bottom/>
      <diagonal/>
    </border>
    <border>
      <left/>
      <right style="thick">
        <color theme="4" tint="-0.24994659260841701"/>
      </right>
      <top/>
      <bottom/>
      <diagonal/>
    </border>
    <border>
      <left style="thick">
        <color theme="4" tint="-0.24994659260841701"/>
      </left>
      <right/>
      <top/>
      <bottom style="thick">
        <color theme="4" tint="-0.24994659260841701"/>
      </bottom>
      <diagonal/>
    </border>
    <border>
      <left/>
      <right/>
      <top/>
      <bottom style="thick">
        <color theme="4" tint="-0.24994659260841701"/>
      </bottom>
      <diagonal/>
    </border>
    <border>
      <left/>
      <right style="thick">
        <color theme="4" tint="-0.24994659260841701"/>
      </right>
      <top/>
      <bottom style="thick">
        <color theme="4" tint="-0.24994659260841701"/>
      </bottom>
      <diagonal/>
    </border>
    <border>
      <left style="thick">
        <color rgb="FF002B82"/>
      </left>
      <right style="thin">
        <color rgb="FF002B82"/>
      </right>
      <top style="thin">
        <color rgb="FF002B82"/>
      </top>
      <bottom style="thin">
        <color rgb="FF002B82"/>
      </bottom>
      <diagonal/>
    </border>
    <border>
      <left style="thin">
        <color rgb="FF002B82"/>
      </left>
      <right style="thin">
        <color rgb="FF002B82"/>
      </right>
      <top style="thin">
        <color rgb="FF002B82"/>
      </top>
      <bottom style="thin">
        <color rgb="FF002B82"/>
      </bottom>
      <diagonal/>
    </border>
    <border>
      <left style="thin">
        <color rgb="FF002B82"/>
      </left>
      <right style="thin">
        <color rgb="FF002B82"/>
      </right>
      <top style="thin">
        <color rgb="FF002B82"/>
      </top>
      <bottom style="thick">
        <color rgb="FF002B8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rgb="FF002B82"/>
      </left>
      <right style="thin">
        <color rgb="FF002B82"/>
      </right>
      <top style="thin">
        <color rgb="FF002B82"/>
      </top>
      <bottom/>
      <diagonal/>
    </border>
    <border>
      <left style="thin">
        <color rgb="FF002B82"/>
      </left>
      <right style="thin">
        <color rgb="FF002B82"/>
      </right>
      <top/>
      <bottom/>
      <diagonal/>
    </border>
    <border>
      <left style="thin">
        <color rgb="FF002B82"/>
      </left>
      <right style="thin">
        <color rgb="FF002B82"/>
      </right>
      <top/>
      <bottom style="thin">
        <color rgb="FF002B82"/>
      </bottom>
      <diagonal/>
    </border>
    <border>
      <left style="thick">
        <color rgb="FF002B82"/>
      </left>
      <right style="thin">
        <color rgb="FF002B82"/>
      </right>
      <top style="thin">
        <color rgb="FF002B82"/>
      </top>
      <bottom/>
      <diagonal/>
    </border>
    <border>
      <left style="thick">
        <color rgb="FF002B82"/>
      </left>
      <right style="thin">
        <color rgb="FF002B82"/>
      </right>
      <top/>
      <bottom style="thin">
        <color rgb="FF002B82"/>
      </bottom>
      <diagonal/>
    </border>
    <border>
      <left style="thick">
        <color rgb="FF002B82"/>
      </left>
      <right/>
      <top style="thin">
        <color rgb="FF002B82"/>
      </top>
      <bottom style="thick">
        <color rgb="FF002B82"/>
      </bottom>
      <diagonal/>
    </border>
    <border>
      <left/>
      <right/>
      <top style="thin">
        <color rgb="FF002B82"/>
      </top>
      <bottom style="thick">
        <color rgb="FF002B82"/>
      </bottom>
      <diagonal/>
    </border>
    <border>
      <left/>
      <right style="thin">
        <color rgb="FF002B82"/>
      </right>
      <top style="thin">
        <color rgb="FF002B82"/>
      </top>
      <bottom style="thick">
        <color rgb="FF002B82"/>
      </bottom>
      <diagonal/>
    </border>
    <border>
      <left style="thick">
        <color rgb="FF002B82"/>
      </left>
      <right/>
      <top style="thin">
        <color rgb="FF002B82"/>
      </top>
      <bottom style="thin">
        <color rgb="FF002B82"/>
      </bottom>
      <diagonal/>
    </border>
    <border>
      <left/>
      <right/>
      <top style="thin">
        <color rgb="FF002B82"/>
      </top>
      <bottom style="thin">
        <color rgb="FF002B82"/>
      </bottom>
      <diagonal/>
    </border>
    <border>
      <left/>
      <right style="thin">
        <color rgb="FF002B82"/>
      </right>
      <top style="thin">
        <color rgb="FF002B82"/>
      </top>
      <bottom style="thin">
        <color rgb="FF002B82"/>
      </bottom>
      <diagonal/>
    </border>
    <border>
      <left style="thick">
        <color rgb="FF002B82"/>
      </left>
      <right style="thin">
        <color rgb="FF002B82"/>
      </right>
      <top/>
      <bottom/>
      <diagonal/>
    </border>
    <border>
      <left style="thin">
        <color rgb="FF002B82"/>
      </left>
      <right style="thin">
        <color rgb="FF002B82"/>
      </right>
      <top style="thick">
        <color rgb="FF002B82"/>
      </top>
      <bottom/>
      <diagonal/>
    </border>
    <border>
      <left style="thin">
        <color rgb="FF002B82"/>
      </left>
      <right/>
      <top style="thick">
        <color rgb="FF002B82"/>
      </top>
      <bottom style="thin">
        <color rgb="FF002B82"/>
      </bottom>
      <diagonal/>
    </border>
    <border>
      <left/>
      <right style="thin">
        <color rgb="FF002B82"/>
      </right>
      <top style="thick">
        <color rgb="FF002B82"/>
      </top>
      <bottom style="thin">
        <color rgb="FF002B82"/>
      </bottom>
      <diagonal/>
    </border>
    <border>
      <left style="thick">
        <color rgb="FF002B82"/>
      </left>
      <right style="thin">
        <color rgb="FF002B82"/>
      </right>
      <top style="thick">
        <color rgb="FF002B82"/>
      </top>
      <bottom/>
      <diagonal/>
    </border>
    <border>
      <left style="thin">
        <color rgb="FF002B82"/>
      </left>
      <right style="thick">
        <color rgb="FF002B82"/>
      </right>
      <top style="thick">
        <color rgb="FF002B82"/>
      </top>
      <bottom/>
      <diagonal/>
    </border>
    <border>
      <left style="thin">
        <color rgb="FF002B82"/>
      </left>
      <right style="thick">
        <color rgb="FF002B82"/>
      </right>
      <top/>
      <bottom style="thin">
        <color rgb="FF002B82"/>
      </bottom>
      <diagonal/>
    </border>
    <border>
      <left style="thin">
        <color rgb="FF002B82"/>
      </left>
      <right style="thick">
        <color rgb="FF002B82"/>
      </right>
      <top style="thin">
        <color rgb="FF002B82"/>
      </top>
      <bottom/>
      <diagonal/>
    </border>
    <border>
      <left style="thin">
        <color rgb="FF002B82"/>
      </left>
      <right style="thick">
        <color rgb="FF002B82"/>
      </right>
      <top/>
      <bottom/>
      <diagonal/>
    </border>
    <border>
      <left style="thin">
        <color rgb="FF002B82"/>
      </left>
      <right style="thick">
        <color rgb="FF002B82"/>
      </right>
      <top style="thin">
        <color rgb="FF002B82"/>
      </top>
      <bottom style="thin">
        <color rgb="FF002B82"/>
      </bottom>
      <diagonal/>
    </border>
    <border>
      <left style="thin">
        <color rgb="FF002B82"/>
      </left>
      <right style="thick">
        <color rgb="FF002B82"/>
      </right>
      <top style="thin">
        <color rgb="FF002B82"/>
      </top>
      <bottom style="thick">
        <color rgb="FF002B82"/>
      </bottom>
      <diagonal/>
    </border>
  </borders>
  <cellStyleXfs count="1564">
    <xf numFmtId="0" fontId="0" fillId="0" borderId="0"/>
    <xf numFmtId="0" fontId="4" fillId="0" borderId="0" applyNumberFormat="0" applyFill="0" applyBorder="0" applyAlignment="0" applyProtection="0"/>
    <xf numFmtId="0" fontId="18" fillId="0" borderId="0"/>
    <xf numFmtId="0" fontId="18" fillId="0" borderId="0"/>
    <xf numFmtId="0" fontId="24" fillId="0" borderId="0" applyNumberFormat="0" applyFill="0" applyBorder="0" applyAlignment="0" applyProtection="0"/>
    <xf numFmtId="0" fontId="25" fillId="0" borderId="20" applyNumberFormat="0" applyFill="0" applyAlignment="0" applyProtection="0"/>
    <xf numFmtId="0" fontId="26" fillId="0" borderId="21" applyNumberFormat="0" applyFill="0" applyAlignment="0" applyProtection="0"/>
    <xf numFmtId="0" fontId="27" fillId="0" borderId="22" applyNumberFormat="0" applyFill="0" applyAlignment="0" applyProtection="0"/>
    <xf numFmtId="0" fontId="27" fillId="0" borderId="0" applyNumberFormat="0" applyFill="0" applyBorder="0" applyAlignment="0" applyProtection="0"/>
    <xf numFmtId="0" fontId="28" fillId="5" borderId="0" applyNumberFormat="0" applyBorder="0" applyAlignment="0" applyProtection="0"/>
    <xf numFmtId="0" fontId="29" fillId="6" borderId="0" applyNumberFormat="0" applyBorder="0" applyAlignment="0" applyProtection="0"/>
    <xf numFmtId="0" fontId="30" fillId="7" borderId="0" applyNumberFormat="0" applyBorder="0" applyAlignment="0" applyProtection="0"/>
    <xf numFmtId="0" fontId="31" fillId="8" borderId="23" applyNumberFormat="0" applyAlignment="0" applyProtection="0"/>
    <xf numFmtId="0" fontId="32" fillId="9" borderId="24" applyNumberFormat="0" applyAlignment="0" applyProtection="0"/>
    <xf numFmtId="0" fontId="33" fillId="9" borderId="23" applyNumberFormat="0" applyAlignment="0" applyProtection="0"/>
    <xf numFmtId="0" fontId="34" fillId="0" borderId="25" applyNumberFormat="0" applyFill="0" applyAlignment="0" applyProtection="0"/>
    <xf numFmtId="0" fontId="35" fillId="10" borderId="26" applyNumberFormat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0" borderId="28" applyNumberFormat="0" applyFill="0" applyAlignment="0" applyProtection="0"/>
    <xf numFmtId="0" fontId="38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32" borderId="0" applyNumberFormat="0" applyBorder="0" applyAlignment="0" applyProtection="0"/>
    <xf numFmtId="0" fontId="23" fillId="33" borderId="0" applyNumberFormat="0" applyBorder="0" applyAlignment="0" applyProtection="0"/>
    <xf numFmtId="0" fontId="23" fillId="34" borderId="0" applyNumberFormat="0" applyBorder="0" applyAlignment="0" applyProtection="0"/>
    <xf numFmtId="0" fontId="38" fillId="35" borderId="0" applyNumberFormat="0" applyBorder="0" applyAlignment="0" applyProtection="0"/>
    <xf numFmtId="0" fontId="39" fillId="36" borderId="0" applyNumberFormat="0" applyBorder="0" applyAlignment="0" applyProtection="0"/>
    <xf numFmtId="0" fontId="39" fillId="38" borderId="0" applyNumberFormat="0" applyBorder="0" applyAlignment="0" applyProtection="0"/>
    <xf numFmtId="0" fontId="39" fillId="40" borderId="0" applyNumberFormat="0" applyBorder="0" applyAlignment="0" applyProtection="0"/>
    <xf numFmtId="0" fontId="39" fillId="36" borderId="0" applyNumberFormat="0" applyBorder="0" applyAlignment="0" applyProtection="0"/>
    <xf numFmtId="0" fontId="39" fillId="41" borderId="0" applyNumberFormat="0" applyBorder="0" applyAlignment="0" applyProtection="0"/>
    <xf numFmtId="0" fontId="39" fillId="38" borderId="0" applyNumberFormat="0" applyBorder="0" applyAlignment="0" applyProtection="0"/>
    <xf numFmtId="0" fontId="39" fillId="43" borderId="0" applyNumberFormat="0" applyBorder="0" applyAlignment="0" applyProtection="0"/>
    <xf numFmtId="0" fontId="39" fillId="44" borderId="0" applyNumberFormat="0" applyBorder="0" applyAlignment="0" applyProtection="0"/>
    <xf numFmtId="0" fontId="39" fillId="45" borderId="0" applyNumberFormat="0" applyBorder="0" applyAlignment="0" applyProtection="0"/>
    <xf numFmtId="0" fontId="39" fillId="43" borderId="0" applyNumberFormat="0" applyBorder="0" applyAlignment="0" applyProtection="0"/>
    <xf numFmtId="0" fontId="39" fillId="42" borderId="0" applyNumberFormat="0" applyBorder="0" applyAlignment="0" applyProtection="0"/>
    <xf numFmtId="0" fontId="39" fillId="38" borderId="0" applyNumberFormat="0" applyBorder="0" applyAlignment="0" applyProtection="0"/>
    <xf numFmtId="0" fontId="40" fillId="46" borderId="0" applyNumberFormat="0" applyBorder="0" applyAlignment="0" applyProtection="0"/>
    <xf numFmtId="0" fontId="40" fillId="44" borderId="0" applyNumberFormat="0" applyBorder="0" applyAlignment="0" applyProtection="0"/>
    <xf numFmtId="0" fontId="40" fillId="45" borderId="0" applyNumberFormat="0" applyBorder="0" applyAlignment="0" applyProtection="0"/>
    <xf numFmtId="0" fontId="40" fillId="43" borderId="0" applyNumberFormat="0" applyBorder="0" applyAlignment="0" applyProtection="0"/>
    <xf numFmtId="0" fontId="40" fillId="46" borderId="0" applyNumberFormat="0" applyBorder="0" applyAlignment="0" applyProtection="0"/>
    <xf numFmtId="0" fontId="40" fillId="38" borderId="0" applyNumberFormat="0" applyBorder="0" applyAlignment="0" applyProtection="0"/>
    <xf numFmtId="0" fontId="40" fillId="46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8" borderId="0" applyNumberFormat="0" applyBorder="0" applyAlignment="0" applyProtection="0"/>
    <xf numFmtId="0" fontId="40" fillId="46" borderId="0" applyNumberFormat="0" applyBorder="0" applyAlignment="0" applyProtection="0"/>
    <xf numFmtId="0" fontId="40" fillId="49" borderId="0" applyNumberFormat="0" applyBorder="0" applyAlignment="0" applyProtection="0"/>
    <xf numFmtId="0" fontId="41" fillId="37" borderId="0" applyNumberFormat="0" applyBorder="0" applyAlignment="0" applyProtection="0"/>
    <xf numFmtId="0" fontId="42" fillId="36" borderId="29" applyNumberFormat="0" applyAlignment="0" applyProtection="0"/>
    <xf numFmtId="0" fontId="43" fillId="50" borderId="30" applyNumberFormat="0" applyAlignment="0" applyProtection="0"/>
    <xf numFmtId="43" fontId="18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45" fillId="39" borderId="0" applyNumberFormat="0" applyBorder="0" applyAlignment="0" applyProtection="0"/>
    <xf numFmtId="0" fontId="46" fillId="0" borderId="31" applyNumberFormat="0" applyFill="0" applyAlignment="0" applyProtection="0"/>
    <xf numFmtId="0" fontId="47" fillId="0" borderId="32" applyNumberFormat="0" applyFill="0" applyAlignment="0" applyProtection="0"/>
    <xf numFmtId="0" fontId="48" fillId="0" borderId="33" applyNumberFormat="0" applyFill="0" applyAlignment="0" applyProtection="0"/>
    <xf numFmtId="0" fontId="48" fillId="0" borderId="0" applyNumberFormat="0" applyFill="0" applyBorder="0" applyAlignment="0" applyProtection="0"/>
    <xf numFmtId="0" fontId="49" fillId="38" borderId="29" applyNumberFormat="0" applyAlignment="0" applyProtection="0"/>
    <xf numFmtId="0" fontId="50" fillId="0" borderId="34" applyNumberFormat="0" applyFill="0" applyAlignment="0" applyProtection="0"/>
    <xf numFmtId="0" fontId="51" fillId="45" borderId="0" applyNumberFormat="0" applyBorder="0" applyAlignment="0" applyProtection="0"/>
    <xf numFmtId="0" fontId="18" fillId="0" borderId="0"/>
    <xf numFmtId="0" fontId="18" fillId="40" borderId="35" applyNumberFormat="0" applyFont="0" applyAlignment="0" applyProtection="0"/>
    <xf numFmtId="0" fontId="52" fillId="36" borderId="36" applyNumberFormat="0" applyAlignment="0" applyProtection="0"/>
    <xf numFmtId="0" fontId="53" fillId="0" borderId="0" applyNumberFormat="0" applyFill="0" applyBorder="0" applyAlignment="0" applyProtection="0"/>
    <xf numFmtId="0" fontId="54" fillId="0" borderId="37" applyNumberFormat="0" applyFill="0" applyAlignment="0" applyProtection="0"/>
    <xf numFmtId="0" fontId="55" fillId="0" borderId="0" applyNumberFormat="0" applyFill="0" applyBorder="0" applyAlignment="0" applyProtection="0"/>
    <xf numFmtId="0" fontId="42" fillId="36" borderId="29" applyNumberFormat="0" applyAlignment="0" applyProtection="0"/>
    <xf numFmtId="0" fontId="49" fillId="38" borderId="29" applyNumberFormat="0" applyAlignment="0" applyProtection="0"/>
    <xf numFmtId="0" fontId="18" fillId="0" borderId="0"/>
    <xf numFmtId="0" fontId="18" fillId="40" borderId="35" applyNumberFormat="0" applyFont="0" applyAlignment="0" applyProtection="0"/>
    <xf numFmtId="0" fontId="52" fillId="36" borderId="36" applyNumberFormat="0" applyAlignment="0" applyProtection="0"/>
    <xf numFmtId="0" fontId="54" fillId="0" borderId="37" applyNumberFormat="0" applyFill="0" applyAlignment="0" applyProtection="0"/>
    <xf numFmtId="0" fontId="18" fillId="0" borderId="0"/>
    <xf numFmtId="0" fontId="18" fillId="40" borderId="35" applyNumberFormat="0" applyFont="0" applyAlignment="0" applyProtection="0"/>
    <xf numFmtId="0" fontId="39" fillId="51" borderId="0" applyNumberFormat="0" applyBorder="0" applyAlignment="0" applyProtection="0"/>
    <xf numFmtId="0" fontId="39" fillId="37" borderId="0" applyNumberFormat="0" applyBorder="0" applyAlignment="0" applyProtection="0"/>
    <xf numFmtId="0" fontId="39" fillId="39" borderId="0" applyNumberFormat="0" applyBorder="0" applyAlignment="0" applyProtection="0"/>
    <xf numFmtId="0" fontId="39" fillId="52" borderId="0" applyNumberFormat="0" applyBorder="0" applyAlignment="0" applyProtection="0"/>
    <xf numFmtId="0" fontId="39" fillId="42" borderId="0" applyNumberFormat="0" applyBorder="0" applyAlignment="0" applyProtection="0"/>
    <xf numFmtId="0" fontId="39" fillId="53" borderId="0" applyNumberFormat="0" applyBorder="0" applyAlignment="0" applyProtection="0"/>
    <xf numFmtId="0" fontId="39" fillId="52" borderId="0" applyNumberFormat="0" applyBorder="0" applyAlignment="0" applyProtection="0"/>
    <xf numFmtId="0" fontId="39" fillId="54" borderId="0" applyNumberFormat="0" applyBorder="0" applyAlignment="0" applyProtection="0"/>
    <xf numFmtId="0" fontId="40" fillId="55" borderId="0" applyNumberFormat="0" applyBorder="0" applyAlignment="0" applyProtection="0"/>
    <xf numFmtId="0" fontId="40" fillId="53" borderId="0" applyNumberFormat="0" applyBorder="0" applyAlignment="0" applyProtection="0"/>
    <xf numFmtId="0" fontId="40" fillId="56" borderId="0" applyNumberFormat="0" applyBorder="0" applyAlignment="0" applyProtection="0"/>
    <xf numFmtId="0" fontId="40" fillId="57" borderId="0" applyNumberFormat="0" applyBorder="0" applyAlignment="0" applyProtection="0"/>
    <xf numFmtId="0" fontId="40" fillId="58" borderId="0" applyNumberFormat="0" applyBorder="0" applyAlignment="0" applyProtection="0"/>
    <xf numFmtId="0" fontId="40" fillId="59" borderId="0" applyNumberFormat="0" applyBorder="0" applyAlignment="0" applyProtection="0"/>
    <xf numFmtId="0" fontId="40" fillId="60" borderId="0" applyNumberFormat="0" applyBorder="0" applyAlignment="0" applyProtection="0"/>
    <xf numFmtId="0" fontId="40" fillId="56" borderId="0" applyNumberFormat="0" applyBorder="0" applyAlignment="0" applyProtection="0"/>
    <xf numFmtId="0" fontId="58" fillId="37" borderId="0" applyNumberFormat="0" applyBorder="0" applyAlignment="0" applyProtection="0"/>
    <xf numFmtId="0" fontId="42" fillId="43" borderId="29" applyNumberFormat="0" applyAlignment="0" applyProtection="0"/>
    <xf numFmtId="0" fontId="59" fillId="0" borderId="38" applyNumberFormat="0" applyFill="0" applyAlignment="0" applyProtection="0"/>
    <xf numFmtId="0" fontId="60" fillId="0" borderId="32" applyNumberFormat="0" applyFill="0" applyAlignment="0" applyProtection="0"/>
    <xf numFmtId="0" fontId="61" fillId="0" borderId="39" applyNumberFormat="0" applyFill="0" applyAlignment="0" applyProtection="0"/>
    <xf numFmtId="0" fontId="61" fillId="0" borderId="0" applyNumberFormat="0" applyFill="0" applyBorder="0" applyAlignment="0" applyProtection="0"/>
    <xf numFmtId="0" fontId="39" fillId="40" borderId="35" applyNumberFormat="0" applyFont="0" applyAlignment="0" applyProtection="0"/>
    <xf numFmtId="0" fontId="52" fillId="43" borderId="36" applyNumberFormat="0" applyAlignment="0" applyProtection="0"/>
    <xf numFmtId="0" fontId="62" fillId="0" borderId="0" applyNumberFormat="0" applyFill="0" applyBorder="0" applyAlignment="0" applyProtection="0"/>
    <xf numFmtId="0" fontId="54" fillId="0" borderId="40" applyNumberFormat="0" applyFill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64" fillId="0" borderId="0" applyNumberFormat="0" applyFill="0" applyBorder="0" applyAlignment="0" applyProtection="0">
      <alignment vertical="top"/>
      <protection locked="0"/>
    </xf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23" fillId="0" borderId="0"/>
    <xf numFmtId="0" fontId="23" fillId="0" borderId="0"/>
    <xf numFmtId="0" fontId="18" fillId="0" borderId="0"/>
    <xf numFmtId="0" fontId="21" fillId="0" borderId="0"/>
    <xf numFmtId="0" fontId="18" fillId="40" borderId="35" applyNumberFormat="0" applyFont="0" applyAlignment="0" applyProtection="0"/>
    <xf numFmtId="0" fontId="18" fillId="40" borderId="35" applyNumberFormat="0" applyFont="0" applyAlignment="0" applyProtection="0"/>
    <xf numFmtId="0" fontId="18" fillId="40" borderId="35" applyNumberFormat="0" applyFont="0" applyAlignment="0" applyProtection="0"/>
    <xf numFmtId="9" fontId="18" fillId="0" borderId="0" applyFont="0" applyFill="0" applyBorder="0" applyAlignment="0" applyProtection="0"/>
    <xf numFmtId="0" fontId="54" fillId="0" borderId="37" applyNumberFormat="0" applyFill="0" applyAlignment="0" applyProtection="0"/>
    <xf numFmtId="0" fontId="18" fillId="40" borderId="35" applyNumberFormat="0" applyFont="0" applyAlignment="0" applyProtection="0"/>
    <xf numFmtId="0" fontId="42" fillId="36" borderId="29" applyNumberFormat="0" applyAlignment="0" applyProtection="0"/>
    <xf numFmtId="0" fontId="52" fillId="36" borderId="36" applyNumberFormat="0" applyAlignment="0" applyProtection="0"/>
    <xf numFmtId="0" fontId="18" fillId="0" borderId="0"/>
    <xf numFmtId="0" fontId="52" fillId="36" borderId="36" applyNumberFormat="0" applyAlignment="0" applyProtection="0"/>
    <xf numFmtId="0" fontId="49" fillId="38" borderId="29" applyNumberFormat="0" applyAlignment="0" applyProtection="0"/>
    <xf numFmtId="0" fontId="52" fillId="36" borderId="45" applyNumberFormat="0" applyAlignment="0" applyProtection="0"/>
    <xf numFmtId="0" fontId="52" fillId="36" borderId="52" applyNumberFormat="0" applyAlignment="0" applyProtection="0"/>
    <xf numFmtId="0" fontId="52" fillId="36" borderId="58" applyNumberFormat="0" applyAlignment="0" applyProtection="0"/>
    <xf numFmtId="0" fontId="52" fillId="36" borderId="65" applyNumberFormat="0" applyAlignment="0" applyProtection="0"/>
    <xf numFmtId="0" fontId="52" fillId="36" borderId="73" applyNumberFormat="0" applyAlignment="0" applyProtection="0"/>
    <xf numFmtId="0" fontId="54" fillId="0" borderId="48" applyNumberFormat="0" applyFill="0" applyAlignment="0" applyProtection="0"/>
    <xf numFmtId="0" fontId="52" fillId="43" borderId="45" applyNumberFormat="0" applyAlignment="0" applyProtection="0"/>
    <xf numFmtId="0" fontId="39" fillId="40" borderId="44" applyNumberFormat="0" applyFont="0" applyAlignment="0" applyProtection="0"/>
    <xf numFmtId="0" fontId="42" fillId="43" borderId="43" applyNumberFormat="0" applyAlignment="0" applyProtection="0"/>
    <xf numFmtId="0" fontId="54" fillId="0" borderId="46" applyNumberFormat="0" applyFill="0" applyAlignment="0" applyProtection="0"/>
    <xf numFmtId="0" fontId="52" fillId="36" borderId="45" applyNumberFormat="0" applyAlignment="0" applyProtection="0"/>
    <xf numFmtId="0" fontId="18" fillId="40" borderId="44" applyNumberFormat="0" applyFont="0" applyAlignment="0" applyProtection="0"/>
    <xf numFmtId="0" fontId="49" fillId="38" borderId="43" applyNumberFormat="0" applyAlignment="0" applyProtection="0"/>
    <xf numFmtId="0" fontId="42" fillId="36" borderId="43" applyNumberFormat="0" applyAlignment="0" applyProtection="0"/>
    <xf numFmtId="0" fontId="52" fillId="36" borderId="45" applyNumberFormat="0" applyAlignment="0" applyProtection="0"/>
    <xf numFmtId="0" fontId="43" fillId="50" borderId="47" applyNumberFormat="0" applyAlignment="0" applyProtection="0"/>
    <xf numFmtId="0" fontId="68" fillId="50" borderId="69" applyNumberFormat="0" applyAlignment="0" applyProtection="0"/>
    <xf numFmtId="0" fontId="65" fillId="42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39" fillId="36" borderId="0" applyNumberFormat="0" applyBorder="0" applyAlignment="0" applyProtection="0"/>
    <xf numFmtId="0" fontId="65" fillId="51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39" fillId="38" borderId="0" applyNumberFormat="0" applyBorder="0" applyAlignment="0" applyProtection="0"/>
    <xf numFmtId="0" fontId="65" fillId="42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39" fillId="40" borderId="0" applyNumberFormat="0" applyBorder="0" applyAlignment="0" applyProtection="0"/>
    <xf numFmtId="0" fontId="65" fillId="39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39" fillId="36" borderId="0" applyNumberFormat="0" applyBorder="0" applyAlignment="0" applyProtection="0"/>
    <xf numFmtId="0" fontId="65" fillId="3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39" fillId="41" borderId="0" applyNumberFormat="0" applyBorder="0" applyAlignment="0" applyProtection="0"/>
    <xf numFmtId="0" fontId="65" fillId="40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39" fillId="38" borderId="0" applyNumberFormat="0" applyBorder="0" applyAlignment="0" applyProtection="0"/>
    <xf numFmtId="0" fontId="65" fillId="42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39" fillId="43" borderId="0" applyNumberFormat="0" applyBorder="0" applyAlignment="0" applyProtection="0"/>
    <xf numFmtId="0" fontId="65" fillId="61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39" fillId="44" borderId="0" applyNumberFormat="0" applyBorder="0" applyAlignment="0" applyProtection="0"/>
    <xf numFmtId="0" fontId="65" fillId="61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39" fillId="45" borderId="0" applyNumberFormat="0" applyBorder="0" applyAlignment="0" applyProtection="0"/>
    <xf numFmtId="0" fontId="65" fillId="61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39" fillId="43" borderId="0" applyNumberFormat="0" applyBorder="0" applyAlignment="0" applyProtection="0"/>
    <xf numFmtId="0" fontId="65" fillId="41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39" fillId="42" borderId="0" applyNumberFormat="0" applyBorder="0" applyAlignment="0" applyProtection="0"/>
    <xf numFmtId="0" fontId="65" fillId="45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39" fillId="38" borderId="0" applyNumberFormat="0" applyBorder="0" applyAlignment="0" applyProtection="0"/>
    <xf numFmtId="0" fontId="66" fillId="62" borderId="0" applyNumberFormat="0" applyBorder="0" applyAlignment="0" applyProtection="0"/>
    <xf numFmtId="0" fontId="38" fillId="15" borderId="0" applyNumberFormat="0" applyBorder="0" applyAlignment="0" applyProtection="0"/>
    <xf numFmtId="0" fontId="40" fillId="46" borderId="0" applyNumberFormat="0" applyBorder="0" applyAlignment="0" applyProtection="0"/>
    <xf numFmtId="0" fontId="66" fillId="61" borderId="0" applyNumberFormat="0" applyBorder="0" applyAlignment="0" applyProtection="0"/>
    <xf numFmtId="0" fontId="38" fillId="19" borderId="0" applyNumberFormat="0" applyBorder="0" applyAlignment="0" applyProtection="0"/>
    <xf numFmtId="0" fontId="40" fillId="44" borderId="0" applyNumberFormat="0" applyBorder="0" applyAlignment="0" applyProtection="0"/>
    <xf numFmtId="0" fontId="66" fillId="61" borderId="0" applyNumberFormat="0" applyBorder="0" applyAlignment="0" applyProtection="0"/>
    <xf numFmtId="0" fontId="38" fillId="23" borderId="0" applyNumberFormat="0" applyBorder="0" applyAlignment="0" applyProtection="0"/>
    <xf numFmtId="0" fontId="40" fillId="45" borderId="0" applyNumberFormat="0" applyBorder="0" applyAlignment="0" applyProtection="0"/>
    <xf numFmtId="0" fontId="66" fillId="61" borderId="0" applyNumberFormat="0" applyBorder="0" applyAlignment="0" applyProtection="0"/>
    <xf numFmtId="0" fontId="38" fillId="27" borderId="0" applyNumberFormat="0" applyBorder="0" applyAlignment="0" applyProtection="0"/>
    <xf numFmtId="0" fontId="40" fillId="43" borderId="0" applyNumberFormat="0" applyBorder="0" applyAlignment="0" applyProtection="0"/>
    <xf numFmtId="0" fontId="66" fillId="41" borderId="0" applyNumberFormat="0" applyBorder="0" applyAlignment="0" applyProtection="0"/>
    <xf numFmtId="0" fontId="38" fillId="31" borderId="0" applyNumberFormat="0" applyBorder="0" applyAlignment="0" applyProtection="0"/>
    <xf numFmtId="0" fontId="40" fillId="46" borderId="0" applyNumberFormat="0" applyBorder="0" applyAlignment="0" applyProtection="0"/>
    <xf numFmtId="0" fontId="66" fillId="45" borderId="0" applyNumberFormat="0" applyBorder="0" applyAlignment="0" applyProtection="0"/>
    <xf numFmtId="0" fontId="38" fillId="35" borderId="0" applyNumberFormat="0" applyBorder="0" applyAlignment="0" applyProtection="0"/>
    <xf numFmtId="0" fontId="40" fillId="38" borderId="0" applyNumberFormat="0" applyBorder="0" applyAlignment="0" applyProtection="0"/>
    <xf numFmtId="0" fontId="66" fillId="55" borderId="0" applyNumberFormat="0" applyBorder="0" applyAlignment="0" applyProtection="0"/>
    <xf numFmtId="0" fontId="38" fillId="12" borderId="0" applyNumberFormat="0" applyBorder="0" applyAlignment="0" applyProtection="0"/>
    <xf numFmtId="0" fontId="40" fillId="46" borderId="0" applyNumberFormat="0" applyBorder="0" applyAlignment="0" applyProtection="0"/>
    <xf numFmtId="0" fontId="66" fillId="55" borderId="0" applyNumberFormat="0" applyBorder="0" applyAlignment="0" applyProtection="0"/>
    <xf numFmtId="0" fontId="38" fillId="16" borderId="0" applyNumberFormat="0" applyBorder="0" applyAlignment="0" applyProtection="0"/>
    <xf numFmtId="0" fontId="40" fillId="47" borderId="0" applyNumberFormat="0" applyBorder="0" applyAlignment="0" applyProtection="0"/>
    <xf numFmtId="0" fontId="66" fillId="63" borderId="0" applyNumberFormat="0" applyBorder="0" applyAlignment="0" applyProtection="0"/>
    <xf numFmtId="0" fontId="38" fillId="20" borderId="0" applyNumberFormat="0" applyBorder="0" applyAlignment="0" applyProtection="0"/>
    <xf numFmtId="0" fontId="40" fillId="47" borderId="0" applyNumberFormat="0" applyBorder="0" applyAlignment="0" applyProtection="0"/>
    <xf numFmtId="0" fontId="66" fillId="63" borderId="0" applyNumberFormat="0" applyBorder="0" applyAlignment="0" applyProtection="0"/>
    <xf numFmtId="0" fontId="38" fillId="24" borderId="0" applyNumberFormat="0" applyBorder="0" applyAlignment="0" applyProtection="0"/>
    <xf numFmtId="0" fontId="40" fillId="48" borderId="0" applyNumberFormat="0" applyBorder="0" applyAlignment="0" applyProtection="0"/>
    <xf numFmtId="0" fontId="66" fillId="64" borderId="0" applyNumberFormat="0" applyBorder="0" applyAlignment="0" applyProtection="0"/>
    <xf numFmtId="0" fontId="38" fillId="28" borderId="0" applyNumberFormat="0" applyBorder="0" applyAlignment="0" applyProtection="0"/>
    <xf numFmtId="0" fontId="40" fillId="46" borderId="0" applyNumberFormat="0" applyBorder="0" applyAlignment="0" applyProtection="0"/>
    <xf numFmtId="0" fontId="66" fillId="54" borderId="0" applyNumberFormat="0" applyBorder="0" applyAlignment="0" applyProtection="0"/>
    <xf numFmtId="0" fontId="38" fillId="32" borderId="0" applyNumberFormat="0" applyBorder="0" applyAlignment="0" applyProtection="0"/>
    <xf numFmtId="0" fontId="40" fillId="49" borderId="0" applyNumberFormat="0" applyBorder="0" applyAlignment="0" applyProtection="0"/>
    <xf numFmtId="0" fontId="41" fillId="37" borderId="0" applyNumberFormat="0" applyBorder="0" applyAlignment="0" applyProtection="0"/>
    <xf numFmtId="0" fontId="67" fillId="36" borderId="29" applyNumberFormat="0" applyAlignment="0" applyProtection="0"/>
    <xf numFmtId="0" fontId="33" fillId="9" borderId="23" applyNumberFormat="0" applyAlignment="0" applyProtection="0"/>
    <xf numFmtId="0" fontId="42" fillId="36" borderId="29" applyNumberFormat="0" applyAlignment="0" applyProtection="0"/>
    <xf numFmtId="0" fontId="68" fillId="50" borderId="30" applyNumberFormat="0" applyAlignment="0" applyProtection="0"/>
    <xf numFmtId="0" fontId="35" fillId="10" borderId="26" applyNumberFormat="0" applyAlignment="0" applyProtection="0"/>
    <xf numFmtId="0" fontId="43" fillId="50" borderId="30" applyNumberFormat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69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39" borderId="0" applyNumberFormat="0" applyBorder="0" applyAlignment="0" applyProtection="0"/>
    <xf numFmtId="0" fontId="25" fillId="0" borderId="20" applyNumberFormat="0" applyFill="0" applyAlignment="0" applyProtection="0"/>
    <xf numFmtId="0" fontId="46" fillId="0" borderId="31" applyNumberFormat="0" applyFill="0" applyAlignment="0" applyProtection="0"/>
    <xf numFmtId="0" fontId="26" fillId="0" borderId="21" applyNumberFormat="0" applyFill="0" applyAlignment="0" applyProtection="0"/>
    <xf numFmtId="0" fontId="47" fillId="0" borderId="32" applyNumberFormat="0" applyFill="0" applyAlignment="0" applyProtection="0"/>
    <xf numFmtId="0" fontId="27" fillId="0" borderId="22" applyNumberFormat="0" applyFill="0" applyAlignment="0" applyProtection="0"/>
    <xf numFmtId="0" fontId="48" fillId="0" borderId="33" applyNumberFormat="0" applyFill="0" applyAlignment="0" applyProtection="0"/>
    <xf numFmtId="0" fontId="2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70" fillId="45" borderId="29" applyNumberFormat="0" applyAlignment="0" applyProtection="0"/>
    <xf numFmtId="0" fontId="31" fillId="8" borderId="23" applyNumberFormat="0" applyAlignment="0" applyProtection="0"/>
    <xf numFmtId="0" fontId="49" fillId="38" borderId="29" applyNumberFormat="0" applyAlignment="0" applyProtection="0"/>
    <xf numFmtId="0" fontId="71" fillId="0" borderId="41" applyNumberFormat="0" applyFill="0" applyAlignment="0" applyProtection="0"/>
    <xf numFmtId="0" fontId="34" fillId="0" borderId="25" applyNumberFormat="0" applyFill="0" applyAlignment="0" applyProtection="0"/>
    <xf numFmtId="0" fontId="50" fillId="0" borderId="34" applyNumberFormat="0" applyFill="0" applyAlignment="0" applyProtection="0"/>
    <xf numFmtId="0" fontId="51" fillId="45" borderId="0" applyNumberFormat="0" applyBorder="0" applyAlignment="0" applyProtection="0"/>
    <xf numFmtId="0" fontId="18" fillId="0" borderId="0"/>
    <xf numFmtId="0" fontId="23" fillId="0" borderId="0"/>
    <xf numFmtId="0" fontId="23" fillId="0" borderId="0"/>
    <xf numFmtId="0" fontId="18" fillId="0" borderId="0"/>
    <xf numFmtId="0" fontId="23" fillId="0" borderId="0"/>
    <xf numFmtId="0" fontId="23" fillId="0" borderId="0"/>
    <xf numFmtId="0" fontId="1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8" fillId="40" borderId="35" applyNumberFormat="0" applyFont="0" applyAlignment="0" applyProtection="0"/>
    <xf numFmtId="0" fontId="18" fillId="40" borderId="35" applyNumberFormat="0" applyFont="0" applyAlignment="0" applyProtection="0"/>
    <xf numFmtId="0" fontId="23" fillId="11" borderId="27" applyNumberFormat="0" applyFont="0" applyAlignment="0" applyProtection="0"/>
    <xf numFmtId="0" fontId="23" fillId="11" borderId="27" applyNumberFormat="0" applyFont="0" applyAlignment="0" applyProtection="0"/>
    <xf numFmtId="0" fontId="18" fillId="40" borderId="35" applyNumberFormat="0" applyFont="0" applyAlignment="0" applyProtection="0"/>
    <xf numFmtId="0" fontId="18" fillId="40" borderId="35" applyNumberFormat="0" applyFont="0" applyAlignment="0" applyProtection="0"/>
    <xf numFmtId="0" fontId="18" fillId="40" borderId="35" applyNumberFormat="0" applyFont="0" applyAlignment="0" applyProtection="0"/>
    <xf numFmtId="0" fontId="18" fillId="40" borderId="35" applyNumberFormat="0" applyFont="0" applyAlignment="0" applyProtection="0"/>
    <xf numFmtId="0" fontId="18" fillId="40" borderId="35" applyNumberFormat="0" applyFont="0" applyAlignment="0" applyProtection="0"/>
    <xf numFmtId="0" fontId="18" fillId="40" borderId="35" applyNumberFormat="0" applyFont="0" applyAlignment="0" applyProtection="0"/>
    <xf numFmtId="0" fontId="18" fillId="40" borderId="35" applyNumberFormat="0" applyFont="0" applyAlignment="0" applyProtection="0"/>
    <xf numFmtId="0" fontId="18" fillId="40" borderId="35" applyNumberFormat="0" applyFont="0" applyAlignment="0" applyProtection="0"/>
    <xf numFmtId="0" fontId="18" fillId="40" borderId="35" applyNumberFormat="0" applyFont="0" applyAlignment="0" applyProtection="0"/>
    <xf numFmtId="0" fontId="18" fillId="40" borderId="35" applyNumberFormat="0" applyFont="0" applyAlignment="0" applyProtection="0"/>
    <xf numFmtId="0" fontId="18" fillId="40" borderId="35" applyNumberFormat="0" applyFont="0" applyAlignment="0" applyProtection="0"/>
    <xf numFmtId="0" fontId="18" fillId="40" borderId="35" applyNumberFormat="0" applyFont="0" applyAlignment="0" applyProtection="0"/>
    <xf numFmtId="0" fontId="72" fillId="36" borderId="36" applyNumberFormat="0" applyAlignment="0" applyProtection="0"/>
    <xf numFmtId="0" fontId="32" fillId="9" borderId="24" applyNumberFormat="0" applyAlignment="0" applyProtection="0"/>
    <xf numFmtId="0" fontId="52" fillId="36" borderId="36" applyNumberFormat="0" applyAlignment="0" applyProtection="0"/>
    <xf numFmtId="9" fontId="18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74" fillId="0" borderId="42" applyNumberFormat="0" applyFill="0" applyAlignment="0" applyProtection="0"/>
    <xf numFmtId="0" fontId="6" fillId="0" borderId="28" applyNumberFormat="0" applyFill="0" applyAlignment="0" applyProtection="0"/>
    <xf numFmtId="0" fontId="54" fillId="0" borderId="37" applyNumberFormat="0" applyFill="0" applyAlignment="0" applyProtection="0"/>
    <xf numFmtId="0" fontId="71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8" fillId="0" borderId="0"/>
    <xf numFmtId="43" fontId="39" fillId="0" borderId="0" applyFont="0" applyFill="0" applyBorder="0" applyAlignment="0" applyProtection="0"/>
    <xf numFmtId="0" fontId="18" fillId="0" borderId="0"/>
    <xf numFmtId="0" fontId="18" fillId="0" borderId="0"/>
    <xf numFmtId="0" fontId="23" fillId="0" borderId="0"/>
    <xf numFmtId="43" fontId="56" fillId="0" borderId="0" applyFont="0" applyFill="0" applyBorder="0" applyAlignment="0" applyProtection="0"/>
    <xf numFmtId="0" fontId="54" fillId="0" borderId="46" applyNumberFormat="0" applyFill="0" applyAlignment="0" applyProtection="0"/>
    <xf numFmtId="0" fontId="52" fillId="36" borderId="45" applyNumberFormat="0" applyAlignment="0" applyProtection="0"/>
    <xf numFmtId="0" fontId="70" fillId="45" borderId="43" applyNumberFormat="0" applyAlignment="0" applyProtection="0"/>
    <xf numFmtId="0" fontId="49" fillId="38" borderId="43" applyNumberFormat="0" applyAlignment="0" applyProtection="0"/>
    <xf numFmtId="0" fontId="42" fillId="36" borderId="43" applyNumberFormat="0" applyAlignment="0" applyProtection="0"/>
    <xf numFmtId="0" fontId="67" fillId="36" borderId="43" applyNumberFormat="0" applyAlignment="0" applyProtection="0"/>
    <xf numFmtId="0" fontId="78" fillId="52" borderId="0" applyNumberFormat="0" applyBorder="0" applyAlignment="0" applyProtection="0"/>
    <xf numFmtId="0" fontId="42" fillId="36" borderId="43" applyNumberFormat="0" applyAlignment="0" applyProtection="0"/>
    <xf numFmtId="0" fontId="42" fillId="36" borderId="43" applyNumberFormat="0" applyAlignment="0" applyProtection="0"/>
    <xf numFmtId="0" fontId="67" fillId="36" borderId="43" applyNumberFormat="0" applyAlignment="0" applyProtection="0"/>
    <xf numFmtId="0" fontId="43" fillId="50" borderId="30" applyNumberFormat="0" applyAlignment="0" applyProtection="0"/>
    <xf numFmtId="43" fontId="39" fillId="0" borderId="0" applyFont="0" applyFill="0" applyBorder="0" applyAlignment="0" applyProtection="0"/>
    <xf numFmtId="0" fontId="79" fillId="41" borderId="0" applyNumberFormat="0" applyBorder="0" applyAlignment="0" applyProtection="0"/>
    <xf numFmtId="0" fontId="46" fillId="0" borderId="31" applyNumberFormat="0" applyFill="0" applyAlignment="0" applyProtection="0"/>
    <xf numFmtId="0" fontId="47" fillId="0" borderId="32" applyNumberFormat="0" applyFill="0" applyAlignment="0" applyProtection="0"/>
    <xf numFmtId="0" fontId="81" fillId="0" borderId="0" applyNumberFormat="0" applyFill="0" applyBorder="0" applyAlignment="0" applyProtection="0">
      <alignment vertical="top"/>
      <protection locked="0"/>
    </xf>
    <xf numFmtId="0" fontId="49" fillId="38" borderId="43" applyNumberFormat="0" applyAlignment="0" applyProtection="0"/>
    <xf numFmtId="0" fontId="49" fillId="38" borderId="43" applyNumberFormat="0" applyAlignment="0" applyProtection="0"/>
    <xf numFmtId="0" fontId="70" fillId="45" borderId="43" applyNumberFormat="0" applyAlignment="0" applyProtection="0"/>
    <xf numFmtId="0" fontId="80" fillId="45" borderId="0" applyNumberFormat="0" applyBorder="0" applyAlignment="0" applyProtection="0"/>
    <xf numFmtId="0" fontId="18" fillId="40" borderId="44" applyNumberFormat="0" applyFont="0" applyAlignment="0" applyProtection="0"/>
    <xf numFmtId="0" fontId="18" fillId="40" borderId="44" applyNumberFormat="0" applyFont="0" applyAlignment="0" applyProtection="0"/>
    <xf numFmtId="0" fontId="18" fillId="40" borderId="44" applyNumberFormat="0" applyFont="0" applyAlignment="0" applyProtection="0"/>
    <xf numFmtId="0" fontId="18" fillId="40" borderId="44" applyNumberFormat="0" applyFont="0" applyAlignment="0" applyProtection="0"/>
    <xf numFmtId="0" fontId="18" fillId="40" borderId="44" applyNumberFormat="0" applyFont="0" applyAlignment="0" applyProtection="0"/>
    <xf numFmtId="0" fontId="18" fillId="40" borderId="44" applyNumberFormat="0" applyFont="0" applyAlignment="0" applyProtection="0"/>
    <xf numFmtId="0" fontId="18" fillId="40" borderId="44" applyNumberFormat="0" applyFont="0" applyAlignment="0" applyProtection="0"/>
    <xf numFmtId="0" fontId="18" fillId="40" borderId="44" applyNumberFormat="0" applyFont="0" applyAlignment="0" applyProtection="0"/>
    <xf numFmtId="0" fontId="18" fillId="40" borderId="44" applyNumberFormat="0" applyFont="0" applyAlignment="0" applyProtection="0"/>
    <xf numFmtId="0" fontId="18" fillId="40" borderId="44" applyNumberFormat="0" applyFont="0" applyAlignment="0" applyProtection="0"/>
    <xf numFmtId="0" fontId="52" fillId="36" borderId="45" applyNumberFormat="0" applyAlignment="0" applyProtection="0"/>
    <xf numFmtId="0" fontId="52" fillId="36" borderId="45" applyNumberFormat="0" applyAlignment="0" applyProtection="0"/>
    <xf numFmtId="0" fontId="72" fillId="36" borderId="45" applyNumberFormat="0" applyAlignment="0" applyProtection="0"/>
    <xf numFmtId="0" fontId="54" fillId="0" borderId="46" applyNumberFormat="0" applyFill="0" applyAlignment="0" applyProtection="0"/>
    <xf numFmtId="0" fontId="54" fillId="0" borderId="46" applyNumberFormat="0" applyFill="0" applyAlignment="0" applyProtection="0"/>
    <xf numFmtId="0" fontId="74" fillId="0" borderId="42" applyNumberFormat="0" applyFill="0" applyAlignment="0" applyProtection="0"/>
    <xf numFmtId="0" fontId="74" fillId="0" borderId="42" applyNumberFormat="0" applyFill="0" applyAlignment="0" applyProtection="0"/>
    <xf numFmtId="0" fontId="52" fillId="36" borderId="45" applyNumberFormat="0" applyAlignment="0" applyProtection="0"/>
    <xf numFmtId="0" fontId="52" fillId="36" borderId="45" applyNumberFormat="0" applyAlignment="0" applyProtection="0"/>
    <xf numFmtId="0" fontId="49" fillId="38" borderId="43" applyNumberFormat="0" applyAlignment="0" applyProtection="0"/>
    <xf numFmtId="0" fontId="42" fillId="36" borderId="43" applyNumberFormat="0" applyAlignment="0" applyProtection="0"/>
    <xf numFmtId="43" fontId="18" fillId="0" borderId="0" applyFont="0" applyFill="0" applyBorder="0" applyAlignment="0" applyProtection="0"/>
    <xf numFmtId="0" fontId="18" fillId="40" borderId="44" applyNumberFormat="0" applyFont="0" applyAlignment="0" applyProtection="0"/>
    <xf numFmtId="0" fontId="72" fillId="36" borderId="45" applyNumberFormat="0" applyAlignment="0" applyProtection="0"/>
    <xf numFmtId="0" fontId="42" fillId="36" borderId="43" applyNumberFormat="0" applyAlignment="0" applyProtection="0"/>
    <xf numFmtId="0" fontId="49" fillId="38" borderId="43" applyNumberFormat="0" applyAlignment="0" applyProtection="0"/>
    <xf numFmtId="0" fontId="18" fillId="40" borderId="44" applyNumberFormat="0" applyFont="0" applyAlignment="0" applyProtection="0"/>
    <xf numFmtId="0" fontId="18" fillId="40" borderId="44" applyNumberFormat="0" applyFont="0" applyAlignment="0" applyProtection="0"/>
    <xf numFmtId="0" fontId="18" fillId="40" borderId="44" applyNumberFormat="0" applyFont="0" applyAlignment="0" applyProtection="0"/>
    <xf numFmtId="0" fontId="18" fillId="40" borderId="44" applyNumberFormat="0" applyFont="0" applyAlignment="0" applyProtection="0"/>
    <xf numFmtId="0" fontId="18" fillId="40" borderId="44" applyNumberFormat="0" applyFont="0" applyAlignment="0" applyProtection="0"/>
    <xf numFmtId="0" fontId="18" fillId="40" borderId="44" applyNumberFormat="0" applyFont="0" applyAlignment="0" applyProtection="0"/>
    <xf numFmtId="0" fontId="18" fillId="40" borderId="44" applyNumberFormat="0" applyFont="0" applyAlignment="0" applyProtection="0"/>
    <xf numFmtId="0" fontId="18" fillId="40" borderId="44" applyNumberFormat="0" applyFont="0" applyAlignment="0" applyProtection="0"/>
    <xf numFmtId="0" fontId="18" fillId="40" borderId="44" applyNumberFormat="0" applyFont="0" applyAlignment="0" applyProtection="0"/>
    <xf numFmtId="0" fontId="52" fillId="36" borderId="45" applyNumberFormat="0" applyAlignment="0" applyProtection="0"/>
    <xf numFmtId="0" fontId="52" fillId="36" borderId="45" applyNumberFormat="0" applyAlignment="0" applyProtection="0"/>
    <xf numFmtId="0" fontId="54" fillId="0" borderId="46" applyNumberFormat="0" applyFill="0" applyAlignment="0" applyProtection="0"/>
    <xf numFmtId="0" fontId="54" fillId="0" borderId="46" applyNumberFormat="0" applyFill="0" applyAlignment="0" applyProtection="0"/>
    <xf numFmtId="0" fontId="52" fillId="36" borderId="45" applyNumberFormat="0" applyAlignment="0" applyProtection="0"/>
    <xf numFmtId="0" fontId="54" fillId="0" borderId="54" applyNumberFormat="0" applyFill="0" applyAlignment="0" applyProtection="0"/>
    <xf numFmtId="0" fontId="52" fillId="43" borderId="52" applyNumberFormat="0" applyAlignment="0" applyProtection="0"/>
    <xf numFmtId="0" fontId="39" fillId="40" borderId="51" applyNumberFormat="0" applyFont="0" applyAlignment="0" applyProtection="0"/>
    <xf numFmtId="0" fontId="42" fillId="43" borderId="50" applyNumberFormat="0" applyAlignment="0" applyProtection="0"/>
    <xf numFmtId="0" fontId="54" fillId="0" borderId="61" applyNumberFormat="0" applyFill="0" applyAlignment="0" applyProtection="0"/>
    <xf numFmtId="0" fontId="52" fillId="43" borderId="58" applyNumberFormat="0" applyAlignment="0" applyProtection="0"/>
    <xf numFmtId="0" fontId="39" fillId="40" borderId="57" applyNumberFormat="0" applyFont="0" applyAlignment="0" applyProtection="0"/>
    <xf numFmtId="0" fontId="42" fillId="43" borderId="56" applyNumberFormat="0" applyAlignment="0" applyProtection="0"/>
    <xf numFmtId="0" fontId="54" fillId="0" borderId="68" applyNumberFormat="0" applyFill="0" applyAlignment="0" applyProtection="0"/>
    <xf numFmtId="0" fontId="52" fillId="43" borderId="65" applyNumberFormat="0" applyAlignment="0" applyProtection="0"/>
    <xf numFmtId="0" fontId="39" fillId="40" borderId="64" applyNumberFormat="0" applyFont="0" applyAlignment="0" applyProtection="0"/>
    <xf numFmtId="0" fontId="42" fillId="43" borderId="63" applyNumberFormat="0" applyAlignment="0" applyProtection="0"/>
    <xf numFmtId="0" fontId="54" fillId="0" borderId="76" applyNumberFormat="0" applyFill="0" applyAlignment="0" applyProtection="0"/>
    <xf numFmtId="0" fontId="52" fillId="43" borderId="73" applyNumberFormat="0" applyAlignment="0" applyProtection="0"/>
    <xf numFmtId="0" fontId="39" fillId="40" borderId="72" applyNumberFormat="0" applyFont="0" applyAlignment="0" applyProtection="0"/>
    <xf numFmtId="0" fontId="42" fillId="43" borderId="71" applyNumberFormat="0" applyAlignment="0" applyProtection="0"/>
    <xf numFmtId="0" fontId="54" fillId="0" borderId="53" applyNumberFormat="0" applyFill="0" applyAlignment="0" applyProtection="0"/>
    <xf numFmtId="0" fontId="52" fillId="36" borderId="52" applyNumberFormat="0" applyAlignment="0" applyProtection="0"/>
    <xf numFmtId="0" fontId="18" fillId="40" borderId="51" applyNumberFormat="0" applyFont="0" applyAlignment="0" applyProtection="0"/>
    <xf numFmtId="0" fontId="49" fillId="38" borderId="50" applyNumberFormat="0" applyAlignment="0" applyProtection="0"/>
    <xf numFmtId="0" fontId="42" fillId="36" borderId="50" applyNumberFormat="0" applyAlignment="0" applyProtection="0"/>
    <xf numFmtId="0" fontId="52" fillId="36" borderId="52" applyNumberFormat="0" applyAlignment="0" applyProtection="0"/>
    <xf numFmtId="0" fontId="74" fillId="0" borderId="70" applyNumberFormat="0" applyFill="0" applyAlignment="0" applyProtection="0"/>
    <xf numFmtId="0" fontId="74" fillId="0" borderId="55" applyNumberFormat="0" applyFill="0" applyAlignment="0" applyProtection="0"/>
    <xf numFmtId="0" fontId="54" fillId="0" borderId="66" applyNumberFormat="0" applyFill="0" applyAlignment="0" applyProtection="0"/>
    <xf numFmtId="0" fontId="52" fillId="36" borderId="65" applyNumberFormat="0" applyAlignment="0" applyProtection="0"/>
    <xf numFmtId="0" fontId="18" fillId="40" borderId="64" applyNumberFormat="0" applyFont="0" applyAlignment="0" applyProtection="0"/>
    <xf numFmtId="0" fontId="49" fillId="38" borderId="63" applyNumberFormat="0" applyAlignment="0" applyProtection="0"/>
    <xf numFmtId="0" fontId="42" fillId="36" borderId="63" applyNumberFormat="0" applyAlignment="0" applyProtection="0"/>
    <xf numFmtId="0" fontId="74" fillId="0" borderId="77" applyNumberFormat="0" applyFill="0" applyAlignment="0" applyProtection="0"/>
    <xf numFmtId="0" fontId="68" fillId="50" borderId="47" applyNumberFormat="0" applyAlignment="0" applyProtection="0"/>
    <xf numFmtId="0" fontId="43" fillId="50" borderId="47" applyNumberFormat="0" applyAlignment="0" applyProtection="0"/>
    <xf numFmtId="0" fontId="54" fillId="0" borderId="74" applyNumberFormat="0" applyFill="0" applyAlignment="0" applyProtection="0"/>
    <xf numFmtId="0" fontId="52" fillId="36" borderId="73" applyNumberFormat="0" applyAlignment="0" applyProtection="0"/>
    <xf numFmtId="0" fontId="18" fillId="40" borderId="72" applyNumberFormat="0" applyFont="0" applyAlignment="0" applyProtection="0"/>
    <xf numFmtId="0" fontId="49" fillId="38" borderId="71" applyNumberFormat="0" applyAlignment="0" applyProtection="0"/>
    <xf numFmtId="0" fontId="74" fillId="0" borderId="62" applyNumberFormat="0" applyFill="0" applyAlignment="0" applyProtection="0"/>
    <xf numFmtId="0" fontId="42" fillId="36" borderId="71" applyNumberFormat="0" applyAlignment="0" applyProtection="0"/>
    <xf numFmtId="0" fontId="52" fillId="36" borderId="65" applyNumberFormat="0" applyAlignment="0" applyProtection="0"/>
    <xf numFmtId="0" fontId="54" fillId="0" borderId="59" applyNumberFormat="0" applyFill="0" applyAlignment="0" applyProtection="0"/>
    <xf numFmtId="0" fontId="52" fillId="36" borderId="58" applyNumberFormat="0" applyAlignment="0" applyProtection="0"/>
    <xf numFmtId="0" fontId="18" fillId="40" borderId="57" applyNumberFormat="0" applyFont="0" applyAlignment="0" applyProtection="0"/>
    <xf numFmtId="0" fontId="52" fillId="36" borderId="73" applyNumberFormat="0" applyAlignment="0" applyProtection="0"/>
    <xf numFmtId="0" fontId="49" fillId="38" borderId="56" applyNumberFormat="0" applyAlignment="0" applyProtection="0"/>
    <xf numFmtId="0" fontId="42" fillId="36" borderId="56" applyNumberFormat="0" applyAlignment="0" applyProtection="0"/>
    <xf numFmtId="0" fontId="52" fillId="36" borderId="58" applyNumberFormat="0" applyAlignment="0" applyProtection="0"/>
    <xf numFmtId="0" fontId="74" fillId="0" borderId="49" applyNumberFormat="0" applyFill="0" applyAlignment="0" applyProtection="0"/>
    <xf numFmtId="0" fontId="43" fillId="50" borderId="69" applyNumberFormat="0" applyAlignment="0" applyProtection="0"/>
    <xf numFmtId="0" fontId="54" fillId="0" borderId="53" applyNumberFormat="0" applyFill="0" applyAlignment="0" applyProtection="0"/>
    <xf numFmtId="0" fontId="52" fillId="36" borderId="52" applyNumberFormat="0" applyAlignment="0" applyProtection="0"/>
    <xf numFmtId="0" fontId="70" fillId="45" borderId="50" applyNumberFormat="0" applyAlignment="0" applyProtection="0"/>
    <xf numFmtId="0" fontId="49" fillId="38" borderId="50" applyNumberFormat="0" applyAlignment="0" applyProtection="0"/>
    <xf numFmtId="0" fontId="42" fillId="36" borderId="50" applyNumberFormat="0" applyAlignment="0" applyProtection="0"/>
    <xf numFmtId="0" fontId="67" fillId="36" borderId="50" applyNumberFormat="0" applyAlignment="0" applyProtection="0"/>
    <xf numFmtId="0" fontId="42" fillId="36" borderId="50" applyNumberFormat="0" applyAlignment="0" applyProtection="0"/>
    <xf numFmtId="0" fontId="42" fillId="36" borderId="50" applyNumberFormat="0" applyAlignment="0" applyProtection="0"/>
    <xf numFmtId="0" fontId="67" fillId="36" borderId="50" applyNumberFormat="0" applyAlignment="0" applyProtection="0"/>
    <xf numFmtId="0" fontId="43" fillId="50" borderId="47" applyNumberFormat="0" applyAlignment="0" applyProtection="0"/>
    <xf numFmtId="0" fontId="49" fillId="38" borderId="50" applyNumberFormat="0" applyAlignment="0" applyProtection="0"/>
    <xf numFmtId="0" fontId="49" fillId="38" borderId="50" applyNumberFormat="0" applyAlignment="0" applyProtection="0"/>
    <xf numFmtId="0" fontId="70" fillId="45" borderId="50" applyNumberFormat="0" applyAlignment="0" applyProtection="0"/>
    <xf numFmtId="0" fontId="18" fillId="40" borderId="51" applyNumberFormat="0" applyFont="0" applyAlignment="0" applyProtection="0"/>
    <xf numFmtId="0" fontId="18" fillId="40" borderId="51" applyNumberFormat="0" applyFont="0" applyAlignment="0" applyProtection="0"/>
    <xf numFmtId="0" fontId="18" fillId="40" borderId="51" applyNumberFormat="0" applyFont="0" applyAlignment="0" applyProtection="0"/>
    <xf numFmtId="0" fontId="18" fillId="40" borderId="51" applyNumberFormat="0" applyFont="0" applyAlignment="0" applyProtection="0"/>
    <xf numFmtId="0" fontId="18" fillId="40" borderId="51" applyNumberFormat="0" applyFont="0" applyAlignment="0" applyProtection="0"/>
    <xf numFmtId="0" fontId="18" fillId="40" borderId="51" applyNumberFormat="0" applyFont="0" applyAlignment="0" applyProtection="0"/>
    <xf numFmtId="0" fontId="18" fillId="40" borderId="51" applyNumberFormat="0" applyFont="0" applyAlignment="0" applyProtection="0"/>
    <xf numFmtId="0" fontId="18" fillId="40" borderId="51" applyNumberFormat="0" applyFont="0" applyAlignment="0" applyProtection="0"/>
    <xf numFmtId="0" fontId="18" fillId="40" borderId="51" applyNumberFormat="0" applyFont="0" applyAlignment="0" applyProtection="0"/>
    <xf numFmtId="0" fontId="18" fillId="40" borderId="51" applyNumberFormat="0" applyFont="0" applyAlignment="0" applyProtection="0"/>
    <xf numFmtId="0" fontId="52" fillId="36" borderId="52" applyNumberFormat="0" applyAlignment="0" applyProtection="0"/>
    <xf numFmtId="0" fontId="52" fillId="36" borderId="52" applyNumberFormat="0" applyAlignment="0" applyProtection="0"/>
    <xf numFmtId="0" fontId="72" fillId="36" borderId="52" applyNumberFormat="0" applyAlignment="0" applyProtection="0"/>
    <xf numFmtId="0" fontId="54" fillId="0" borderId="53" applyNumberFormat="0" applyFill="0" applyAlignment="0" applyProtection="0"/>
    <xf numFmtId="0" fontId="54" fillId="0" borderId="53" applyNumberFormat="0" applyFill="0" applyAlignment="0" applyProtection="0"/>
    <xf numFmtId="0" fontId="74" fillId="0" borderId="49" applyNumberFormat="0" applyFill="0" applyAlignment="0" applyProtection="0"/>
    <xf numFmtId="0" fontId="74" fillId="0" borderId="49" applyNumberFormat="0" applyFill="0" applyAlignment="0" applyProtection="0"/>
    <xf numFmtId="0" fontId="52" fillId="36" borderId="52" applyNumberFormat="0" applyAlignment="0" applyProtection="0"/>
    <xf numFmtId="0" fontId="52" fillId="36" borderId="52" applyNumberFormat="0" applyAlignment="0" applyProtection="0"/>
    <xf numFmtId="0" fontId="49" fillId="38" borderId="50" applyNumberFormat="0" applyAlignment="0" applyProtection="0"/>
    <xf numFmtId="0" fontId="42" fillId="36" borderId="50" applyNumberFormat="0" applyAlignment="0" applyProtection="0"/>
    <xf numFmtId="0" fontId="18" fillId="40" borderId="51" applyNumberFormat="0" applyFont="0" applyAlignment="0" applyProtection="0"/>
    <xf numFmtId="0" fontId="72" fillId="36" borderId="52" applyNumberFormat="0" applyAlignment="0" applyProtection="0"/>
    <xf numFmtId="0" fontId="42" fillId="36" borderId="50" applyNumberFormat="0" applyAlignment="0" applyProtection="0"/>
    <xf numFmtId="0" fontId="49" fillId="38" borderId="50" applyNumberFormat="0" applyAlignment="0" applyProtection="0"/>
    <xf numFmtId="0" fontId="18" fillId="40" borderId="51" applyNumberFormat="0" applyFont="0" applyAlignment="0" applyProtection="0"/>
    <xf numFmtId="0" fontId="18" fillId="40" borderId="51" applyNumberFormat="0" applyFont="0" applyAlignment="0" applyProtection="0"/>
    <xf numFmtId="0" fontId="18" fillId="40" borderId="51" applyNumberFormat="0" applyFont="0" applyAlignment="0" applyProtection="0"/>
    <xf numFmtId="0" fontId="18" fillId="40" borderId="51" applyNumberFormat="0" applyFont="0" applyAlignment="0" applyProtection="0"/>
    <xf numFmtId="0" fontId="18" fillId="40" borderId="51" applyNumberFormat="0" applyFont="0" applyAlignment="0" applyProtection="0"/>
    <xf numFmtId="0" fontId="18" fillId="40" borderId="51" applyNumberFormat="0" applyFont="0" applyAlignment="0" applyProtection="0"/>
    <xf numFmtId="0" fontId="18" fillId="40" borderId="51" applyNumberFormat="0" applyFont="0" applyAlignment="0" applyProtection="0"/>
    <xf numFmtId="0" fontId="18" fillId="40" borderId="51" applyNumberFormat="0" applyFont="0" applyAlignment="0" applyProtection="0"/>
    <xf numFmtId="0" fontId="18" fillId="40" borderId="51" applyNumberFormat="0" applyFont="0" applyAlignment="0" applyProtection="0"/>
    <xf numFmtId="0" fontId="52" fillId="36" borderId="52" applyNumberFormat="0" applyAlignment="0" applyProtection="0"/>
    <xf numFmtId="0" fontId="52" fillId="36" borderId="52" applyNumberFormat="0" applyAlignment="0" applyProtection="0"/>
    <xf numFmtId="0" fontId="54" fillId="0" borderId="53" applyNumberFormat="0" applyFill="0" applyAlignment="0" applyProtection="0"/>
    <xf numFmtId="0" fontId="54" fillId="0" borderId="53" applyNumberFormat="0" applyFill="0" applyAlignment="0" applyProtection="0"/>
    <xf numFmtId="0" fontId="52" fillId="36" borderId="52" applyNumberFormat="0" applyAlignment="0" applyProtection="0"/>
    <xf numFmtId="0" fontId="54" fillId="0" borderId="59" applyNumberFormat="0" applyFill="0" applyAlignment="0" applyProtection="0"/>
    <xf numFmtId="0" fontId="52" fillId="36" borderId="58" applyNumberFormat="0" applyAlignment="0" applyProtection="0"/>
    <xf numFmtId="0" fontId="70" fillId="45" borderId="56" applyNumberFormat="0" applyAlignment="0" applyProtection="0"/>
    <xf numFmtId="0" fontId="49" fillId="38" borderId="56" applyNumberFormat="0" applyAlignment="0" applyProtection="0"/>
    <xf numFmtId="0" fontId="42" fillId="36" borderId="56" applyNumberFormat="0" applyAlignment="0" applyProtection="0"/>
    <xf numFmtId="0" fontId="67" fillId="36" borderId="56" applyNumberFormat="0" applyAlignment="0" applyProtection="0"/>
    <xf numFmtId="0" fontId="42" fillId="36" borderId="56" applyNumberFormat="0" applyAlignment="0" applyProtection="0"/>
    <xf numFmtId="0" fontId="42" fillId="36" borderId="56" applyNumberFormat="0" applyAlignment="0" applyProtection="0"/>
    <xf numFmtId="0" fontId="67" fillId="36" borderId="56" applyNumberFormat="0" applyAlignment="0" applyProtection="0"/>
    <xf numFmtId="0" fontId="49" fillId="38" borderId="56" applyNumberFormat="0" applyAlignment="0" applyProtection="0"/>
    <xf numFmtId="0" fontId="49" fillId="38" borderId="56" applyNumberFormat="0" applyAlignment="0" applyProtection="0"/>
    <xf numFmtId="0" fontId="70" fillId="45" borderId="56" applyNumberForma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52" fillId="36" borderId="58" applyNumberFormat="0" applyAlignment="0" applyProtection="0"/>
    <xf numFmtId="0" fontId="52" fillId="36" borderId="58" applyNumberFormat="0" applyAlignment="0" applyProtection="0"/>
    <xf numFmtId="0" fontId="72" fillId="36" borderId="58" applyNumberFormat="0" applyAlignment="0" applyProtection="0"/>
    <xf numFmtId="0" fontId="54" fillId="0" borderId="59" applyNumberFormat="0" applyFill="0" applyAlignment="0" applyProtection="0"/>
    <xf numFmtId="0" fontId="54" fillId="0" borderId="59" applyNumberFormat="0" applyFill="0" applyAlignment="0" applyProtection="0"/>
    <xf numFmtId="0" fontId="74" fillId="0" borderId="60" applyNumberFormat="0" applyFill="0" applyAlignment="0" applyProtection="0"/>
    <xf numFmtId="0" fontId="74" fillId="0" borderId="60" applyNumberFormat="0" applyFill="0" applyAlignment="0" applyProtection="0"/>
    <xf numFmtId="0" fontId="52" fillId="36" borderId="58" applyNumberFormat="0" applyAlignment="0" applyProtection="0"/>
    <xf numFmtId="0" fontId="52" fillId="36" borderId="58" applyNumberFormat="0" applyAlignment="0" applyProtection="0"/>
    <xf numFmtId="0" fontId="49" fillId="38" borderId="56" applyNumberFormat="0" applyAlignment="0" applyProtection="0"/>
    <xf numFmtId="0" fontId="42" fillId="36" borderId="56" applyNumberFormat="0" applyAlignment="0" applyProtection="0"/>
    <xf numFmtId="0" fontId="18" fillId="40" borderId="57" applyNumberFormat="0" applyFont="0" applyAlignment="0" applyProtection="0"/>
    <xf numFmtId="0" fontId="72" fillId="36" borderId="58" applyNumberFormat="0" applyAlignment="0" applyProtection="0"/>
    <xf numFmtId="0" fontId="42" fillId="36" borderId="56" applyNumberFormat="0" applyAlignment="0" applyProtection="0"/>
    <xf numFmtId="0" fontId="49" fillId="38" borderId="56" applyNumberForma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52" fillId="36" borderId="58" applyNumberFormat="0" applyAlignment="0" applyProtection="0"/>
    <xf numFmtId="0" fontId="52" fillId="36" borderId="58" applyNumberFormat="0" applyAlignment="0" applyProtection="0"/>
    <xf numFmtId="0" fontId="54" fillId="0" borderId="59" applyNumberFormat="0" applyFill="0" applyAlignment="0" applyProtection="0"/>
    <xf numFmtId="0" fontId="54" fillId="0" borderId="59" applyNumberFormat="0" applyFill="0" applyAlignment="0" applyProtection="0"/>
    <xf numFmtId="0" fontId="52" fillId="36" borderId="58" applyNumberFormat="0" applyAlignment="0" applyProtection="0"/>
    <xf numFmtId="0" fontId="54" fillId="0" borderId="66" applyNumberFormat="0" applyFill="0" applyAlignment="0" applyProtection="0"/>
    <xf numFmtId="0" fontId="52" fillId="36" borderId="65" applyNumberFormat="0" applyAlignment="0" applyProtection="0"/>
    <xf numFmtId="0" fontId="70" fillId="45" borderId="63" applyNumberFormat="0" applyAlignment="0" applyProtection="0"/>
    <xf numFmtId="0" fontId="49" fillId="38" borderId="63" applyNumberFormat="0" applyAlignment="0" applyProtection="0"/>
    <xf numFmtId="0" fontId="42" fillId="36" borderId="63" applyNumberFormat="0" applyAlignment="0" applyProtection="0"/>
    <xf numFmtId="0" fontId="67" fillId="36" borderId="63" applyNumberFormat="0" applyAlignment="0" applyProtection="0"/>
    <xf numFmtId="0" fontId="42" fillId="36" borderId="63" applyNumberFormat="0" applyAlignment="0" applyProtection="0"/>
    <xf numFmtId="0" fontId="42" fillId="36" borderId="63" applyNumberFormat="0" applyAlignment="0" applyProtection="0"/>
    <xf numFmtId="0" fontId="67" fillId="36" borderId="63" applyNumberFormat="0" applyAlignment="0" applyProtection="0"/>
    <xf numFmtId="0" fontId="49" fillId="38" borderId="63" applyNumberFormat="0" applyAlignment="0" applyProtection="0"/>
    <xf numFmtId="0" fontId="49" fillId="38" borderId="63" applyNumberFormat="0" applyAlignment="0" applyProtection="0"/>
    <xf numFmtId="0" fontId="70" fillId="45" borderId="63" applyNumberForma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52" fillId="36" borderId="65" applyNumberFormat="0" applyAlignment="0" applyProtection="0"/>
    <xf numFmtId="0" fontId="52" fillId="36" borderId="65" applyNumberFormat="0" applyAlignment="0" applyProtection="0"/>
    <xf numFmtId="0" fontId="72" fillId="36" borderId="65" applyNumberFormat="0" applyAlignment="0" applyProtection="0"/>
    <xf numFmtId="0" fontId="54" fillId="0" borderId="66" applyNumberFormat="0" applyFill="0" applyAlignment="0" applyProtection="0"/>
    <xf numFmtId="0" fontId="54" fillId="0" borderId="66" applyNumberFormat="0" applyFill="0" applyAlignment="0" applyProtection="0"/>
    <xf numFmtId="0" fontId="74" fillId="0" borderId="67" applyNumberFormat="0" applyFill="0" applyAlignment="0" applyProtection="0"/>
    <xf numFmtId="0" fontId="74" fillId="0" borderId="67" applyNumberFormat="0" applyFill="0" applyAlignment="0" applyProtection="0"/>
    <xf numFmtId="0" fontId="52" fillId="36" borderId="65" applyNumberFormat="0" applyAlignment="0" applyProtection="0"/>
    <xf numFmtId="0" fontId="52" fillId="36" borderId="65" applyNumberFormat="0" applyAlignment="0" applyProtection="0"/>
    <xf numFmtId="0" fontId="49" fillId="38" borderId="63" applyNumberFormat="0" applyAlignment="0" applyProtection="0"/>
    <xf numFmtId="0" fontId="42" fillId="36" borderId="63" applyNumberFormat="0" applyAlignment="0" applyProtection="0"/>
    <xf numFmtId="0" fontId="18" fillId="40" borderId="64" applyNumberFormat="0" applyFont="0" applyAlignment="0" applyProtection="0"/>
    <xf numFmtId="0" fontId="72" fillId="36" borderId="65" applyNumberFormat="0" applyAlignment="0" applyProtection="0"/>
    <xf numFmtId="0" fontId="42" fillId="36" borderId="63" applyNumberFormat="0" applyAlignment="0" applyProtection="0"/>
    <xf numFmtId="0" fontId="49" fillId="38" borderId="63" applyNumberForma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52" fillId="36" borderId="65" applyNumberFormat="0" applyAlignment="0" applyProtection="0"/>
    <xf numFmtId="0" fontId="52" fillId="36" borderId="65" applyNumberFormat="0" applyAlignment="0" applyProtection="0"/>
    <xf numFmtId="0" fontId="54" fillId="0" borderId="66" applyNumberFormat="0" applyFill="0" applyAlignment="0" applyProtection="0"/>
    <xf numFmtId="0" fontId="54" fillId="0" borderId="66" applyNumberFormat="0" applyFill="0" applyAlignment="0" applyProtection="0"/>
    <xf numFmtId="0" fontId="52" fillId="36" borderId="65" applyNumberFormat="0" applyAlignment="0" applyProtection="0"/>
    <xf numFmtId="0" fontId="54" fillId="0" borderId="74" applyNumberFormat="0" applyFill="0" applyAlignment="0" applyProtection="0"/>
    <xf numFmtId="0" fontId="52" fillId="36" borderId="73" applyNumberFormat="0" applyAlignment="0" applyProtection="0"/>
    <xf numFmtId="0" fontId="70" fillId="45" borderId="71" applyNumberFormat="0" applyAlignment="0" applyProtection="0"/>
    <xf numFmtId="0" fontId="49" fillId="38" borderId="71" applyNumberFormat="0" applyAlignment="0" applyProtection="0"/>
    <xf numFmtId="0" fontId="42" fillId="36" borderId="71" applyNumberFormat="0" applyAlignment="0" applyProtection="0"/>
    <xf numFmtId="0" fontId="67" fillId="36" borderId="71" applyNumberFormat="0" applyAlignment="0" applyProtection="0"/>
    <xf numFmtId="0" fontId="42" fillId="36" borderId="71" applyNumberFormat="0" applyAlignment="0" applyProtection="0"/>
    <xf numFmtId="0" fontId="42" fillId="36" borderId="71" applyNumberFormat="0" applyAlignment="0" applyProtection="0"/>
    <xf numFmtId="0" fontId="67" fillId="36" borderId="71" applyNumberFormat="0" applyAlignment="0" applyProtection="0"/>
    <xf numFmtId="0" fontId="43" fillId="50" borderId="69" applyNumberFormat="0" applyAlignment="0" applyProtection="0"/>
    <xf numFmtId="0" fontId="49" fillId="38" borderId="71" applyNumberFormat="0" applyAlignment="0" applyProtection="0"/>
    <xf numFmtId="0" fontId="49" fillId="38" borderId="71" applyNumberFormat="0" applyAlignment="0" applyProtection="0"/>
    <xf numFmtId="0" fontId="70" fillId="45" borderId="71" applyNumberFormat="0" applyAlignment="0" applyProtection="0"/>
    <xf numFmtId="0" fontId="18" fillId="40" borderId="72" applyNumberFormat="0" applyFont="0" applyAlignment="0" applyProtection="0"/>
    <xf numFmtId="0" fontId="18" fillId="40" borderId="72" applyNumberFormat="0" applyFont="0" applyAlignment="0" applyProtection="0"/>
    <xf numFmtId="0" fontId="18" fillId="40" borderId="72" applyNumberFormat="0" applyFont="0" applyAlignment="0" applyProtection="0"/>
    <xf numFmtId="0" fontId="18" fillId="40" borderId="72" applyNumberFormat="0" applyFont="0" applyAlignment="0" applyProtection="0"/>
    <xf numFmtId="0" fontId="18" fillId="40" borderId="72" applyNumberFormat="0" applyFont="0" applyAlignment="0" applyProtection="0"/>
    <xf numFmtId="0" fontId="18" fillId="40" borderId="72" applyNumberFormat="0" applyFont="0" applyAlignment="0" applyProtection="0"/>
    <xf numFmtId="0" fontId="18" fillId="40" borderId="72" applyNumberFormat="0" applyFont="0" applyAlignment="0" applyProtection="0"/>
    <xf numFmtId="0" fontId="18" fillId="40" borderId="72" applyNumberFormat="0" applyFont="0" applyAlignment="0" applyProtection="0"/>
    <xf numFmtId="0" fontId="18" fillId="40" borderId="72" applyNumberFormat="0" applyFont="0" applyAlignment="0" applyProtection="0"/>
    <xf numFmtId="0" fontId="18" fillId="40" borderId="72" applyNumberFormat="0" applyFont="0" applyAlignment="0" applyProtection="0"/>
    <xf numFmtId="0" fontId="52" fillId="36" borderId="73" applyNumberFormat="0" applyAlignment="0" applyProtection="0"/>
    <xf numFmtId="0" fontId="52" fillId="36" borderId="73" applyNumberFormat="0" applyAlignment="0" applyProtection="0"/>
    <xf numFmtId="0" fontId="72" fillId="36" borderId="73" applyNumberFormat="0" applyAlignment="0" applyProtection="0"/>
    <xf numFmtId="0" fontId="54" fillId="0" borderId="74" applyNumberFormat="0" applyFill="0" applyAlignment="0" applyProtection="0"/>
    <xf numFmtId="0" fontId="54" fillId="0" borderId="74" applyNumberFormat="0" applyFill="0" applyAlignment="0" applyProtection="0"/>
    <xf numFmtId="0" fontId="74" fillId="0" borderId="75" applyNumberFormat="0" applyFill="0" applyAlignment="0" applyProtection="0"/>
    <xf numFmtId="0" fontId="74" fillId="0" borderId="75" applyNumberFormat="0" applyFill="0" applyAlignment="0" applyProtection="0"/>
    <xf numFmtId="0" fontId="52" fillId="36" borderId="73" applyNumberFormat="0" applyAlignment="0" applyProtection="0"/>
    <xf numFmtId="0" fontId="52" fillId="36" borderId="73" applyNumberFormat="0" applyAlignment="0" applyProtection="0"/>
    <xf numFmtId="0" fontId="49" fillId="38" borderId="71" applyNumberFormat="0" applyAlignment="0" applyProtection="0"/>
    <xf numFmtId="0" fontId="42" fillId="36" borderId="71" applyNumberFormat="0" applyAlignment="0" applyProtection="0"/>
    <xf numFmtId="0" fontId="18" fillId="40" borderId="72" applyNumberFormat="0" applyFont="0" applyAlignment="0" applyProtection="0"/>
    <xf numFmtId="0" fontId="72" fillId="36" borderId="73" applyNumberFormat="0" applyAlignment="0" applyProtection="0"/>
    <xf numFmtId="0" fontId="42" fillId="36" borderId="71" applyNumberFormat="0" applyAlignment="0" applyProtection="0"/>
    <xf numFmtId="0" fontId="49" fillId="38" borderId="71" applyNumberFormat="0" applyAlignment="0" applyProtection="0"/>
    <xf numFmtId="0" fontId="18" fillId="40" borderId="72" applyNumberFormat="0" applyFont="0" applyAlignment="0" applyProtection="0"/>
    <xf numFmtId="0" fontId="18" fillId="40" borderId="72" applyNumberFormat="0" applyFont="0" applyAlignment="0" applyProtection="0"/>
    <xf numFmtId="0" fontId="18" fillId="40" borderId="72" applyNumberFormat="0" applyFont="0" applyAlignment="0" applyProtection="0"/>
    <xf numFmtId="0" fontId="18" fillId="40" borderId="72" applyNumberFormat="0" applyFont="0" applyAlignment="0" applyProtection="0"/>
    <xf numFmtId="0" fontId="18" fillId="40" borderId="72" applyNumberFormat="0" applyFont="0" applyAlignment="0" applyProtection="0"/>
    <xf numFmtId="0" fontId="18" fillId="40" borderId="72" applyNumberFormat="0" applyFont="0" applyAlignment="0" applyProtection="0"/>
    <xf numFmtId="0" fontId="18" fillId="40" borderId="72" applyNumberFormat="0" applyFont="0" applyAlignment="0" applyProtection="0"/>
    <xf numFmtId="0" fontId="18" fillId="40" borderId="72" applyNumberFormat="0" applyFont="0" applyAlignment="0" applyProtection="0"/>
    <xf numFmtId="0" fontId="18" fillId="40" borderId="72" applyNumberFormat="0" applyFont="0" applyAlignment="0" applyProtection="0"/>
    <xf numFmtId="0" fontId="52" fillId="36" borderId="73" applyNumberFormat="0" applyAlignment="0" applyProtection="0"/>
    <xf numFmtId="0" fontId="52" fillId="36" borderId="73" applyNumberFormat="0" applyAlignment="0" applyProtection="0"/>
    <xf numFmtId="0" fontId="54" fillId="0" borderId="74" applyNumberFormat="0" applyFill="0" applyAlignment="0" applyProtection="0"/>
    <xf numFmtId="0" fontId="54" fillId="0" borderId="74" applyNumberFormat="0" applyFill="0" applyAlignment="0" applyProtection="0"/>
    <xf numFmtId="0" fontId="52" fillId="36" borderId="73" applyNumberFormat="0" applyAlignment="0" applyProtection="0"/>
    <xf numFmtId="0" fontId="54" fillId="0" borderId="81" applyNumberFormat="0" applyFill="0" applyAlignment="0" applyProtection="0"/>
    <xf numFmtId="0" fontId="52" fillId="36" borderId="80" applyNumberFormat="0" applyAlignment="0" applyProtection="0"/>
    <xf numFmtId="0" fontId="70" fillId="45" borderId="78" applyNumberFormat="0" applyAlignment="0" applyProtection="0"/>
    <xf numFmtId="0" fontId="49" fillId="38" borderId="78" applyNumberFormat="0" applyAlignment="0" applyProtection="0"/>
    <xf numFmtId="0" fontId="42" fillId="36" borderId="78" applyNumberFormat="0" applyAlignment="0" applyProtection="0"/>
    <xf numFmtId="0" fontId="67" fillId="36" borderId="78" applyNumberFormat="0" applyAlignment="0" applyProtection="0"/>
    <xf numFmtId="0" fontId="42" fillId="36" borderId="78" applyNumberFormat="0" applyAlignment="0" applyProtection="0"/>
    <xf numFmtId="0" fontId="42" fillId="36" borderId="78" applyNumberFormat="0" applyAlignment="0" applyProtection="0"/>
    <xf numFmtId="0" fontId="67" fillId="36" borderId="78" applyNumberFormat="0" applyAlignment="0" applyProtection="0"/>
    <xf numFmtId="0" fontId="49" fillId="38" borderId="78" applyNumberFormat="0" applyAlignment="0" applyProtection="0"/>
    <xf numFmtId="0" fontId="49" fillId="38" borderId="78" applyNumberFormat="0" applyAlignment="0" applyProtection="0"/>
    <xf numFmtId="0" fontId="70" fillId="45" borderId="78" applyNumberFormat="0" applyAlignment="0" applyProtection="0"/>
    <xf numFmtId="0" fontId="18" fillId="40" borderId="79" applyNumberFormat="0" applyFont="0" applyAlignment="0" applyProtection="0"/>
    <xf numFmtId="0" fontId="18" fillId="40" borderId="79" applyNumberFormat="0" applyFont="0" applyAlignment="0" applyProtection="0"/>
    <xf numFmtId="0" fontId="18" fillId="40" borderId="79" applyNumberFormat="0" applyFont="0" applyAlignment="0" applyProtection="0"/>
    <xf numFmtId="0" fontId="18" fillId="40" borderId="79" applyNumberFormat="0" applyFont="0" applyAlignment="0" applyProtection="0"/>
    <xf numFmtId="0" fontId="18" fillId="40" borderId="79" applyNumberFormat="0" applyFont="0" applyAlignment="0" applyProtection="0"/>
    <xf numFmtId="0" fontId="18" fillId="40" borderId="79" applyNumberFormat="0" applyFont="0" applyAlignment="0" applyProtection="0"/>
    <xf numFmtId="0" fontId="18" fillId="40" borderId="79" applyNumberFormat="0" applyFont="0" applyAlignment="0" applyProtection="0"/>
    <xf numFmtId="0" fontId="18" fillId="40" borderId="79" applyNumberFormat="0" applyFont="0" applyAlignment="0" applyProtection="0"/>
    <xf numFmtId="0" fontId="18" fillId="40" borderId="79" applyNumberFormat="0" applyFont="0" applyAlignment="0" applyProtection="0"/>
    <xf numFmtId="0" fontId="18" fillId="40" borderId="79" applyNumberFormat="0" applyFont="0" applyAlignment="0" applyProtection="0"/>
    <xf numFmtId="0" fontId="52" fillId="36" borderId="80" applyNumberFormat="0" applyAlignment="0" applyProtection="0"/>
    <xf numFmtId="0" fontId="52" fillId="36" borderId="80" applyNumberFormat="0" applyAlignment="0" applyProtection="0"/>
    <xf numFmtId="0" fontId="72" fillId="36" borderId="80" applyNumberFormat="0" applyAlignment="0" applyProtection="0"/>
    <xf numFmtId="0" fontId="54" fillId="0" borderId="81" applyNumberFormat="0" applyFill="0" applyAlignment="0" applyProtection="0"/>
    <xf numFmtId="0" fontId="54" fillId="0" borderId="81" applyNumberFormat="0" applyFill="0" applyAlignment="0" applyProtection="0"/>
    <xf numFmtId="0" fontId="74" fillId="0" borderId="82" applyNumberFormat="0" applyFill="0" applyAlignment="0" applyProtection="0"/>
    <xf numFmtId="0" fontId="74" fillId="0" borderId="82" applyNumberFormat="0" applyFill="0" applyAlignment="0" applyProtection="0"/>
    <xf numFmtId="0" fontId="52" fillId="36" borderId="80" applyNumberFormat="0" applyAlignment="0" applyProtection="0"/>
    <xf numFmtId="0" fontId="52" fillId="36" borderId="80" applyNumberFormat="0" applyAlignment="0" applyProtection="0"/>
    <xf numFmtId="0" fontId="49" fillId="38" borderId="78" applyNumberFormat="0" applyAlignment="0" applyProtection="0"/>
    <xf numFmtId="0" fontId="42" fillId="36" borderId="78" applyNumberFormat="0" applyAlignment="0" applyProtection="0"/>
    <xf numFmtId="0" fontId="18" fillId="40" borderId="79" applyNumberFormat="0" applyFont="0" applyAlignment="0" applyProtection="0"/>
    <xf numFmtId="0" fontId="72" fillId="36" borderId="80" applyNumberFormat="0" applyAlignment="0" applyProtection="0"/>
    <xf numFmtId="0" fontId="42" fillId="36" borderId="78" applyNumberFormat="0" applyAlignment="0" applyProtection="0"/>
    <xf numFmtId="0" fontId="49" fillId="38" borderId="78" applyNumberFormat="0" applyAlignment="0" applyProtection="0"/>
    <xf numFmtId="0" fontId="18" fillId="40" borderId="79" applyNumberFormat="0" applyFont="0" applyAlignment="0" applyProtection="0"/>
    <xf numFmtId="0" fontId="18" fillId="40" borderId="79" applyNumberFormat="0" applyFont="0" applyAlignment="0" applyProtection="0"/>
    <xf numFmtId="0" fontId="18" fillId="40" borderId="79" applyNumberFormat="0" applyFont="0" applyAlignment="0" applyProtection="0"/>
    <xf numFmtId="0" fontId="18" fillId="40" borderId="79" applyNumberFormat="0" applyFont="0" applyAlignment="0" applyProtection="0"/>
    <xf numFmtId="0" fontId="18" fillId="40" borderId="79" applyNumberFormat="0" applyFont="0" applyAlignment="0" applyProtection="0"/>
    <xf numFmtId="0" fontId="18" fillId="40" borderId="79" applyNumberFormat="0" applyFont="0" applyAlignment="0" applyProtection="0"/>
    <xf numFmtId="0" fontId="18" fillId="40" borderId="79" applyNumberFormat="0" applyFont="0" applyAlignment="0" applyProtection="0"/>
    <xf numFmtId="0" fontId="18" fillId="40" borderId="79" applyNumberFormat="0" applyFont="0" applyAlignment="0" applyProtection="0"/>
    <xf numFmtId="0" fontId="18" fillId="40" borderId="79" applyNumberFormat="0" applyFont="0" applyAlignment="0" applyProtection="0"/>
    <xf numFmtId="0" fontId="52" fillId="36" borderId="80" applyNumberFormat="0" applyAlignment="0" applyProtection="0"/>
    <xf numFmtId="0" fontId="52" fillId="36" borderId="80" applyNumberFormat="0" applyAlignment="0" applyProtection="0"/>
    <xf numFmtId="0" fontId="54" fillId="0" borderId="81" applyNumberFormat="0" applyFill="0" applyAlignment="0" applyProtection="0"/>
    <xf numFmtId="0" fontId="54" fillId="0" borderId="81" applyNumberFormat="0" applyFill="0" applyAlignment="0" applyProtection="0"/>
    <xf numFmtId="0" fontId="52" fillId="36" borderId="80" applyNumberFormat="0" applyAlignment="0" applyProtection="0"/>
    <xf numFmtId="0" fontId="52" fillId="36" borderId="80" applyNumberFormat="0" applyAlignment="0" applyProtection="0"/>
    <xf numFmtId="0" fontId="42" fillId="36" borderId="78" applyNumberFormat="0" applyAlignment="0" applyProtection="0"/>
    <xf numFmtId="0" fontId="49" fillId="38" borderId="78" applyNumberFormat="0" applyAlignment="0" applyProtection="0"/>
    <xf numFmtId="0" fontId="18" fillId="40" borderId="79" applyNumberFormat="0" applyFont="0" applyAlignment="0" applyProtection="0"/>
    <xf numFmtId="0" fontId="52" fillId="36" borderId="80" applyNumberFormat="0" applyAlignment="0" applyProtection="0"/>
    <xf numFmtId="0" fontId="54" fillId="0" borderId="81" applyNumberFormat="0" applyFill="0" applyAlignment="0" applyProtection="0"/>
    <xf numFmtId="0" fontId="74" fillId="0" borderId="91" applyNumberFormat="0" applyFill="0" applyAlignment="0" applyProtection="0"/>
    <xf numFmtId="0" fontId="42" fillId="43" borderId="78" applyNumberFormat="0" applyAlignment="0" applyProtection="0"/>
    <xf numFmtId="0" fontId="39" fillId="40" borderId="79" applyNumberFormat="0" applyFont="0" applyAlignment="0" applyProtection="0"/>
    <xf numFmtId="0" fontId="52" fillId="43" borderId="80" applyNumberFormat="0" applyAlignment="0" applyProtection="0"/>
    <xf numFmtId="0" fontId="52" fillId="36" borderId="80" applyNumberFormat="0" applyAlignment="0" applyProtection="0"/>
    <xf numFmtId="0" fontId="52" fillId="36" borderId="87" applyNumberFormat="0" applyAlignment="0" applyProtection="0"/>
    <xf numFmtId="0" fontId="54" fillId="0" borderId="90" applyNumberFormat="0" applyFill="0" applyAlignment="0" applyProtection="0"/>
    <xf numFmtId="0" fontId="52" fillId="43" borderId="87" applyNumberFormat="0" applyAlignment="0" applyProtection="0"/>
    <xf numFmtId="0" fontId="39" fillId="40" borderId="86" applyNumberFormat="0" applyFont="0" applyAlignment="0" applyProtection="0"/>
    <xf numFmtId="0" fontId="42" fillId="43" borderId="85" applyNumberFormat="0" applyAlignment="0" applyProtection="0"/>
    <xf numFmtId="0" fontId="54" fillId="0" borderId="88" applyNumberFormat="0" applyFill="0" applyAlignment="0" applyProtection="0"/>
    <xf numFmtId="0" fontId="52" fillId="36" borderId="87" applyNumberFormat="0" applyAlignment="0" applyProtection="0"/>
    <xf numFmtId="0" fontId="18" fillId="40" borderId="86" applyNumberFormat="0" applyFont="0" applyAlignment="0" applyProtection="0"/>
    <xf numFmtId="0" fontId="49" fillId="38" borderId="85" applyNumberFormat="0" applyAlignment="0" applyProtection="0"/>
    <xf numFmtId="0" fontId="42" fillId="36" borderId="85" applyNumberFormat="0" applyAlignment="0" applyProtection="0"/>
    <xf numFmtId="0" fontId="52" fillId="36" borderId="87" applyNumberFormat="0" applyAlignment="0" applyProtection="0"/>
    <xf numFmtId="0" fontId="68" fillId="50" borderId="83" applyNumberFormat="0" applyAlignment="0" applyProtection="0"/>
    <xf numFmtId="0" fontId="43" fillId="50" borderId="83" applyNumberFormat="0" applyAlignment="0" applyProtection="0"/>
    <xf numFmtId="0" fontId="74" fillId="0" borderId="84" applyNumberFormat="0" applyFill="0" applyAlignment="0" applyProtection="0"/>
    <xf numFmtId="0" fontId="54" fillId="0" borderId="88" applyNumberFormat="0" applyFill="0" applyAlignment="0" applyProtection="0"/>
    <xf numFmtId="0" fontId="52" fillId="36" borderId="87" applyNumberFormat="0" applyAlignment="0" applyProtection="0"/>
    <xf numFmtId="0" fontId="70" fillId="45" borderId="85" applyNumberFormat="0" applyAlignment="0" applyProtection="0"/>
    <xf numFmtId="0" fontId="49" fillId="38" borderId="85" applyNumberFormat="0" applyAlignment="0" applyProtection="0"/>
    <xf numFmtId="0" fontId="42" fillId="36" borderId="85" applyNumberFormat="0" applyAlignment="0" applyProtection="0"/>
    <xf numFmtId="0" fontId="67" fillId="36" borderId="85" applyNumberFormat="0" applyAlignment="0" applyProtection="0"/>
    <xf numFmtId="0" fontId="42" fillId="36" borderId="85" applyNumberFormat="0" applyAlignment="0" applyProtection="0"/>
    <xf numFmtId="0" fontId="42" fillId="36" borderId="85" applyNumberFormat="0" applyAlignment="0" applyProtection="0"/>
    <xf numFmtId="0" fontId="67" fillId="36" borderId="85" applyNumberFormat="0" applyAlignment="0" applyProtection="0"/>
    <xf numFmtId="0" fontId="43" fillId="50" borderId="83" applyNumberFormat="0" applyAlignment="0" applyProtection="0"/>
    <xf numFmtId="0" fontId="49" fillId="38" borderId="85" applyNumberFormat="0" applyAlignment="0" applyProtection="0"/>
    <xf numFmtId="0" fontId="49" fillId="38" borderId="85" applyNumberFormat="0" applyAlignment="0" applyProtection="0"/>
    <xf numFmtId="0" fontId="70" fillId="45" borderId="85" applyNumberFormat="0" applyAlignment="0" applyProtection="0"/>
    <xf numFmtId="0" fontId="18" fillId="40" borderId="86" applyNumberFormat="0" applyFont="0" applyAlignment="0" applyProtection="0"/>
    <xf numFmtId="0" fontId="18" fillId="40" borderId="86" applyNumberFormat="0" applyFont="0" applyAlignment="0" applyProtection="0"/>
    <xf numFmtId="0" fontId="18" fillId="40" borderId="86" applyNumberFormat="0" applyFont="0" applyAlignment="0" applyProtection="0"/>
    <xf numFmtId="0" fontId="18" fillId="40" borderId="86" applyNumberFormat="0" applyFont="0" applyAlignment="0" applyProtection="0"/>
    <xf numFmtId="0" fontId="18" fillId="40" borderId="86" applyNumberFormat="0" applyFont="0" applyAlignment="0" applyProtection="0"/>
    <xf numFmtId="0" fontId="18" fillId="40" borderId="86" applyNumberFormat="0" applyFont="0" applyAlignment="0" applyProtection="0"/>
    <xf numFmtId="0" fontId="18" fillId="40" borderId="86" applyNumberFormat="0" applyFont="0" applyAlignment="0" applyProtection="0"/>
    <xf numFmtId="0" fontId="18" fillId="40" borderId="86" applyNumberFormat="0" applyFont="0" applyAlignment="0" applyProtection="0"/>
    <xf numFmtId="0" fontId="18" fillId="40" borderId="86" applyNumberFormat="0" applyFont="0" applyAlignment="0" applyProtection="0"/>
    <xf numFmtId="0" fontId="18" fillId="40" borderId="86" applyNumberFormat="0" applyFont="0" applyAlignment="0" applyProtection="0"/>
    <xf numFmtId="0" fontId="52" fillId="36" borderId="87" applyNumberFormat="0" applyAlignment="0" applyProtection="0"/>
    <xf numFmtId="0" fontId="52" fillId="36" borderId="87" applyNumberFormat="0" applyAlignment="0" applyProtection="0"/>
    <xf numFmtId="0" fontId="72" fillId="36" borderId="87" applyNumberFormat="0" applyAlignment="0" applyProtection="0"/>
    <xf numFmtId="0" fontId="54" fillId="0" borderId="88" applyNumberFormat="0" applyFill="0" applyAlignment="0" applyProtection="0"/>
    <xf numFmtId="0" fontId="54" fillId="0" borderId="88" applyNumberFormat="0" applyFill="0" applyAlignment="0" applyProtection="0"/>
    <xf numFmtId="0" fontId="74" fillId="0" borderId="89" applyNumberFormat="0" applyFill="0" applyAlignment="0" applyProtection="0"/>
    <xf numFmtId="0" fontId="74" fillId="0" borderId="89" applyNumberFormat="0" applyFill="0" applyAlignment="0" applyProtection="0"/>
    <xf numFmtId="0" fontId="52" fillId="36" borderId="87" applyNumberFormat="0" applyAlignment="0" applyProtection="0"/>
    <xf numFmtId="0" fontId="52" fillId="36" borderId="87" applyNumberFormat="0" applyAlignment="0" applyProtection="0"/>
    <xf numFmtId="0" fontId="49" fillId="38" borderId="85" applyNumberFormat="0" applyAlignment="0" applyProtection="0"/>
    <xf numFmtId="0" fontId="42" fillId="36" borderId="85" applyNumberFormat="0" applyAlignment="0" applyProtection="0"/>
    <xf numFmtId="0" fontId="18" fillId="40" borderId="86" applyNumberFormat="0" applyFont="0" applyAlignment="0" applyProtection="0"/>
    <xf numFmtId="0" fontId="72" fillId="36" borderId="87" applyNumberFormat="0" applyAlignment="0" applyProtection="0"/>
    <xf numFmtId="0" fontId="42" fillId="36" borderId="85" applyNumberFormat="0" applyAlignment="0" applyProtection="0"/>
    <xf numFmtId="0" fontId="49" fillId="38" borderId="85" applyNumberFormat="0" applyAlignment="0" applyProtection="0"/>
    <xf numFmtId="0" fontId="18" fillId="40" borderId="86" applyNumberFormat="0" applyFont="0" applyAlignment="0" applyProtection="0"/>
    <xf numFmtId="0" fontId="18" fillId="40" borderId="86" applyNumberFormat="0" applyFont="0" applyAlignment="0" applyProtection="0"/>
    <xf numFmtId="0" fontId="18" fillId="40" borderId="86" applyNumberFormat="0" applyFont="0" applyAlignment="0" applyProtection="0"/>
    <xf numFmtId="0" fontId="18" fillId="40" borderId="86" applyNumberFormat="0" applyFont="0" applyAlignment="0" applyProtection="0"/>
    <xf numFmtId="0" fontId="18" fillId="40" borderId="86" applyNumberFormat="0" applyFont="0" applyAlignment="0" applyProtection="0"/>
    <xf numFmtId="0" fontId="18" fillId="40" borderId="86" applyNumberFormat="0" applyFont="0" applyAlignment="0" applyProtection="0"/>
    <xf numFmtId="0" fontId="18" fillId="40" borderId="86" applyNumberFormat="0" applyFont="0" applyAlignment="0" applyProtection="0"/>
    <xf numFmtId="0" fontId="18" fillId="40" borderId="86" applyNumberFormat="0" applyFont="0" applyAlignment="0" applyProtection="0"/>
    <xf numFmtId="0" fontId="18" fillId="40" borderId="86" applyNumberFormat="0" applyFont="0" applyAlignment="0" applyProtection="0"/>
    <xf numFmtId="0" fontId="52" fillId="36" borderId="87" applyNumberFormat="0" applyAlignment="0" applyProtection="0"/>
    <xf numFmtId="0" fontId="52" fillId="36" borderId="87" applyNumberFormat="0" applyAlignment="0" applyProtection="0"/>
    <xf numFmtId="0" fontId="54" fillId="0" borderId="88" applyNumberFormat="0" applyFill="0" applyAlignment="0" applyProtection="0"/>
    <xf numFmtId="0" fontId="54" fillId="0" borderId="88" applyNumberFormat="0" applyFill="0" applyAlignment="0" applyProtection="0"/>
    <xf numFmtId="0" fontId="52" fillId="36" borderId="87" applyNumberFormat="0" applyAlignment="0" applyProtection="0"/>
    <xf numFmtId="0" fontId="54" fillId="0" borderId="95" applyNumberFormat="0" applyFill="0" applyAlignment="0" applyProtection="0"/>
    <xf numFmtId="0" fontId="52" fillId="36" borderId="94" applyNumberFormat="0" applyAlignment="0" applyProtection="0"/>
    <xf numFmtId="0" fontId="70" fillId="45" borderId="92" applyNumberFormat="0" applyAlignment="0" applyProtection="0"/>
    <xf numFmtId="0" fontId="49" fillId="38" borderId="92" applyNumberFormat="0" applyAlignment="0" applyProtection="0"/>
    <xf numFmtId="0" fontId="42" fillId="36" borderId="92" applyNumberFormat="0" applyAlignment="0" applyProtection="0"/>
    <xf numFmtId="0" fontId="67" fillId="36" borderId="92" applyNumberFormat="0" applyAlignment="0" applyProtection="0"/>
    <xf numFmtId="0" fontId="42" fillId="36" borderId="92" applyNumberFormat="0" applyAlignment="0" applyProtection="0"/>
    <xf numFmtId="0" fontId="42" fillId="36" borderId="92" applyNumberFormat="0" applyAlignment="0" applyProtection="0"/>
    <xf numFmtId="0" fontId="67" fillId="36" borderId="92" applyNumberFormat="0" applyAlignment="0" applyProtection="0"/>
    <xf numFmtId="0" fontId="49" fillId="38" borderId="92" applyNumberFormat="0" applyAlignment="0" applyProtection="0"/>
    <xf numFmtId="0" fontId="49" fillId="38" borderId="92" applyNumberFormat="0" applyAlignment="0" applyProtection="0"/>
    <xf numFmtId="0" fontId="70" fillId="45" borderId="92" applyNumberFormat="0" applyAlignment="0" applyProtection="0"/>
    <xf numFmtId="0" fontId="18" fillId="40" borderId="93" applyNumberFormat="0" applyFont="0" applyAlignment="0" applyProtection="0"/>
    <xf numFmtId="0" fontId="18" fillId="40" borderId="93" applyNumberFormat="0" applyFont="0" applyAlignment="0" applyProtection="0"/>
    <xf numFmtId="0" fontId="18" fillId="40" borderId="93" applyNumberFormat="0" applyFont="0" applyAlignment="0" applyProtection="0"/>
    <xf numFmtId="0" fontId="18" fillId="40" borderId="93" applyNumberFormat="0" applyFont="0" applyAlignment="0" applyProtection="0"/>
    <xf numFmtId="0" fontId="18" fillId="40" borderId="93" applyNumberFormat="0" applyFont="0" applyAlignment="0" applyProtection="0"/>
    <xf numFmtId="0" fontId="18" fillId="40" borderId="93" applyNumberFormat="0" applyFont="0" applyAlignment="0" applyProtection="0"/>
    <xf numFmtId="0" fontId="18" fillId="40" borderId="93" applyNumberFormat="0" applyFont="0" applyAlignment="0" applyProtection="0"/>
    <xf numFmtId="0" fontId="18" fillId="40" borderId="93" applyNumberFormat="0" applyFont="0" applyAlignment="0" applyProtection="0"/>
    <xf numFmtId="0" fontId="18" fillId="40" borderId="93" applyNumberFormat="0" applyFont="0" applyAlignment="0" applyProtection="0"/>
    <xf numFmtId="0" fontId="18" fillId="40" borderId="93" applyNumberFormat="0" applyFont="0" applyAlignment="0" applyProtection="0"/>
    <xf numFmtId="0" fontId="52" fillId="36" borderId="94" applyNumberFormat="0" applyAlignment="0" applyProtection="0"/>
    <xf numFmtId="0" fontId="52" fillId="36" borderId="94" applyNumberFormat="0" applyAlignment="0" applyProtection="0"/>
    <xf numFmtId="0" fontId="72" fillId="36" borderId="94" applyNumberFormat="0" applyAlignment="0" applyProtection="0"/>
    <xf numFmtId="0" fontId="54" fillId="0" borderId="95" applyNumberFormat="0" applyFill="0" applyAlignment="0" applyProtection="0"/>
    <xf numFmtId="0" fontId="54" fillId="0" borderId="95" applyNumberFormat="0" applyFill="0" applyAlignment="0" applyProtection="0"/>
    <xf numFmtId="0" fontId="74" fillId="0" borderId="96" applyNumberFormat="0" applyFill="0" applyAlignment="0" applyProtection="0"/>
    <xf numFmtId="0" fontId="74" fillId="0" borderId="96" applyNumberFormat="0" applyFill="0" applyAlignment="0" applyProtection="0"/>
    <xf numFmtId="0" fontId="52" fillId="36" borderId="94" applyNumberFormat="0" applyAlignment="0" applyProtection="0"/>
    <xf numFmtId="0" fontId="52" fillId="36" borderId="94" applyNumberFormat="0" applyAlignment="0" applyProtection="0"/>
    <xf numFmtId="0" fontId="49" fillId="38" borderId="92" applyNumberFormat="0" applyAlignment="0" applyProtection="0"/>
    <xf numFmtId="0" fontId="42" fillId="36" borderId="92" applyNumberFormat="0" applyAlignment="0" applyProtection="0"/>
    <xf numFmtId="0" fontId="18" fillId="40" borderId="93" applyNumberFormat="0" applyFont="0" applyAlignment="0" applyProtection="0"/>
    <xf numFmtId="0" fontId="72" fillId="36" borderId="94" applyNumberFormat="0" applyAlignment="0" applyProtection="0"/>
    <xf numFmtId="0" fontId="42" fillId="36" borderId="92" applyNumberFormat="0" applyAlignment="0" applyProtection="0"/>
    <xf numFmtId="0" fontId="49" fillId="38" borderId="92" applyNumberFormat="0" applyAlignment="0" applyProtection="0"/>
    <xf numFmtId="0" fontId="18" fillId="40" borderId="93" applyNumberFormat="0" applyFont="0" applyAlignment="0" applyProtection="0"/>
    <xf numFmtId="0" fontId="18" fillId="40" borderId="93" applyNumberFormat="0" applyFont="0" applyAlignment="0" applyProtection="0"/>
    <xf numFmtId="0" fontId="18" fillId="40" borderId="93" applyNumberFormat="0" applyFont="0" applyAlignment="0" applyProtection="0"/>
    <xf numFmtId="0" fontId="18" fillId="40" borderId="93" applyNumberFormat="0" applyFont="0" applyAlignment="0" applyProtection="0"/>
    <xf numFmtId="0" fontId="18" fillId="40" borderId="93" applyNumberFormat="0" applyFont="0" applyAlignment="0" applyProtection="0"/>
    <xf numFmtId="0" fontId="18" fillId="40" borderId="93" applyNumberFormat="0" applyFont="0" applyAlignment="0" applyProtection="0"/>
    <xf numFmtId="0" fontId="18" fillId="40" borderId="93" applyNumberFormat="0" applyFont="0" applyAlignment="0" applyProtection="0"/>
    <xf numFmtId="0" fontId="18" fillId="40" borderId="93" applyNumberFormat="0" applyFont="0" applyAlignment="0" applyProtection="0"/>
    <xf numFmtId="0" fontId="18" fillId="40" borderId="93" applyNumberFormat="0" applyFont="0" applyAlignment="0" applyProtection="0"/>
    <xf numFmtId="0" fontId="52" fillId="36" borderId="94" applyNumberFormat="0" applyAlignment="0" applyProtection="0"/>
    <xf numFmtId="0" fontId="52" fillId="36" borderId="94" applyNumberFormat="0" applyAlignment="0" applyProtection="0"/>
    <xf numFmtId="0" fontId="54" fillId="0" borderId="95" applyNumberFormat="0" applyFill="0" applyAlignment="0" applyProtection="0"/>
    <xf numFmtId="0" fontId="54" fillId="0" borderId="95" applyNumberFormat="0" applyFill="0" applyAlignment="0" applyProtection="0"/>
    <xf numFmtId="0" fontId="52" fillId="36" borderId="94" applyNumberFormat="0" applyAlignment="0" applyProtection="0"/>
    <xf numFmtId="0" fontId="52" fillId="36" borderId="94" applyNumberFormat="0" applyAlignment="0" applyProtection="0"/>
    <xf numFmtId="0" fontId="42" fillId="36" borderId="92" applyNumberFormat="0" applyAlignment="0" applyProtection="0"/>
    <xf numFmtId="0" fontId="49" fillId="38" borderId="92" applyNumberFormat="0" applyAlignment="0" applyProtection="0"/>
    <xf numFmtId="0" fontId="18" fillId="40" borderId="93" applyNumberFormat="0" applyFont="0" applyAlignment="0" applyProtection="0"/>
    <xf numFmtId="0" fontId="52" fillId="36" borderId="94" applyNumberFormat="0" applyAlignment="0" applyProtection="0"/>
    <xf numFmtId="0" fontId="54" fillId="0" borderId="95" applyNumberFormat="0" applyFill="0" applyAlignment="0" applyProtection="0"/>
    <xf numFmtId="0" fontId="42" fillId="43" borderId="92" applyNumberFormat="0" applyAlignment="0" applyProtection="0"/>
    <xf numFmtId="0" fontId="39" fillId="40" borderId="93" applyNumberFormat="0" applyFont="0" applyAlignment="0" applyProtection="0"/>
    <xf numFmtId="0" fontId="52" fillId="43" borderId="94" applyNumberFormat="0" applyAlignment="0" applyProtection="0"/>
    <xf numFmtId="0" fontId="52" fillId="36" borderId="94" applyNumberFormat="0" applyAlignment="0" applyProtection="0"/>
    <xf numFmtId="0" fontId="68" fillId="50" borderId="97" applyNumberFormat="0" applyAlignment="0" applyProtection="0"/>
    <xf numFmtId="0" fontId="43" fillId="50" borderId="97" applyNumberFormat="0" applyAlignment="0" applyProtection="0"/>
    <xf numFmtId="0" fontId="54" fillId="0" borderId="101" applyNumberFormat="0" applyFill="0" applyAlignment="0" applyProtection="0"/>
    <xf numFmtId="0" fontId="52" fillId="36" borderId="100" applyNumberFormat="0" applyAlignment="0" applyProtection="0"/>
    <xf numFmtId="0" fontId="70" fillId="45" borderId="98" applyNumberFormat="0" applyAlignment="0" applyProtection="0"/>
    <xf numFmtId="0" fontId="49" fillId="38" borderId="98" applyNumberFormat="0" applyAlignment="0" applyProtection="0"/>
    <xf numFmtId="0" fontId="42" fillId="36" borderId="98" applyNumberFormat="0" applyAlignment="0" applyProtection="0"/>
    <xf numFmtId="0" fontId="67" fillId="36" borderId="98" applyNumberFormat="0" applyAlignment="0" applyProtection="0"/>
    <xf numFmtId="0" fontId="42" fillId="36" borderId="98" applyNumberFormat="0" applyAlignment="0" applyProtection="0"/>
    <xf numFmtId="0" fontId="42" fillId="36" borderId="98" applyNumberFormat="0" applyAlignment="0" applyProtection="0"/>
    <xf numFmtId="0" fontId="67" fillId="36" borderId="98" applyNumberFormat="0" applyAlignment="0" applyProtection="0"/>
    <xf numFmtId="0" fontId="43" fillId="50" borderId="97" applyNumberFormat="0" applyAlignment="0" applyProtection="0"/>
    <xf numFmtId="0" fontId="49" fillId="38" borderId="98" applyNumberFormat="0" applyAlignment="0" applyProtection="0"/>
    <xf numFmtId="0" fontId="49" fillId="38" borderId="98" applyNumberFormat="0" applyAlignment="0" applyProtection="0"/>
    <xf numFmtId="0" fontId="70" fillId="45" borderId="98" applyNumberFormat="0" applyAlignment="0" applyProtection="0"/>
    <xf numFmtId="0" fontId="18" fillId="40" borderId="99" applyNumberFormat="0" applyFont="0" applyAlignment="0" applyProtection="0"/>
    <xf numFmtId="0" fontId="18" fillId="40" borderId="99" applyNumberFormat="0" applyFont="0" applyAlignment="0" applyProtection="0"/>
    <xf numFmtId="0" fontId="18" fillId="40" borderId="99" applyNumberFormat="0" applyFont="0" applyAlignment="0" applyProtection="0"/>
    <xf numFmtId="0" fontId="18" fillId="40" borderId="99" applyNumberFormat="0" applyFont="0" applyAlignment="0" applyProtection="0"/>
    <xf numFmtId="0" fontId="18" fillId="40" borderId="99" applyNumberFormat="0" applyFont="0" applyAlignment="0" applyProtection="0"/>
    <xf numFmtId="0" fontId="18" fillId="40" borderId="99" applyNumberFormat="0" applyFont="0" applyAlignment="0" applyProtection="0"/>
    <xf numFmtId="0" fontId="18" fillId="40" borderId="99" applyNumberFormat="0" applyFont="0" applyAlignment="0" applyProtection="0"/>
    <xf numFmtId="0" fontId="18" fillId="40" borderId="99" applyNumberFormat="0" applyFont="0" applyAlignment="0" applyProtection="0"/>
    <xf numFmtId="0" fontId="18" fillId="40" borderId="99" applyNumberFormat="0" applyFont="0" applyAlignment="0" applyProtection="0"/>
    <xf numFmtId="0" fontId="18" fillId="40" borderId="99" applyNumberFormat="0" applyFont="0" applyAlignment="0" applyProtection="0"/>
    <xf numFmtId="0" fontId="52" fillId="36" borderId="100" applyNumberFormat="0" applyAlignment="0" applyProtection="0"/>
    <xf numFmtId="0" fontId="52" fillId="36" borderId="100" applyNumberFormat="0" applyAlignment="0" applyProtection="0"/>
    <xf numFmtId="0" fontId="72" fillId="36" borderId="100" applyNumberFormat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74" fillId="0" borderId="102" applyNumberFormat="0" applyFill="0" applyAlignment="0" applyProtection="0"/>
    <xf numFmtId="0" fontId="74" fillId="0" borderId="102" applyNumberFormat="0" applyFill="0" applyAlignment="0" applyProtection="0"/>
    <xf numFmtId="0" fontId="52" fillId="36" borderId="100" applyNumberFormat="0" applyAlignment="0" applyProtection="0"/>
    <xf numFmtId="0" fontId="52" fillId="36" borderId="100" applyNumberFormat="0" applyAlignment="0" applyProtection="0"/>
    <xf numFmtId="0" fontId="49" fillId="38" borderId="98" applyNumberFormat="0" applyAlignment="0" applyProtection="0"/>
    <xf numFmtId="0" fontId="42" fillId="36" borderId="98" applyNumberFormat="0" applyAlignment="0" applyProtection="0"/>
    <xf numFmtId="0" fontId="18" fillId="40" borderId="99" applyNumberFormat="0" applyFont="0" applyAlignment="0" applyProtection="0"/>
    <xf numFmtId="0" fontId="72" fillId="36" borderId="100" applyNumberFormat="0" applyAlignment="0" applyProtection="0"/>
    <xf numFmtId="0" fontId="42" fillId="36" borderId="98" applyNumberFormat="0" applyAlignment="0" applyProtection="0"/>
    <xf numFmtId="0" fontId="49" fillId="38" borderId="98" applyNumberFormat="0" applyAlignment="0" applyProtection="0"/>
    <xf numFmtId="0" fontId="18" fillId="40" borderId="99" applyNumberFormat="0" applyFont="0" applyAlignment="0" applyProtection="0"/>
    <xf numFmtId="0" fontId="18" fillId="40" borderId="99" applyNumberFormat="0" applyFont="0" applyAlignment="0" applyProtection="0"/>
    <xf numFmtId="0" fontId="18" fillId="40" borderId="99" applyNumberFormat="0" applyFont="0" applyAlignment="0" applyProtection="0"/>
    <xf numFmtId="0" fontId="18" fillId="40" borderId="99" applyNumberFormat="0" applyFont="0" applyAlignment="0" applyProtection="0"/>
    <xf numFmtId="0" fontId="18" fillId="40" borderId="99" applyNumberFormat="0" applyFont="0" applyAlignment="0" applyProtection="0"/>
    <xf numFmtId="0" fontId="18" fillId="40" borderId="99" applyNumberFormat="0" applyFont="0" applyAlignment="0" applyProtection="0"/>
    <xf numFmtId="0" fontId="18" fillId="40" borderId="99" applyNumberFormat="0" applyFont="0" applyAlignment="0" applyProtection="0"/>
    <xf numFmtId="0" fontId="18" fillId="40" borderId="99" applyNumberFormat="0" applyFont="0" applyAlignment="0" applyProtection="0"/>
    <xf numFmtId="0" fontId="18" fillId="40" borderId="99" applyNumberFormat="0" applyFont="0" applyAlignment="0" applyProtection="0"/>
    <xf numFmtId="0" fontId="52" fillId="36" borderId="100" applyNumberFormat="0" applyAlignment="0" applyProtection="0"/>
    <xf numFmtId="0" fontId="52" fillId="36" borderId="100" applyNumberFormat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2" fillId="36" borderId="100" applyNumberFormat="0" applyAlignment="0" applyProtection="0"/>
    <xf numFmtId="0" fontId="52" fillId="36" borderId="100" applyNumberFormat="0" applyAlignment="0" applyProtection="0"/>
    <xf numFmtId="0" fontId="52" fillId="36" borderId="100" applyNumberFormat="0" applyAlignment="0" applyProtection="0"/>
    <xf numFmtId="0" fontId="18" fillId="40" borderId="120" applyNumberFormat="0" applyFont="0" applyAlignment="0" applyProtection="0"/>
    <xf numFmtId="0" fontId="18" fillId="40" borderId="120" applyNumberFormat="0" applyFont="0" applyAlignment="0" applyProtection="0"/>
    <xf numFmtId="0" fontId="67" fillId="36" borderId="119" applyNumberFormat="0" applyAlignment="0" applyProtection="0"/>
    <xf numFmtId="0" fontId="18" fillId="40" borderId="130" applyNumberFormat="0" applyFont="0" applyAlignment="0" applyProtection="0"/>
    <xf numFmtId="0" fontId="18" fillId="40" borderId="130" applyNumberFormat="0" applyFont="0" applyAlignment="0" applyProtection="0"/>
    <xf numFmtId="0" fontId="52" fillId="36" borderId="100" applyNumberFormat="0" applyAlignment="0" applyProtection="0"/>
    <xf numFmtId="0" fontId="42" fillId="36" borderId="103" applyNumberFormat="0" applyAlignment="0" applyProtection="0"/>
    <xf numFmtId="0" fontId="49" fillId="38" borderId="103" applyNumberFormat="0" applyAlignment="0" applyProtection="0"/>
    <xf numFmtId="0" fontId="18" fillId="40" borderId="104" applyNumberFormat="0" applyFont="0" applyAlignment="0" applyProtection="0"/>
    <xf numFmtId="0" fontId="52" fillId="36" borderId="105" applyNumberFormat="0" applyAlignment="0" applyProtection="0"/>
    <xf numFmtId="0" fontId="54" fillId="0" borderId="106" applyNumberFormat="0" applyFill="0" applyAlignment="0" applyProtection="0"/>
    <xf numFmtId="0" fontId="18" fillId="40" borderId="104" applyNumberFormat="0" applyFont="0" applyAlignment="0" applyProtection="0"/>
    <xf numFmtId="0" fontId="18" fillId="40" borderId="120" applyNumberFormat="0" applyFont="0" applyAlignment="0" applyProtection="0"/>
    <xf numFmtId="0" fontId="18" fillId="40" borderId="120" applyNumberFormat="0" applyFont="0" applyAlignment="0" applyProtection="0"/>
    <xf numFmtId="0" fontId="42" fillId="43" borderId="103" applyNumberFormat="0" applyAlignment="0" applyProtection="0"/>
    <xf numFmtId="0" fontId="39" fillId="40" borderId="104" applyNumberFormat="0" applyFont="0" applyAlignment="0" applyProtection="0"/>
    <xf numFmtId="0" fontId="52" fillId="43" borderId="100" applyNumberFormat="0" applyAlignment="0" applyProtection="0"/>
    <xf numFmtId="0" fontId="54" fillId="0" borderId="107" applyNumberFormat="0" applyFill="0" applyAlignment="0" applyProtection="0"/>
    <xf numFmtId="0" fontId="18" fillId="40" borderId="130" applyNumberFormat="0" applyFont="0" applyAlignment="0" applyProtection="0"/>
    <xf numFmtId="0" fontId="18" fillId="40" borderId="130" applyNumberFormat="0" applyFont="0" applyAlignment="0" applyProtection="0"/>
    <xf numFmtId="0" fontId="18" fillId="40" borderId="130" applyNumberFormat="0" applyFont="0" applyAlignment="0" applyProtection="0"/>
    <xf numFmtId="0" fontId="18" fillId="40" borderId="130" applyNumberFormat="0" applyFont="0" applyAlignment="0" applyProtection="0"/>
    <xf numFmtId="0" fontId="18" fillId="40" borderId="104" applyNumberFormat="0" applyFont="0" applyAlignment="0" applyProtection="0"/>
    <xf numFmtId="0" fontId="18" fillId="40" borderId="104" applyNumberFormat="0" applyFont="0" applyAlignment="0" applyProtection="0"/>
    <xf numFmtId="0" fontId="18" fillId="40" borderId="104" applyNumberFormat="0" applyFont="0" applyAlignment="0" applyProtection="0"/>
    <xf numFmtId="0" fontId="52" fillId="36" borderId="100" applyNumberFormat="0" applyAlignment="0" applyProtection="0"/>
    <xf numFmtId="0" fontId="52" fillId="36" borderId="127" applyNumberFormat="0" applyAlignment="0" applyProtection="0"/>
    <xf numFmtId="0" fontId="18" fillId="40" borderId="130" applyNumberFormat="0" applyFont="0" applyAlignment="0" applyProtection="0"/>
    <xf numFmtId="0" fontId="18" fillId="40" borderId="130" applyNumberFormat="0" applyFont="0" applyAlignment="0" applyProtection="0"/>
    <xf numFmtId="0" fontId="18" fillId="40" borderId="130" applyNumberFormat="0" applyFont="0" applyAlignment="0" applyProtection="0"/>
    <xf numFmtId="0" fontId="52" fillId="36" borderId="117" applyNumberFormat="0" applyAlignment="0" applyProtection="0"/>
    <xf numFmtId="0" fontId="18" fillId="40" borderId="120" applyNumberFormat="0" applyFont="0" applyAlignment="0" applyProtection="0"/>
    <xf numFmtId="0" fontId="18" fillId="40" borderId="120" applyNumberFormat="0" applyFont="0" applyAlignment="0" applyProtection="0"/>
    <xf numFmtId="0" fontId="18" fillId="40" borderId="120" applyNumberFormat="0" applyFont="0" applyAlignment="0" applyProtection="0"/>
    <xf numFmtId="0" fontId="54" fillId="0" borderId="123" applyNumberFormat="0" applyFill="0" applyAlignment="0" applyProtection="0"/>
    <xf numFmtId="0" fontId="52" fillId="43" borderId="117" applyNumberFormat="0" applyAlignment="0" applyProtection="0"/>
    <xf numFmtId="0" fontId="39" fillId="40" borderId="120" applyNumberFormat="0" applyFont="0" applyAlignment="0" applyProtection="0"/>
    <xf numFmtId="0" fontId="42" fillId="43" borderId="119" applyNumberFormat="0" applyAlignment="0" applyProtection="0"/>
    <xf numFmtId="0" fontId="49" fillId="38" borderId="129" applyNumberFormat="0" applyAlignment="0" applyProtection="0"/>
    <xf numFmtId="0" fontId="18" fillId="40" borderId="130" applyNumberFormat="0" applyFont="0" applyAlignment="0" applyProtection="0"/>
    <xf numFmtId="0" fontId="54" fillId="0" borderId="133" applyNumberFormat="0" applyFill="0" applyAlignment="0" applyProtection="0"/>
    <xf numFmtId="0" fontId="52" fillId="43" borderId="127" applyNumberFormat="0" applyAlignment="0" applyProtection="0"/>
    <xf numFmtId="0" fontId="39" fillId="40" borderId="130" applyNumberFormat="0" applyFont="0" applyAlignment="0" applyProtection="0"/>
    <xf numFmtId="0" fontId="42" fillId="43" borderId="129" applyNumberFormat="0" applyAlignment="0" applyProtection="0"/>
    <xf numFmtId="0" fontId="18" fillId="40" borderId="120" applyNumberFormat="0" applyFont="0" applyAlignment="0" applyProtection="0"/>
    <xf numFmtId="0" fontId="54" fillId="0" borderId="122" applyNumberFormat="0" applyFill="0" applyAlignment="0" applyProtection="0"/>
    <xf numFmtId="0" fontId="52" fillId="36" borderId="121" applyNumberFormat="0" applyAlignment="0" applyProtection="0"/>
    <xf numFmtId="0" fontId="18" fillId="40" borderId="120" applyNumberFormat="0" applyFont="0" applyAlignment="0" applyProtection="0"/>
    <xf numFmtId="0" fontId="49" fillId="38" borderId="119" applyNumberFormat="0" applyAlignment="0" applyProtection="0"/>
    <xf numFmtId="0" fontId="42" fillId="36" borderId="119" applyNumberFormat="0" applyAlignment="0" applyProtection="0"/>
    <xf numFmtId="0" fontId="54" fillId="0" borderId="118" applyNumberFormat="0" applyFill="0" applyAlignment="0" applyProtection="0"/>
    <xf numFmtId="0" fontId="52" fillId="36" borderId="117" applyNumberFormat="0" applyAlignment="0" applyProtection="0"/>
    <xf numFmtId="0" fontId="18" fillId="40" borderId="116" applyNumberFormat="0" applyFont="0" applyAlignment="0" applyProtection="0"/>
    <xf numFmtId="0" fontId="49" fillId="38" borderId="115" applyNumberFormat="0" applyAlignment="0" applyProtection="0"/>
    <xf numFmtId="0" fontId="42" fillId="36" borderId="115" applyNumberFormat="0" applyAlignment="0" applyProtection="0"/>
    <xf numFmtId="0" fontId="18" fillId="40" borderId="130" applyNumberFormat="0" applyFont="0" applyAlignment="0" applyProtection="0"/>
    <xf numFmtId="0" fontId="18" fillId="40" borderId="130" applyNumberFormat="0" applyFont="0" applyAlignment="0" applyProtection="0"/>
    <xf numFmtId="0" fontId="52" fillId="36" borderId="131" applyNumberFormat="0" applyAlignment="0" applyProtection="0"/>
    <xf numFmtId="0" fontId="54" fillId="0" borderId="132" applyNumberFormat="0" applyFill="0" applyAlignment="0" applyProtection="0"/>
    <xf numFmtId="0" fontId="18" fillId="40" borderId="130" applyNumberFormat="0" applyFont="0" applyAlignment="0" applyProtection="0"/>
    <xf numFmtId="0" fontId="18" fillId="40" borderId="120" applyNumberFormat="0" applyFont="0" applyAlignment="0" applyProtection="0"/>
    <xf numFmtId="0" fontId="18" fillId="40" borderId="120" applyNumberFormat="0" applyFont="0" applyAlignment="0" applyProtection="0"/>
    <xf numFmtId="0" fontId="18" fillId="40" borderId="120" applyNumberFormat="0" applyFont="0" applyAlignment="0" applyProtection="0"/>
    <xf numFmtId="0" fontId="18" fillId="40" borderId="120" applyNumberFormat="0" applyFont="0" applyAlignment="0" applyProtection="0"/>
    <xf numFmtId="0" fontId="18" fillId="40" borderId="120" applyNumberFormat="0" applyFont="0" applyAlignment="0" applyProtection="0"/>
    <xf numFmtId="0" fontId="18" fillId="40" borderId="120" applyNumberFormat="0" applyFont="0" applyAlignment="0" applyProtection="0"/>
    <xf numFmtId="0" fontId="18" fillId="40" borderId="120" applyNumberFormat="0" applyFont="0" applyAlignment="0" applyProtection="0"/>
    <xf numFmtId="0" fontId="18" fillId="40" borderId="120" applyNumberFormat="0" applyFont="0" applyAlignment="0" applyProtection="0"/>
    <xf numFmtId="0" fontId="18" fillId="40" borderId="120" applyNumberFormat="0" applyFont="0" applyAlignment="0" applyProtection="0"/>
    <xf numFmtId="0" fontId="49" fillId="38" borderId="119" applyNumberFormat="0" applyAlignment="0" applyProtection="0"/>
    <xf numFmtId="0" fontId="42" fillId="36" borderId="119" applyNumberFormat="0" applyAlignment="0" applyProtection="0"/>
    <xf numFmtId="0" fontId="67" fillId="36" borderId="129" applyNumberFormat="0" applyAlignment="0" applyProtection="0"/>
    <xf numFmtId="0" fontId="42" fillId="36" borderId="129" applyNumberFormat="0" applyAlignment="0" applyProtection="0"/>
    <xf numFmtId="0" fontId="70" fillId="45" borderId="129" applyNumberFormat="0" applyAlignment="0" applyProtection="0"/>
    <xf numFmtId="0" fontId="67" fillId="36" borderId="103" applyNumberFormat="0" applyAlignment="0" applyProtection="0"/>
    <xf numFmtId="0" fontId="42" fillId="36" borderId="103" applyNumberFormat="0" applyAlignment="0" applyProtection="0"/>
    <xf numFmtId="0" fontId="68" fillId="50" borderId="108" applyNumberFormat="0" applyAlignment="0" applyProtection="0"/>
    <xf numFmtId="0" fontId="18" fillId="40" borderId="130" applyNumberFormat="0" applyFont="0" applyAlignment="0" applyProtection="0"/>
    <xf numFmtId="0" fontId="43" fillId="50" borderId="108" applyNumberFormat="0" applyAlignment="0" applyProtection="0"/>
    <xf numFmtId="0" fontId="74" fillId="0" borderId="134" applyNumberFormat="0" applyFill="0" applyAlignment="0" applyProtection="0"/>
    <xf numFmtId="0" fontId="18" fillId="40" borderId="130" applyNumberFormat="0" applyFont="0" applyAlignment="0" applyProtection="0"/>
    <xf numFmtId="0" fontId="54" fillId="0" borderId="132" applyNumberFormat="0" applyFill="0" applyAlignment="0" applyProtection="0"/>
    <xf numFmtId="0" fontId="52" fillId="36" borderId="131" applyNumberFormat="0" applyAlignment="0" applyProtection="0"/>
    <xf numFmtId="0" fontId="18" fillId="40" borderId="130" applyNumberFormat="0" applyFont="0" applyAlignment="0" applyProtection="0"/>
    <xf numFmtId="0" fontId="49" fillId="38" borderId="129" applyNumberFormat="0" applyAlignment="0" applyProtection="0"/>
    <xf numFmtId="0" fontId="42" fillId="36" borderId="129" applyNumberFormat="0" applyAlignment="0" applyProtection="0"/>
    <xf numFmtId="0" fontId="70" fillId="45" borderId="103" applyNumberFormat="0" applyAlignment="0" applyProtection="0"/>
    <xf numFmtId="0" fontId="49" fillId="38" borderId="103" applyNumberFormat="0" applyAlignment="0" applyProtection="0"/>
    <xf numFmtId="0" fontId="54" fillId="0" borderId="128" applyNumberFormat="0" applyFill="0" applyAlignment="0" applyProtection="0"/>
    <xf numFmtId="0" fontId="52" fillId="36" borderId="127" applyNumberFormat="0" applyAlignment="0" applyProtection="0"/>
    <xf numFmtId="0" fontId="18" fillId="40" borderId="126" applyNumberFormat="0" applyFont="0" applyAlignment="0" applyProtection="0"/>
    <xf numFmtId="0" fontId="49" fillId="38" borderId="125" applyNumberFormat="0" applyAlignment="0" applyProtection="0"/>
    <xf numFmtId="0" fontId="42" fillId="36" borderId="125" applyNumberFormat="0" applyAlignment="0" applyProtection="0"/>
    <xf numFmtId="0" fontId="18" fillId="40" borderId="104" applyNumberFormat="0" applyFont="0" applyAlignment="0" applyProtection="0"/>
    <xf numFmtId="0" fontId="18" fillId="40" borderId="104" applyNumberFormat="0" applyFont="0" applyAlignment="0" applyProtection="0"/>
    <xf numFmtId="0" fontId="18" fillId="40" borderId="104" applyNumberFormat="0" applyFont="0" applyAlignment="0" applyProtection="0"/>
    <xf numFmtId="0" fontId="18" fillId="40" borderId="104" applyNumberFormat="0" applyFont="0" applyAlignment="0" applyProtection="0"/>
    <xf numFmtId="0" fontId="18" fillId="40" borderId="104" applyNumberFormat="0" applyFont="0" applyAlignment="0" applyProtection="0"/>
    <xf numFmtId="0" fontId="18" fillId="40" borderId="104" applyNumberFormat="0" applyFont="0" applyAlignment="0" applyProtection="0"/>
    <xf numFmtId="0" fontId="18" fillId="40" borderId="104" applyNumberFormat="0" applyFont="0" applyAlignment="0" applyProtection="0"/>
    <xf numFmtId="0" fontId="18" fillId="40" borderId="104" applyNumberFormat="0" applyFont="0" applyAlignment="0" applyProtection="0"/>
    <xf numFmtId="0" fontId="18" fillId="40" borderId="104" applyNumberFormat="0" applyFont="0" applyAlignment="0" applyProtection="0"/>
    <xf numFmtId="0" fontId="18" fillId="40" borderId="104" applyNumberFormat="0" applyFont="0" applyAlignment="0" applyProtection="0"/>
    <xf numFmtId="0" fontId="18" fillId="40" borderId="104" applyNumberFormat="0" applyFont="0" applyAlignment="0" applyProtection="0"/>
    <xf numFmtId="0" fontId="18" fillId="40" borderId="104" applyNumberFormat="0" applyFont="0" applyAlignment="0" applyProtection="0"/>
    <xf numFmtId="0" fontId="18" fillId="40" borderId="104" applyNumberFormat="0" applyFont="0" applyAlignment="0" applyProtection="0"/>
    <xf numFmtId="0" fontId="18" fillId="40" borderId="104" applyNumberFormat="0" applyFont="0" applyAlignment="0" applyProtection="0"/>
    <xf numFmtId="0" fontId="72" fillId="36" borderId="105" applyNumberFormat="0" applyAlignment="0" applyProtection="0"/>
    <xf numFmtId="0" fontId="52" fillId="36" borderId="105" applyNumberFormat="0" applyAlignment="0" applyProtection="0"/>
    <xf numFmtId="0" fontId="74" fillId="0" borderId="109" applyNumberFormat="0" applyFill="0" applyAlignment="0" applyProtection="0"/>
    <xf numFmtId="0" fontId="54" fillId="0" borderId="106" applyNumberFormat="0" applyFill="0" applyAlignment="0" applyProtection="0"/>
    <xf numFmtId="0" fontId="18" fillId="40" borderId="130" applyNumberFormat="0" applyFont="0" applyAlignment="0" applyProtection="0"/>
    <xf numFmtId="0" fontId="72" fillId="36" borderId="121" applyNumberFormat="0" applyAlignment="0" applyProtection="0"/>
    <xf numFmtId="0" fontId="18" fillId="40" borderId="120" applyNumberFormat="0" applyFont="0" applyAlignment="0" applyProtection="0"/>
    <xf numFmtId="0" fontId="70" fillId="45" borderId="119" applyNumberFormat="0" applyAlignment="0" applyProtection="0"/>
    <xf numFmtId="0" fontId="54" fillId="0" borderId="113" applyNumberFormat="0" applyFill="0" applyAlignment="0" applyProtection="0"/>
    <xf numFmtId="0" fontId="52" fillId="36" borderId="112" applyNumberFormat="0" applyAlignment="0" applyProtection="0"/>
    <xf numFmtId="0" fontId="70" fillId="45" borderId="110" applyNumberFormat="0" applyAlignment="0" applyProtection="0"/>
    <xf numFmtId="0" fontId="49" fillId="38" borderId="110" applyNumberFormat="0" applyAlignment="0" applyProtection="0"/>
    <xf numFmtId="0" fontId="42" fillId="36" borderId="110" applyNumberFormat="0" applyAlignment="0" applyProtection="0"/>
    <xf numFmtId="0" fontId="67" fillId="36" borderId="110" applyNumberFormat="0" applyAlignment="0" applyProtection="0"/>
    <xf numFmtId="0" fontId="42" fillId="36" borderId="110" applyNumberFormat="0" applyAlignment="0" applyProtection="0"/>
    <xf numFmtId="0" fontId="42" fillId="36" borderId="110" applyNumberFormat="0" applyAlignment="0" applyProtection="0"/>
    <xf numFmtId="0" fontId="67" fillId="36" borderId="110" applyNumberFormat="0" applyAlignment="0" applyProtection="0"/>
    <xf numFmtId="0" fontId="43" fillId="50" borderId="108" applyNumberFormat="0" applyAlignment="0" applyProtection="0"/>
    <xf numFmtId="0" fontId="72" fillId="36" borderId="131" applyNumberFormat="0" applyAlignment="0" applyProtection="0"/>
    <xf numFmtId="0" fontId="49" fillId="38" borderId="110" applyNumberFormat="0" applyAlignment="0" applyProtection="0"/>
    <xf numFmtId="0" fontId="49" fillId="38" borderId="110" applyNumberFormat="0" applyAlignment="0" applyProtection="0"/>
    <xf numFmtId="0" fontId="70" fillId="45" borderId="110" applyNumberForma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52" fillId="36" borderId="112" applyNumberFormat="0" applyAlignment="0" applyProtection="0"/>
    <xf numFmtId="0" fontId="52" fillId="36" borderId="112" applyNumberFormat="0" applyAlignment="0" applyProtection="0"/>
    <xf numFmtId="0" fontId="72" fillId="36" borderId="112" applyNumberFormat="0" applyAlignment="0" applyProtection="0"/>
    <xf numFmtId="0" fontId="54" fillId="0" borderId="113" applyNumberFormat="0" applyFill="0" applyAlignment="0" applyProtection="0"/>
    <xf numFmtId="0" fontId="54" fillId="0" borderId="113" applyNumberFormat="0" applyFill="0" applyAlignment="0" applyProtection="0"/>
    <xf numFmtId="0" fontId="74" fillId="0" borderId="114" applyNumberFormat="0" applyFill="0" applyAlignment="0" applyProtection="0"/>
    <xf numFmtId="0" fontId="74" fillId="0" borderId="114" applyNumberFormat="0" applyFill="0" applyAlignment="0" applyProtection="0"/>
    <xf numFmtId="0" fontId="52" fillId="36" borderId="112" applyNumberFormat="0" applyAlignment="0" applyProtection="0"/>
    <xf numFmtId="0" fontId="52" fillId="36" borderId="112" applyNumberFormat="0" applyAlignment="0" applyProtection="0"/>
    <xf numFmtId="0" fontId="49" fillId="38" borderId="110" applyNumberFormat="0" applyAlignment="0" applyProtection="0"/>
    <xf numFmtId="0" fontId="42" fillId="36" borderId="110" applyNumberFormat="0" applyAlignment="0" applyProtection="0"/>
    <xf numFmtId="0" fontId="18" fillId="40" borderId="111" applyNumberFormat="0" applyFont="0" applyAlignment="0" applyProtection="0"/>
    <xf numFmtId="0" fontId="72" fillId="36" borderId="112" applyNumberFormat="0" applyAlignment="0" applyProtection="0"/>
    <xf numFmtId="0" fontId="42" fillId="36" borderId="110" applyNumberFormat="0" applyAlignment="0" applyProtection="0"/>
    <xf numFmtId="0" fontId="49" fillId="38" borderId="110" applyNumberForma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52" fillId="36" borderId="112" applyNumberFormat="0" applyAlignment="0" applyProtection="0"/>
    <xf numFmtId="0" fontId="52" fillId="36" borderId="112" applyNumberFormat="0" applyAlignment="0" applyProtection="0"/>
    <xf numFmtId="0" fontId="54" fillId="0" borderId="113" applyNumberFormat="0" applyFill="0" applyAlignment="0" applyProtection="0"/>
    <xf numFmtId="0" fontId="54" fillId="0" borderId="113" applyNumberFormat="0" applyFill="0" applyAlignment="0" applyProtection="0"/>
    <xf numFmtId="0" fontId="52" fillId="36" borderId="112" applyNumberFormat="0" applyAlignment="0" applyProtection="0"/>
    <xf numFmtId="0" fontId="52" fillId="36" borderId="112" applyNumberFormat="0" applyAlignment="0" applyProtection="0"/>
    <xf numFmtId="0" fontId="52" fillId="36" borderId="112" applyNumberFormat="0" applyAlignment="0" applyProtection="0"/>
    <xf numFmtId="0" fontId="52" fillId="36" borderId="121" applyNumberFormat="0" applyAlignment="0" applyProtection="0"/>
    <xf numFmtId="0" fontId="74" fillId="0" borderId="124" applyNumberFormat="0" applyFill="0" applyAlignment="0" applyProtection="0"/>
    <xf numFmtId="0" fontId="54" fillId="0" borderId="122" applyNumberFormat="0" applyFill="0" applyAlignment="0" applyProtection="0"/>
    <xf numFmtId="0" fontId="18" fillId="40" borderId="130" applyNumberFormat="0" applyFont="0" applyAlignment="0" applyProtection="0"/>
    <xf numFmtId="0" fontId="18" fillId="40" borderId="130" applyNumberFormat="0" applyFont="0" applyAlignment="0" applyProtection="0"/>
    <xf numFmtId="0" fontId="54" fillId="0" borderId="118" applyNumberFormat="0" applyFill="0" applyAlignment="0" applyProtection="0"/>
    <xf numFmtId="0" fontId="52" fillId="36" borderId="117" applyNumberFormat="0" applyAlignment="0" applyProtection="0"/>
    <xf numFmtId="0" fontId="70" fillId="45" borderId="115" applyNumberFormat="0" applyAlignment="0" applyProtection="0"/>
    <xf numFmtId="0" fontId="49" fillId="38" borderId="115" applyNumberFormat="0" applyAlignment="0" applyProtection="0"/>
    <xf numFmtId="0" fontId="42" fillId="36" borderId="115" applyNumberFormat="0" applyAlignment="0" applyProtection="0"/>
    <xf numFmtId="0" fontId="67" fillId="36" borderId="115" applyNumberFormat="0" applyAlignment="0" applyProtection="0"/>
    <xf numFmtId="0" fontId="42" fillId="36" borderId="115" applyNumberFormat="0" applyAlignment="0" applyProtection="0"/>
    <xf numFmtId="0" fontId="42" fillId="36" borderId="115" applyNumberFormat="0" applyAlignment="0" applyProtection="0"/>
    <xf numFmtId="0" fontId="67" fillId="36" borderId="115" applyNumberFormat="0" applyAlignment="0" applyProtection="0"/>
    <xf numFmtId="0" fontId="49" fillId="38" borderId="115" applyNumberFormat="0" applyAlignment="0" applyProtection="0"/>
    <xf numFmtId="0" fontId="49" fillId="38" borderId="115" applyNumberFormat="0" applyAlignment="0" applyProtection="0"/>
    <xf numFmtId="0" fontId="70" fillId="45" borderId="115" applyNumberFormat="0" applyAlignment="0" applyProtection="0"/>
    <xf numFmtId="0" fontId="18" fillId="40" borderId="116" applyNumberFormat="0" applyFont="0" applyAlignment="0" applyProtection="0"/>
    <xf numFmtId="0" fontId="18" fillId="40" borderId="116" applyNumberFormat="0" applyFont="0" applyAlignment="0" applyProtection="0"/>
    <xf numFmtId="0" fontId="18" fillId="40" borderId="116" applyNumberFormat="0" applyFont="0" applyAlignment="0" applyProtection="0"/>
    <xf numFmtId="0" fontId="18" fillId="40" borderId="116" applyNumberFormat="0" applyFont="0" applyAlignment="0" applyProtection="0"/>
    <xf numFmtId="0" fontId="18" fillId="40" borderId="116" applyNumberFormat="0" applyFont="0" applyAlignment="0" applyProtection="0"/>
    <xf numFmtId="0" fontId="18" fillId="40" borderId="116" applyNumberFormat="0" applyFont="0" applyAlignment="0" applyProtection="0"/>
    <xf numFmtId="0" fontId="18" fillId="40" borderId="116" applyNumberFormat="0" applyFont="0" applyAlignment="0" applyProtection="0"/>
    <xf numFmtId="0" fontId="18" fillId="40" borderId="116" applyNumberFormat="0" applyFont="0" applyAlignment="0" applyProtection="0"/>
    <xf numFmtId="0" fontId="18" fillId="40" borderId="116" applyNumberFormat="0" applyFont="0" applyAlignment="0" applyProtection="0"/>
    <xf numFmtId="0" fontId="18" fillId="40" borderId="116" applyNumberFormat="0" applyFont="0" applyAlignment="0" applyProtection="0"/>
    <xf numFmtId="0" fontId="52" fillId="36" borderId="117" applyNumberFormat="0" applyAlignment="0" applyProtection="0"/>
    <xf numFmtId="0" fontId="52" fillId="36" borderId="117" applyNumberFormat="0" applyAlignment="0" applyProtection="0"/>
    <xf numFmtId="0" fontId="72" fillId="36" borderId="117" applyNumberFormat="0" applyAlignment="0" applyProtection="0"/>
    <xf numFmtId="0" fontId="54" fillId="0" borderId="118" applyNumberFormat="0" applyFill="0" applyAlignment="0" applyProtection="0"/>
    <xf numFmtId="0" fontId="54" fillId="0" borderId="118" applyNumberFormat="0" applyFill="0" applyAlignment="0" applyProtection="0"/>
    <xf numFmtId="0" fontId="74" fillId="0" borderId="124" applyNumberFormat="0" applyFill="0" applyAlignment="0" applyProtection="0"/>
    <xf numFmtId="0" fontId="74" fillId="0" borderId="124" applyNumberFormat="0" applyFill="0" applyAlignment="0" applyProtection="0"/>
    <xf numFmtId="0" fontId="52" fillId="36" borderId="117" applyNumberFormat="0" applyAlignment="0" applyProtection="0"/>
    <xf numFmtId="0" fontId="52" fillId="36" borderId="117" applyNumberFormat="0" applyAlignment="0" applyProtection="0"/>
    <xf numFmtId="0" fontId="49" fillId="38" borderId="115" applyNumberFormat="0" applyAlignment="0" applyProtection="0"/>
    <xf numFmtId="0" fontId="42" fillId="36" borderId="115" applyNumberFormat="0" applyAlignment="0" applyProtection="0"/>
    <xf numFmtId="0" fontId="18" fillId="40" borderId="116" applyNumberFormat="0" applyFont="0" applyAlignment="0" applyProtection="0"/>
    <xf numFmtId="0" fontId="72" fillId="36" borderId="117" applyNumberFormat="0" applyAlignment="0" applyProtection="0"/>
    <xf numFmtId="0" fontId="42" fillId="36" borderId="115" applyNumberFormat="0" applyAlignment="0" applyProtection="0"/>
    <xf numFmtId="0" fontId="49" fillId="38" borderId="115" applyNumberFormat="0" applyAlignment="0" applyProtection="0"/>
    <xf numFmtId="0" fontId="18" fillId="40" borderId="116" applyNumberFormat="0" applyFont="0" applyAlignment="0" applyProtection="0"/>
    <xf numFmtId="0" fontId="18" fillId="40" borderId="116" applyNumberFormat="0" applyFont="0" applyAlignment="0" applyProtection="0"/>
    <xf numFmtId="0" fontId="18" fillId="40" borderId="116" applyNumberFormat="0" applyFont="0" applyAlignment="0" applyProtection="0"/>
    <xf numFmtId="0" fontId="18" fillId="40" borderId="116" applyNumberFormat="0" applyFont="0" applyAlignment="0" applyProtection="0"/>
    <xf numFmtId="0" fontId="18" fillId="40" borderId="116" applyNumberFormat="0" applyFont="0" applyAlignment="0" applyProtection="0"/>
    <xf numFmtId="0" fontId="18" fillId="40" borderId="116" applyNumberFormat="0" applyFont="0" applyAlignment="0" applyProtection="0"/>
    <xf numFmtId="0" fontId="18" fillId="40" borderId="116" applyNumberFormat="0" applyFont="0" applyAlignment="0" applyProtection="0"/>
    <xf numFmtId="0" fontId="18" fillId="40" borderId="116" applyNumberFormat="0" applyFont="0" applyAlignment="0" applyProtection="0"/>
    <xf numFmtId="0" fontId="18" fillId="40" borderId="116" applyNumberFormat="0" applyFont="0" applyAlignment="0" applyProtection="0"/>
    <xf numFmtId="0" fontId="52" fillId="36" borderId="117" applyNumberFormat="0" applyAlignment="0" applyProtection="0"/>
    <xf numFmtId="0" fontId="52" fillId="36" borderId="117" applyNumberFormat="0" applyAlignment="0" applyProtection="0"/>
    <xf numFmtId="0" fontId="54" fillId="0" borderId="118" applyNumberFormat="0" applyFill="0" applyAlignment="0" applyProtection="0"/>
    <xf numFmtId="0" fontId="54" fillId="0" borderId="118" applyNumberFormat="0" applyFill="0" applyAlignment="0" applyProtection="0"/>
    <xf numFmtId="0" fontId="52" fillId="36" borderId="117" applyNumberFormat="0" applyAlignment="0" applyProtection="0"/>
    <xf numFmtId="0" fontId="52" fillId="36" borderId="117" applyNumberFormat="0" applyAlignment="0" applyProtection="0"/>
    <xf numFmtId="0" fontId="52" fillId="36" borderId="117" applyNumberFormat="0" applyAlignment="0" applyProtection="0"/>
    <xf numFmtId="0" fontId="54" fillId="0" borderId="138" applyNumberFormat="0" applyFill="0" applyAlignment="0" applyProtection="0"/>
    <xf numFmtId="0" fontId="52" fillId="36" borderId="137" applyNumberFormat="0" applyAlignment="0" applyProtection="0"/>
    <xf numFmtId="0" fontId="70" fillId="45" borderId="135" applyNumberFormat="0" applyAlignment="0" applyProtection="0"/>
    <xf numFmtId="0" fontId="49" fillId="38" borderId="135" applyNumberFormat="0" applyAlignment="0" applyProtection="0"/>
    <xf numFmtId="0" fontId="42" fillId="36" borderId="135" applyNumberFormat="0" applyAlignment="0" applyProtection="0"/>
    <xf numFmtId="0" fontId="67" fillId="36" borderId="135" applyNumberFormat="0" applyAlignment="0" applyProtection="0"/>
    <xf numFmtId="0" fontId="42" fillId="36" borderId="135" applyNumberFormat="0" applyAlignment="0" applyProtection="0"/>
    <xf numFmtId="0" fontId="42" fillId="36" borderId="135" applyNumberFormat="0" applyAlignment="0" applyProtection="0"/>
    <xf numFmtId="0" fontId="67" fillId="36" borderId="135" applyNumberFormat="0" applyAlignment="0" applyProtection="0"/>
    <xf numFmtId="0" fontId="49" fillId="38" borderId="135" applyNumberFormat="0" applyAlignment="0" applyProtection="0"/>
    <xf numFmtId="0" fontId="49" fillId="38" borderId="135" applyNumberFormat="0" applyAlignment="0" applyProtection="0"/>
    <xf numFmtId="0" fontId="70" fillId="45" borderId="135" applyNumberFormat="0" applyAlignment="0" applyProtection="0"/>
    <xf numFmtId="0" fontId="18" fillId="40" borderId="136" applyNumberFormat="0" applyFont="0" applyAlignment="0" applyProtection="0"/>
    <xf numFmtId="0" fontId="18" fillId="40" borderId="136" applyNumberFormat="0" applyFont="0" applyAlignment="0" applyProtection="0"/>
    <xf numFmtId="0" fontId="18" fillId="40" borderId="136" applyNumberFormat="0" applyFont="0" applyAlignment="0" applyProtection="0"/>
    <xf numFmtId="0" fontId="18" fillId="40" borderId="136" applyNumberFormat="0" applyFont="0" applyAlignment="0" applyProtection="0"/>
    <xf numFmtId="0" fontId="18" fillId="40" borderId="136" applyNumberFormat="0" applyFont="0" applyAlignment="0" applyProtection="0"/>
    <xf numFmtId="0" fontId="18" fillId="40" borderId="136" applyNumberFormat="0" applyFont="0" applyAlignment="0" applyProtection="0"/>
    <xf numFmtId="0" fontId="18" fillId="40" borderId="136" applyNumberFormat="0" applyFont="0" applyAlignment="0" applyProtection="0"/>
    <xf numFmtId="0" fontId="18" fillId="40" borderId="136" applyNumberFormat="0" applyFont="0" applyAlignment="0" applyProtection="0"/>
    <xf numFmtId="0" fontId="18" fillId="40" borderId="136" applyNumberFormat="0" applyFont="0" applyAlignment="0" applyProtection="0"/>
    <xf numFmtId="0" fontId="18" fillId="40" borderId="136" applyNumberFormat="0" applyFont="0" applyAlignment="0" applyProtection="0"/>
    <xf numFmtId="0" fontId="52" fillId="36" borderId="137" applyNumberFormat="0" applyAlignment="0" applyProtection="0"/>
    <xf numFmtId="0" fontId="52" fillId="36" borderId="137" applyNumberFormat="0" applyAlignment="0" applyProtection="0"/>
    <xf numFmtId="0" fontId="72" fillId="36" borderId="137" applyNumberFormat="0" applyAlignment="0" applyProtection="0"/>
    <xf numFmtId="0" fontId="54" fillId="0" borderId="138" applyNumberFormat="0" applyFill="0" applyAlignment="0" applyProtection="0"/>
    <xf numFmtId="0" fontId="54" fillId="0" borderId="138" applyNumberFormat="0" applyFill="0" applyAlignment="0" applyProtection="0"/>
    <xf numFmtId="0" fontId="74" fillId="0" borderId="139" applyNumberFormat="0" applyFill="0" applyAlignment="0" applyProtection="0"/>
    <xf numFmtId="0" fontId="74" fillId="0" borderId="139" applyNumberFormat="0" applyFill="0" applyAlignment="0" applyProtection="0"/>
    <xf numFmtId="0" fontId="52" fillId="36" borderId="137" applyNumberFormat="0" applyAlignment="0" applyProtection="0"/>
    <xf numFmtId="0" fontId="52" fillId="36" borderId="137" applyNumberFormat="0" applyAlignment="0" applyProtection="0"/>
    <xf numFmtId="0" fontId="49" fillId="38" borderId="135" applyNumberFormat="0" applyAlignment="0" applyProtection="0"/>
    <xf numFmtId="0" fontId="42" fillId="36" borderId="135" applyNumberFormat="0" applyAlignment="0" applyProtection="0"/>
    <xf numFmtId="0" fontId="18" fillId="40" borderId="136" applyNumberFormat="0" applyFont="0" applyAlignment="0" applyProtection="0"/>
    <xf numFmtId="0" fontId="72" fillId="36" borderId="137" applyNumberFormat="0" applyAlignment="0" applyProtection="0"/>
    <xf numFmtId="0" fontId="42" fillId="36" borderId="135" applyNumberFormat="0" applyAlignment="0" applyProtection="0"/>
    <xf numFmtId="0" fontId="49" fillId="38" borderId="135" applyNumberFormat="0" applyAlignment="0" applyProtection="0"/>
    <xf numFmtId="0" fontId="18" fillId="40" borderId="136" applyNumberFormat="0" applyFont="0" applyAlignment="0" applyProtection="0"/>
    <xf numFmtId="0" fontId="18" fillId="40" borderId="136" applyNumberFormat="0" applyFont="0" applyAlignment="0" applyProtection="0"/>
    <xf numFmtId="0" fontId="18" fillId="40" borderId="136" applyNumberFormat="0" applyFont="0" applyAlignment="0" applyProtection="0"/>
    <xf numFmtId="0" fontId="18" fillId="40" borderId="136" applyNumberFormat="0" applyFont="0" applyAlignment="0" applyProtection="0"/>
    <xf numFmtId="0" fontId="18" fillId="40" borderId="136" applyNumberFormat="0" applyFont="0" applyAlignment="0" applyProtection="0"/>
    <xf numFmtId="0" fontId="18" fillId="40" borderId="136" applyNumberFormat="0" applyFont="0" applyAlignment="0" applyProtection="0"/>
    <xf numFmtId="0" fontId="18" fillId="40" borderId="136" applyNumberFormat="0" applyFont="0" applyAlignment="0" applyProtection="0"/>
    <xf numFmtId="0" fontId="18" fillId="40" borderId="136" applyNumberFormat="0" applyFont="0" applyAlignment="0" applyProtection="0"/>
    <xf numFmtId="0" fontId="18" fillId="40" borderId="136" applyNumberFormat="0" applyFont="0" applyAlignment="0" applyProtection="0"/>
    <xf numFmtId="0" fontId="52" fillId="36" borderId="137" applyNumberFormat="0" applyAlignment="0" applyProtection="0"/>
    <xf numFmtId="0" fontId="52" fillId="36" borderId="137" applyNumberFormat="0" applyAlignment="0" applyProtection="0"/>
    <xf numFmtId="0" fontId="54" fillId="0" borderId="138" applyNumberFormat="0" applyFill="0" applyAlignment="0" applyProtection="0"/>
    <xf numFmtId="0" fontId="54" fillId="0" borderId="138" applyNumberFormat="0" applyFill="0" applyAlignment="0" applyProtection="0"/>
    <xf numFmtId="0" fontId="52" fillId="36" borderId="137" applyNumberFormat="0" applyAlignment="0" applyProtection="0"/>
    <xf numFmtId="0" fontId="52" fillId="36" borderId="137" applyNumberFormat="0" applyAlignment="0" applyProtection="0"/>
    <xf numFmtId="0" fontId="52" fillId="36" borderId="137" applyNumberFormat="0" applyAlignment="0" applyProtection="0"/>
  </cellStyleXfs>
  <cellXfs count="121">
    <xf numFmtId="0" fontId="0" fillId="0" borderId="0" xfId="0"/>
    <xf numFmtId="0" fontId="0" fillId="0" borderId="0" xfId="0" applyBorder="1"/>
    <xf numFmtId="0" fontId="0" fillId="2" borderId="1" xfId="0" applyFill="1" applyBorder="1"/>
    <xf numFmtId="0" fontId="0" fillId="2" borderId="4" xfId="0" applyFill="1" applyBorder="1"/>
    <xf numFmtId="0" fontId="0" fillId="2" borderId="6" xfId="0" applyFill="1" applyBorder="1"/>
    <xf numFmtId="0" fontId="0" fillId="2" borderId="3" xfId="0" applyFill="1" applyBorder="1"/>
    <xf numFmtId="0" fontId="0" fillId="2" borderId="5" xfId="0" applyFill="1" applyBorder="1"/>
    <xf numFmtId="0" fontId="0" fillId="2" borderId="8" xfId="0" applyFill="1" applyBorder="1"/>
    <xf numFmtId="0" fontId="0" fillId="2" borderId="2" xfId="0" applyFill="1" applyBorder="1"/>
    <xf numFmtId="0" fontId="0" fillId="2" borderId="7" xfId="0" applyFill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2" fillId="3" borderId="0" xfId="0" applyFont="1" applyFill="1" applyBorder="1"/>
    <xf numFmtId="0" fontId="0" fillId="3" borderId="0" xfId="0" applyFill="1"/>
    <xf numFmtId="0" fontId="6" fillId="3" borderId="0" xfId="0" applyFont="1" applyFill="1" applyAlignment="1">
      <alignment horizontal="center"/>
    </xf>
    <xf numFmtId="0" fontId="0" fillId="4" borderId="0" xfId="0" applyFill="1" applyBorder="1"/>
    <xf numFmtId="0" fontId="2" fillId="4" borderId="0" xfId="0" applyFont="1" applyFill="1" applyBorder="1"/>
    <xf numFmtId="0" fontId="0" fillId="4" borderId="0" xfId="0" applyFill="1"/>
    <xf numFmtId="0" fontId="2" fillId="4" borderId="0" xfId="0" applyFont="1" applyFill="1" applyBorder="1" applyAlignment="1"/>
    <xf numFmtId="0" fontId="1" fillId="4" borderId="0" xfId="0" applyFont="1" applyFill="1" applyBorder="1" applyAlignment="1">
      <alignment horizontal="left"/>
    </xf>
    <xf numFmtId="0" fontId="1" fillId="4" borderId="0" xfId="0" applyFont="1" applyFill="1" applyBorder="1"/>
    <xf numFmtId="0" fontId="0" fillId="4" borderId="0" xfId="0" applyFill="1" applyBorder="1" applyAlignment="1"/>
    <xf numFmtId="0" fontId="3" fillId="4" borderId="0" xfId="0" applyFont="1" applyFill="1" applyBorder="1" applyAlignment="1">
      <alignment horizontal="right"/>
    </xf>
    <xf numFmtId="0" fontId="5" fillId="4" borderId="0" xfId="1" applyFont="1" applyFill="1" applyBorder="1"/>
    <xf numFmtId="0" fontId="5" fillId="4" borderId="0" xfId="1" applyFont="1" applyFill="1"/>
    <xf numFmtId="0" fontId="7" fillId="4" borderId="0" xfId="0" applyFont="1" applyFill="1"/>
    <xf numFmtId="0" fontId="5" fillId="4" borderId="0" xfId="1" applyFont="1" applyFill="1" applyBorder="1" applyAlignment="1">
      <alignment vertical="center" wrapText="1"/>
    </xf>
    <xf numFmtId="0" fontId="8" fillId="4" borderId="0" xfId="0" applyFont="1" applyFill="1" applyBorder="1" applyAlignment="1"/>
    <xf numFmtId="14" fontId="8" fillId="4" borderId="0" xfId="0" applyNumberFormat="1" applyFont="1" applyFill="1" applyBorder="1" applyAlignment="1"/>
    <xf numFmtId="0" fontId="2" fillId="4" borderId="0" xfId="0" applyFont="1" applyFill="1" applyBorder="1" applyAlignment="1">
      <alignment horizontal="center"/>
    </xf>
    <xf numFmtId="0" fontId="9" fillId="4" borderId="0" xfId="0" applyFont="1" applyFill="1" applyAlignment="1">
      <alignment horizontal="right"/>
    </xf>
    <xf numFmtId="0" fontId="5" fillId="4" borderId="0" xfId="1" applyFont="1" applyFill="1" applyBorder="1" applyAlignment="1">
      <alignment horizontal="right"/>
    </xf>
    <xf numFmtId="0" fontId="9" fillId="4" borderId="0" xfId="0" applyFont="1" applyFill="1" applyAlignment="1">
      <alignment horizontal="left"/>
    </xf>
    <xf numFmtId="0" fontId="10" fillId="3" borderId="0" xfId="0" applyFont="1" applyFill="1"/>
    <xf numFmtId="0" fontId="10" fillId="0" borderId="0" xfId="0" applyFont="1"/>
    <xf numFmtId="0" fontId="10" fillId="2" borderId="1" xfId="0" applyFont="1" applyFill="1" applyBorder="1"/>
    <xf numFmtId="0" fontId="10" fillId="2" borderId="2" xfId="0" applyFont="1" applyFill="1" applyBorder="1"/>
    <xf numFmtId="0" fontId="10" fillId="2" borderId="3" xfId="0" applyFont="1" applyFill="1" applyBorder="1"/>
    <xf numFmtId="0" fontId="10" fillId="2" borderId="4" xfId="0" applyFont="1" applyFill="1" applyBorder="1"/>
    <xf numFmtId="0" fontId="10" fillId="4" borderId="0" xfId="0" applyFont="1" applyFill="1" applyBorder="1"/>
    <xf numFmtId="0" fontId="10" fillId="2" borderId="5" xfId="0" applyFont="1" applyFill="1" applyBorder="1"/>
    <xf numFmtId="0" fontId="11" fillId="4" borderId="0" xfId="0" applyFont="1" applyFill="1" applyBorder="1"/>
    <xf numFmtId="0" fontId="10" fillId="4" borderId="0" xfId="0" applyFont="1" applyFill="1"/>
    <xf numFmtId="0" fontId="11" fillId="3" borderId="0" xfId="0" applyFont="1" applyFill="1" applyBorder="1"/>
    <xf numFmtId="0" fontId="12" fillId="4" borderId="0" xfId="0" applyFont="1" applyFill="1" applyBorder="1" applyAlignment="1">
      <alignment horizontal="left"/>
    </xf>
    <xf numFmtId="0" fontId="13" fillId="4" borderId="0" xfId="1" applyFont="1" applyFill="1" applyBorder="1"/>
    <xf numFmtId="0" fontId="12" fillId="4" borderId="0" xfId="0" applyFont="1" applyFill="1" applyBorder="1"/>
    <xf numFmtId="0" fontId="13" fillId="4" borderId="0" xfId="1" applyFont="1" applyFill="1"/>
    <xf numFmtId="0" fontId="13" fillId="4" borderId="0" xfId="1" applyFont="1" applyFill="1" applyBorder="1" applyAlignment="1">
      <alignment vertical="center" wrapText="1"/>
    </xf>
    <xf numFmtId="0" fontId="10" fillId="2" borderId="6" xfId="0" applyFont="1" applyFill="1" applyBorder="1"/>
    <xf numFmtId="0" fontId="10" fillId="2" borderId="7" xfId="0" applyFont="1" applyFill="1" applyBorder="1"/>
    <xf numFmtId="0" fontId="10" fillId="2" borderId="8" xfId="0" applyFont="1" applyFill="1" applyBorder="1"/>
    <xf numFmtId="0" fontId="14" fillId="3" borderId="0" xfId="0" applyFont="1" applyFill="1" applyAlignment="1">
      <alignment horizontal="center"/>
    </xf>
    <xf numFmtId="0" fontId="15" fillId="4" borderId="0" xfId="0" applyFont="1" applyFill="1" applyAlignment="1">
      <alignment horizontal="right"/>
    </xf>
    <xf numFmtId="0" fontId="10" fillId="4" borderId="0" xfId="0" applyFont="1" applyFill="1" applyBorder="1" applyAlignment="1">
      <alignment horizontal="right"/>
    </xf>
    <xf numFmtId="0" fontId="16" fillId="4" borderId="0" xfId="1" applyFont="1" applyFill="1" applyBorder="1" applyAlignment="1">
      <alignment horizontal="right"/>
    </xf>
    <xf numFmtId="0" fontId="15" fillId="4" borderId="0" xfId="0" applyFont="1" applyFill="1" applyAlignment="1">
      <alignment horizontal="left"/>
    </xf>
    <xf numFmtId="0" fontId="10" fillId="4" borderId="0" xfId="0" applyFont="1" applyFill="1" applyBorder="1" applyAlignment="1">
      <alignment horizontal="left"/>
    </xf>
    <xf numFmtId="0" fontId="12" fillId="4" borderId="0" xfId="0" applyFont="1" applyFill="1"/>
    <xf numFmtId="0" fontId="12" fillId="4" borderId="0" xfId="0" applyFont="1" applyFill="1" applyBorder="1" applyAlignment="1"/>
    <xf numFmtId="0" fontId="7" fillId="0" borderId="0" xfId="0" applyFont="1"/>
    <xf numFmtId="0" fontId="20" fillId="4" borderId="0" xfId="0" applyFont="1" applyFill="1" applyBorder="1" applyAlignment="1">
      <alignment horizontal="center"/>
    </xf>
    <xf numFmtId="0" fontId="15" fillId="4" borderId="0" xfId="0" applyFont="1" applyFill="1" applyBorder="1"/>
    <xf numFmtId="0" fontId="4" fillId="4" borderId="0" xfId="1" applyFill="1" applyBorder="1"/>
    <xf numFmtId="0" fontId="0" fillId="4" borderId="0" xfId="0" applyFont="1" applyFill="1" applyBorder="1"/>
    <xf numFmtId="0" fontId="12" fillId="4" borderId="0" xfId="0" applyFont="1" applyFill="1" applyBorder="1" applyAlignment="1">
      <alignment horizontal="center"/>
    </xf>
    <xf numFmtId="0" fontId="22" fillId="4" borderId="0" xfId="0" applyFont="1" applyFill="1" applyBorder="1" applyAlignment="1">
      <alignment horizontal="center"/>
    </xf>
    <xf numFmtId="0" fontId="22" fillId="4" borderId="0" xfId="0" applyFont="1" applyFill="1" applyBorder="1"/>
    <xf numFmtId="0" fontId="12" fillId="4" borderId="0" xfId="0" applyFont="1" applyFill="1" applyBorder="1" applyAlignment="1">
      <alignment horizontal="center"/>
    </xf>
    <xf numFmtId="0" fontId="10" fillId="0" borderId="0" xfId="0" applyFont="1"/>
    <xf numFmtId="0" fontId="10" fillId="3" borderId="0" xfId="0" applyFont="1" applyFill="1"/>
    <xf numFmtId="0" fontId="10" fillId="0" borderId="0" xfId="0" applyFont="1"/>
    <xf numFmtId="0" fontId="10" fillId="3" borderId="0" xfId="0" applyFont="1" applyFill="1"/>
    <xf numFmtId="0" fontId="12" fillId="4" borderId="0" xfId="0" applyFont="1" applyFill="1" applyBorder="1" applyAlignment="1">
      <alignment horizontal="center"/>
    </xf>
    <xf numFmtId="0" fontId="12" fillId="4" borderId="0" xfId="0" applyFont="1" applyFill="1" applyBorder="1" applyAlignment="1">
      <alignment vertical="center"/>
    </xf>
    <xf numFmtId="0" fontId="20" fillId="4" borderId="0" xfId="0" applyFont="1" applyFill="1" applyBorder="1" applyAlignment="1">
      <alignment horizontal="center" vertical="center"/>
    </xf>
    <xf numFmtId="3" fontId="0" fillId="4" borderId="0" xfId="0" applyNumberFormat="1" applyFont="1" applyFill="1" applyBorder="1"/>
    <xf numFmtId="0" fontId="10" fillId="0" borderId="0" xfId="0" applyFont="1"/>
    <xf numFmtId="0" fontId="10" fillId="3" borderId="0" xfId="0" applyFont="1" applyFill="1"/>
    <xf numFmtId="3" fontId="82" fillId="0" borderId="19" xfId="653" applyNumberFormat="1" applyFont="1" applyFill="1" applyBorder="1" applyAlignment="1" applyProtection="1">
      <alignment horizontal="right" vertical="center" wrapText="1"/>
      <protection locked="0"/>
    </xf>
    <xf numFmtId="3" fontId="77" fillId="0" borderId="18" xfId="653" applyNumberFormat="1" applyFont="1" applyFill="1" applyBorder="1" applyAlignment="1" applyProtection="1">
      <alignment horizontal="right" vertical="center" wrapText="1"/>
      <protection locked="0"/>
    </xf>
    <xf numFmtId="0" fontId="17" fillId="0" borderId="17" xfId="2" applyFont="1" applyFill="1" applyBorder="1" applyAlignment="1" applyProtection="1">
      <alignment vertical="center" wrapText="1"/>
      <protection locked="0"/>
    </xf>
    <xf numFmtId="0" fontId="17" fillId="0" borderId="18" xfId="653" applyFont="1" applyFill="1" applyBorder="1" applyAlignment="1" applyProtection="1">
      <alignment vertical="center" wrapText="1"/>
      <protection locked="0"/>
    </xf>
    <xf numFmtId="0" fontId="17" fillId="0" borderId="17" xfId="653" applyFont="1" applyFill="1" applyBorder="1" applyAlignment="1" applyProtection="1">
      <alignment vertical="center" wrapText="1"/>
      <protection locked="0"/>
    </xf>
    <xf numFmtId="0" fontId="75" fillId="0" borderId="18" xfId="653" applyFont="1" applyFill="1" applyBorder="1" applyAlignment="1" applyProtection="1">
      <alignment horizontal="center" vertical="center" wrapText="1"/>
      <protection locked="0"/>
    </xf>
    <xf numFmtId="3" fontId="19" fillId="0" borderId="18" xfId="653" applyNumberFormat="1" applyFont="1" applyFill="1" applyBorder="1" applyAlignment="1" applyProtection="1">
      <alignment horizontal="right" vertical="center" wrapText="1"/>
      <protection locked="0"/>
    </xf>
    <xf numFmtId="3" fontId="19" fillId="0" borderId="140" xfId="653" applyNumberFormat="1" applyFont="1" applyFill="1" applyBorder="1" applyAlignment="1" applyProtection="1">
      <alignment horizontal="right" vertical="center" wrapText="1"/>
      <protection locked="0"/>
    </xf>
    <xf numFmtId="3" fontId="19" fillId="0" borderId="142" xfId="653" applyNumberFormat="1" applyFont="1" applyFill="1" applyBorder="1" applyAlignment="1" applyProtection="1">
      <alignment horizontal="right" vertical="center" wrapText="1"/>
      <protection locked="0"/>
    </xf>
    <xf numFmtId="0" fontId="17" fillId="0" borderId="143" xfId="653" applyFont="1" applyFill="1" applyBorder="1" applyAlignment="1" applyProtection="1">
      <alignment vertical="center" wrapText="1"/>
      <protection locked="0"/>
    </xf>
    <xf numFmtId="0" fontId="17" fillId="0" borderId="144" xfId="653" applyFont="1" applyFill="1" applyBorder="1" applyAlignment="1" applyProtection="1">
      <alignment vertical="center" wrapText="1"/>
      <protection locked="0"/>
    </xf>
    <xf numFmtId="3" fontId="19" fillId="0" borderId="141" xfId="653" applyNumberFormat="1" applyFont="1" applyFill="1" applyBorder="1" applyAlignment="1" applyProtection="1">
      <alignment horizontal="right" vertical="center" wrapText="1"/>
      <protection locked="0"/>
    </xf>
    <xf numFmtId="0" fontId="76" fillId="0" borderId="148" xfId="653" applyFont="1" applyFill="1" applyBorder="1" applyAlignment="1" applyProtection="1">
      <alignment vertical="center" wrapText="1"/>
      <protection locked="0"/>
    </xf>
    <xf numFmtId="0" fontId="76" fillId="0" borderId="149" xfId="653" applyFont="1" applyFill="1" applyBorder="1" applyAlignment="1" applyProtection="1">
      <alignment vertical="center" wrapText="1"/>
      <protection locked="0"/>
    </xf>
    <xf numFmtId="0" fontId="76" fillId="0" borderId="150" xfId="653" applyFont="1" applyFill="1" applyBorder="1" applyAlignment="1" applyProtection="1">
      <alignment vertical="center" wrapText="1"/>
      <protection locked="0"/>
    </xf>
    <xf numFmtId="0" fontId="75" fillId="0" borderId="145" xfId="653" applyFont="1" applyFill="1" applyBorder="1" applyAlignment="1" applyProtection="1">
      <alignment vertical="center" wrapText="1"/>
      <protection locked="0"/>
    </xf>
    <xf numFmtId="0" fontId="75" fillId="0" borderId="146" xfId="653" applyFont="1" applyFill="1" applyBorder="1" applyAlignment="1" applyProtection="1">
      <alignment vertical="center" wrapText="1"/>
      <protection locked="0"/>
    </xf>
    <xf numFmtId="0" fontId="75" fillId="0" borderId="147" xfId="653" applyFont="1" applyFill="1" applyBorder="1" applyAlignment="1" applyProtection="1">
      <alignment vertical="center" wrapText="1"/>
      <protection locked="0"/>
    </xf>
    <xf numFmtId="0" fontId="17" fillId="0" borderId="151" xfId="653" applyFont="1" applyFill="1" applyBorder="1" applyAlignment="1" applyProtection="1">
      <alignment vertical="center" wrapText="1"/>
      <protection locked="0"/>
    </xf>
    <xf numFmtId="0" fontId="11" fillId="3" borderId="0" xfId="0" applyFont="1" applyFill="1" applyBorder="1" applyAlignment="1">
      <alignment horizontal="center"/>
    </xf>
    <xf numFmtId="0" fontId="75" fillId="0" borderId="155" xfId="653" applyFont="1" applyFill="1" applyBorder="1" applyAlignment="1" applyProtection="1">
      <alignment vertical="center" wrapText="1"/>
      <protection locked="0"/>
    </xf>
    <xf numFmtId="0" fontId="75" fillId="0" borderId="144" xfId="653" applyFont="1" applyFill="1" applyBorder="1" applyAlignment="1" applyProtection="1">
      <alignment vertical="center" wrapText="1"/>
      <protection locked="0"/>
    </xf>
    <xf numFmtId="0" fontId="75" fillId="0" borderId="153" xfId="653" applyFont="1" applyFill="1" applyBorder="1" applyAlignment="1" applyProtection="1">
      <alignment horizontal="center" vertical="center" wrapText="1"/>
      <protection locked="0"/>
    </xf>
    <xf numFmtId="0" fontId="75" fillId="0" borderId="154" xfId="653" applyFont="1" applyFill="1" applyBorder="1" applyAlignment="1" applyProtection="1">
      <alignment horizontal="center" vertical="center" wrapText="1"/>
      <protection locked="0"/>
    </xf>
    <xf numFmtId="0" fontId="75" fillId="0" borderId="152" xfId="653" applyFont="1" applyFill="1" applyBorder="1" applyAlignment="1" applyProtection="1">
      <alignment horizontal="center" vertical="center" wrapText="1"/>
      <protection locked="0"/>
    </xf>
    <xf numFmtId="0" fontId="75" fillId="0" borderId="142" xfId="653" applyFont="1" applyFill="1" applyBorder="1" applyAlignment="1" applyProtection="1">
      <alignment horizontal="center" vertical="center" wrapText="1"/>
      <protection locked="0"/>
    </xf>
    <xf numFmtId="0" fontId="2" fillId="3" borderId="0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  <xf numFmtId="0" fontId="75" fillId="0" borderId="156" xfId="653" applyFont="1" applyFill="1" applyBorder="1" applyAlignment="1" applyProtection="1">
      <alignment horizontal="center" vertical="center" wrapText="1"/>
      <protection locked="0"/>
    </xf>
    <xf numFmtId="0" fontId="75" fillId="0" borderId="157" xfId="653" applyFont="1" applyFill="1" applyBorder="1" applyAlignment="1" applyProtection="1">
      <alignment horizontal="center" vertical="center" wrapText="1"/>
      <protection locked="0"/>
    </xf>
    <xf numFmtId="3" fontId="19" fillId="0" borderId="158" xfId="653" applyNumberFormat="1" applyFont="1" applyFill="1" applyBorder="1" applyAlignment="1" applyProtection="1">
      <alignment horizontal="right" vertical="center" wrapText="1"/>
      <protection locked="0"/>
    </xf>
    <xf numFmtId="3" fontId="19" fillId="0" borderId="159" xfId="653" applyNumberFormat="1" applyFont="1" applyFill="1" applyBorder="1" applyAlignment="1" applyProtection="1">
      <alignment horizontal="right" vertical="center" wrapText="1"/>
      <protection locked="0"/>
    </xf>
    <xf numFmtId="3" fontId="19" fillId="0" borderId="157" xfId="653" applyNumberFormat="1" applyFont="1" applyFill="1" applyBorder="1" applyAlignment="1" applyProtection="1">
      <alignment horizontal="right" vertical="center" wrapText="1"/>
      <protection locked="0"/>
    </xf>
    <xf numFmtId="3" fontId="19" fillId="0" borderId="160" xfId="653" applyNumberFormat="1" applyFont="1" applyFill="1" applyBorder="1" applyAlignment="1" applyProtection="1">
      <alignment horizontal="right" vertical="center" wrapText="1"/>
      <protection locked="0"/>
    </xf>
    <xf numFmtId="3" fontId="77" fillId="0" borderId="160" xfId="653" applyNumberFormat="1" applyFont="1" applyFill="1" applyBorder="1" applyAlignment="1" applyProtection="1">
      <alignment horizontal="right" vertical="center" wrapText="1"/>
      <protection locked="0"/>
    </xf>
    <xf numFmtId="3" fontId="82" fillId="0" borderId="161" xfId="653" applyNumberFormat="1" applyFont="1" applyFill="1" applyBorder="1" applyAlignment="1" applyProtection="1">
      <alignment horizontal="right" vertical="center" wrapText="1"/>
      <protection locked="0"/>
    </xf>
  </cellXfs>
  <cellStyles count="1564">
    <cellStyle name="20% - Accent1" xfId="21" builtinId="30" customBuiltin="1"/>
    <cellStyle name="20% - Accent1 2" xfId="44"/>
    <cellStyle name="20% - Accent1 2 2" xfId="95"/>
    <cellStyle name="20% - Accent1 3" xfId="507"/>
    <cellStyle name="20% - Accent1 4" xfId="508"/>
    <cellStyle name="20% - Accent1 4 2" xfId="509"/>
    <cellStyle name="20% - Accent1 5" xfId="510"/>
    <cellStyle name="20% - Accent1 5 2" xfId="511"/>
    <cellStyle name="20% - Accent1 6" xfId="512"/>
    <cellStyle name="20% - Accent2" xfId="25" builtinId="34" customBuiltin="1"/>
    <cellStyle name="20% - Accent2 2" xfId="45"/>
    <cellStyle name="20% - Accent2 2 2" xfId="96"/>
    <cellStyle name="20% - Accent2 3" xfId="513"/>
    <cellStyle name="20% - Accent2 4" xfId="514"/>
    <cellStyle name="20% - Accent2 4 2" xfId="515"/>
    <cellStyle name="20% - Accent2 5" xfId="516"/>
    <cellStyle name="20% - Accent2 5 2" xfId="517"/>
    <cellStyle name="20% - Accent2 6" xfId="518"/>
    <cellStyle name="20% - Accent3" xfId="29" builtinId="38" customBuiltin="1"/>
    <cellStyle name="20% - Accent3 2" xfId="46"/>
    <cellStyle name="20% - Accent3 2 2" xfId="97"/>
    <cellStyle name="20% - Accent3 3" xfId="519"/>
    <cellStyle name="20% - Accent3 4" xfId="520"/>
    <cellStyle name="20% - Accent3 4 2" xfId="521"/>
    <cellStyle name="20% - Accent3 5" xfId="522"/>
    <cellStyle name="20% - Accent3 5 2" xfId="523"/>
    <cellStyle name="20% - Accent3 6" xfId="524"/>
    <cellStyle name="20% - Accent4" xfId="33" builtinId="42" customBuiltin="1"/>
    <cellStyle name="20% - Accent4 2" xfId="47"/>
    <cellStyle name="20% - Accent4 2 2" xfId="98"/>
    <cellStyle name="20% - Accent4 3" xfId="525"/>
    <cellStyle name="20% - Accent4 4" xfId="526"/>
    <cellStyle name="20% - Accent4 4 2" xfId="527"/>
    <cellStyle name="20% - Accent4 5" xfId="528"/>
    <cellStyle name="20% - Accent4 5 2" xfId="529"/>
    <cellStyle name="20% - Accent4 6" xfId="530"/>
    <cellStyle name="20% - Accent5" xfId="37" builtinId="46" customBuiltin="1"/>
    <cellStyle name="20% - Accent5 2" xfId="48"/>
    <cellStyle name="20% - Accent5 3" xfId="531"/>
    <cellStyle name="20% - Accent5 4" xfId="532"/>
    <cellStyle name="20% - Accent5 4 2" xfId="533"/>
    <cellStyle name="20% - Accent5 5" xfId="534"/>
    <cellStyle name="20% - Accent5 5 2" xfId="535"/>
    <cellStyle name="20% - Accent5 6" xfId="536"/>
    <cellStyle name="20% - Accent6" xfId="41" builtinId="50" customBuiltin="1"/>
    <cellStyle name="20% - Accent6 2" xfId="49"/>
    <cellStyle name="20% - Accent6 3" xfId="537"/>
    <cellStyle name="20% - Accent6 4" xfId="538"/>
    <cellStyle name="20% - Accent6 4 2" xfId="539"/>
    <cellStyle name="20% - Accent6 5" xfId="540"/>
    <cellStyle name="20% - Accent6 5 2" xfId="541"/>
    <cellStyle name="20% - Accent6 6" xfId="542"/>
    <cellStyle name="40% - Accent1" xfId="22" builtinId="31" customBuiltin="1"/>
    <cellStyle name="40% - Accent1 2" xfId="50"/>
    <cellStyle name="40% - Accent1 2 2" xfId="99"/>
    <cellStyle name="40% - Accent1 3" xfId="543"/>
    <cellStyle name="40% - Accent1 4" xfId="544"/>
    <cellStyle name="40% - Accent1 4 2" xfId="545"/>
    <cellStyle name="40% - Accent1 5" xfId="546"/>
    <cellStyle name="40% - Accent1 5 2" xfId="547"/>
    <cellStyle name="40% - Accent1 6" xfId="548"/>
    <cellStyle name="40% - Accent2" xfId="26" builtinId="35" customBuiltin="1"/>
    <cellStyle name="40% - Accent2 2" xfId="51"/>
    <cellStyle name="40% - Accent2 3" xfId="549"/>
    <cellStyle name="40% - Accent2 4" xfId="550"/>
    <cellStyle name="40% - Accent2 4 2" xfId="551"/>
    <cellStyle name="40% - Accent2 5" xfId="552"/>
    <cellStyle name="40% - Accent2 5 2" xfId="553"/>
    <cellStyle name="40% - Accent2 6" xfId="554"/>
    <cellStyle name="40% - Accent3" xfId="30" builtinId="39" customBuiltin="1"/>
    <cellStyle name="40% - Accent3 2" xfId="52"/>
    <cellStyle name="40% - Accent3 2 2" xfId="100"/>
    <cellStyle name="40% - Accent3 3" xfId="555"/>
    <cellStyle name="40% - Accent3 4" xfId="556"/>
    <cellStyle name="40% - Accent3 4 2" xfId="557"/>
    <cellStyle name="40% - Accent3 5" xfId="558"/>
    <cellStyle name="40% - Accent3 5 2" xfId="559"/>
    <cellStyle name="40% - Accent3 6" xfId="560"/>
    <cellStyle name="40% - Accent4" xfId="34" builtinId="43" customBuiltin="1"/>
    <cellStyle name="40% - Accent4 2" xfId="53"/>
    <cellStyle name="40% - Accent4 2 2" xfId="101"/>
    <cellStyle name="40% - Accent4 3" xfId="561"/>
    <cellStyle name="40% - Accent4 4" xfId="562"/>
    <cellStyle name="40% - Accent4 4 2" xfId="563"/>
    <cellStyle name="40% - Accent4 5" xfId="564"/>
    <cellStyle name="40% - Accent4 5 2" xfId="565"/>
    <cellStyle name="40% - Accent4 6" xfId="566"/>
    <cellStyle name="40% - Accent5" xfId="38" builtinId="47" customBuiltin="1"/>
    <cellStyle name="40% - Accent5 2" xfId="54"/>
    <cellStyle name="40% - Accent5 3" xfId="567"/>
    <cellStyle name="40% - Accent5 4" xfId="568"/>
    <cellStyle name="40% - Accent5 4 2" xfId="569"/>
    <cellStyle name="40% - Accent5 5" xfId="570"/>
    <cellStyle name="40% - Accent5 5 2" xfId="571"/>
    <cellStyle name="40% - Accent5 6" xfId="572"/>
    <cellStyle name="40% - Accent6" xfId="42" builtinId="51" customBuiltin="1"/>
    <cellStyle name="40% - Accent6 2" xfId="55"/>
    <cellStyle name="40% - Accent6 2 2" xfId="102"/>
    <cellStyle name="40% - Accent6 3" xfId="573"/>
    <cellStyle name="40% - Accent6 4" xfId="574"/>
    <cellStyle name="40% - Accent6 4 2" xfId="575"/>
    <cellStyle name="40% - Accent6 5" xfId="576"/>
    <cellStyle name="40% - Accent6 5 2" xfId="577"/>
    <cellStyle name="40% - Accent6 6" xfId="578"/>
    <cellStyle name="60% - Accent1" xfId="23" builtinId="32" customBuiltin="1"/>
    <cellStyle name="60% - Accent1 2" xfId="56"/>
    <cellStyle name="60% - Accent1 2 2" xfId="103"/>
    <cellStyle name="60% - Accent1 3" xfId="579"/>
    <cellStyle name="60% - Accent1 4" xfId="580"/>
    <cellStyle name="60% - Accent1 5" xfId="581"/>
    <cellStyle name="60% - Accent2" xfId="27" builtinId="36" customBuiltin="1"/>
    <cellStyle name="60% - Accent2 2" xfId="57"/>
    <cellStyle name="60% - Accent2 3" xfId="582"/>
    <cellStyle name="60% - Accent2 4" xfId="583"/>
    <cellStyle name="60% - Accent2 5" xfId="584"/>
    <cellStyle name="60% - Accent3" xfId="31" builtinId="40" customBuiltin="1"/>
    <cellStyle name="60% - Accent3 2" xfId="58"/>
    <cellStyle name="60% - Accent3 2 2" xfId="104"/>
    <cellStyle name="60% - Accent3 3" xfId="585"/>
    <cellStyle name="60% - Accent3 4" xfId="586"/>
    <cellStyle name="60% - Accent3 5" xfId="587"/>
    <cellStyle name="60% - Accent4" xfId="35" builtinId="44" customBuiltin="1"/>
    <cellStyle name="60% - Accent4 2" xfId="59"/>
    <cellStyle name="60% - Accent4 2 2" xfId="105"/>
    <cellStyle name="60% - Accent4 3" xfId="588"/>
    <cellStyle name="60% - Accent4 4" xfId="589"/>
    <cellStyle name="60% - Accent4 5" xfId="590"/>
    <cellStyle name="60% - Accent5" xfId="39" builtinId="48" customBuiltin="1"/>
    <cellStyle name="60% - Accent5 2" xfId="60"/>
    <cellStyle name="60% - Accent5 3" xfId="591"/>
    <cellStyle name="60% - Accent5 4" xfId="592"/>
    <cellStyle name="60% - Accent5 5" xfId="593"/>
    <cellStyle name="60% - Accent6" xfId="43" builtinId="52" customBuiltin="1"/>
    <cellStyle name="60% - Accent6 2" xfId="61"/>
    <cellStyle name="60% - Accent6 2 2" xfId="106"/>
    <cellStyle name="60% - Accent6 3" xfId="594"/>
    <cellStyle name="60% - Accent6 4" xfId="595"/>
    <cellStyle name="60% - Accent6 5" xfId="596"/>
    <cellStyle name="Accent1" xfId="20" builtinId="29" customBuiltin="1"/>
    <cellStyle name="Accent1 2" xfId="62"/>
    <cellStyle name="Accent1 2 2" xfId="107"/>
    <cellStyle name="Accent1 3" xfId="597"/>
    <cellStyle name="Accent1 4" xfId="598"/>
    <cellStyle name="Accent1 5" xfId="599"/>
    <cellStyle name="Accent2" xfId="24" builtinId="33" customBuiltin="1"/>
    <cellStyle name="Accent2 2" xfId="63"/>
    <cellStyle name="Accent2 2 2" xfId="108"/>
    <cellStyle name="Accent2 3" xfId="600"/>
    <cellStyle name="Accent2 4" xfId="601"/>
    <cellStyle name="Accent2 5" xfId="602"/>
    <cellStyle name="Accent3" xfId="28" builtinId="37" customBuiltin="1"/>
    <cellStyle name="Accent3 2" xfId="64"/>
    <cellStyle name="Accent3 2 2" xfId="109"/>
    <cellStyle name="Accent3 3" xfId="603"/>
    <cellStyle name="Accent3 4" xfId="604"/>
    <cellStyle name="Accent3 5" xfId="605"/>
    <cellStyle name="Accent4" xfId="32" builtinId="41" customBuiltin="1"/>
    <cellStyle name="Accent4 2" xfId="65"/>
    <cellStyle name="Accent4 2 2" xfId="110"/>
    <cellStyle name="Accent4 3" xfId="606"/>
    <cellStyle name="Accent4 4" xfId="607"/>
    <cellStyle name="Accent4 5" xfId="608"/>
    <cellStyle name="Accent5" xfId="36" builtinId="45" customBuiltin="1"/>
    <cellStyle name="Accent5 2" xfId="66"/>
    <cellStyle name="Accent5 3" xfId="609"/>
    <cellStyle name="Accent5 4" xfId="610"/>
    <cellStyle name="Accent5 5" xfId="611"/>
    <cellStyle name="Accent6" xfId="40" builtinId="49" customBuiltin="1"/>
    <cellStyle name="Accent6 2" xfId="67"/>
    <cellStyle name="Accent6 3" xfId="612"/>
    <cellStyle name="Accent6 4" xfId="613"/>
    <cellStyle name="Accent6 5" xfId="614"/>
    <cellStyle name="Bad" xfId="10" builtinId="27" customBuiltin="1"/>
    <cellStyle name="Bad 2" xfId="68"/>
    <cellStyle name="Bad 2 2" xfId="111"/>
    <cellStyle name="Bad 3" xfId="121"/>
    <cellStyle name="Bad 3 2" xfId="730"/>
    <cellStyle name="Bad 4" xfId="122"/>
    <cellStyle name="Bad 5" xfId="615"/>
    <cellStyle name="Calculation" xfId="14" builtinId="22" customBuiltin="1"/>
    <cellStyle name="Calculation 2" xfId="69"/>
    <cellStyle name="Calculation 2 2" xfId="87"/>
    <cellStyle name="Calculation 2 2 10" xfId="1289"/>
    <cellStyle name="Calculation 2 2 11" xfId="1332"/>
    <cellStyle name="Calculation 2 2 12" xfId="1368"/>
    <cellStyle name="Calculation 2 2 2" xfId="503"/>
    <cellStyle name="Calculation 2 2 3" xfId="804"/>
    <cellStyle name="Calculation 2 2 4" xfId="828"/>
    <cellStyle name="Calculation 2 2 5" xfId="812"/>
    <cellStyle name="Calculation 2 2 6" xfId="821"/>
    <cellStyle name="Calculation 2 2 7" xfId="1090"/>
    <cellStyle name="Calculation 2 2 8" xfId="1109"/>
    <cellStyle name="Calculation 2 2 9" xfId="1218"/>
    <cellStyle name="Calculation 2 3" xfId="112"/>
    <cellStyle name="Calculation 2 3 10" xfId="1297"/>
    <cellStyle name="Calculation 2 3 11" xfId="1320"/>
    <cellStyle name="Calculation 2 3 12" xfId="1326"/>
    <cellStyle name="Calculation 2 3 2" xfId="498"/>
    <cellStyle name="Calculation 2 3 3" xfId="787"/>
    <cellStyle name="Calculation 2 3 4" xfId="791"/>
    <cellStyle name="Calculation 2 3 5" xfId="795"/>
    <cellStyle name="Calculation 2 3 6" xfId="799"/>
    <cellStyle name="Calculation 2 3 7" xfId="1096"/>
    <cellStyle name="Calculation 2 3 8" xfId="1104"/>
    <cellStyle name="Calculation 2 3 9" xfId="1223"/>
    <cellStyle name="Calculation 2 4" xfId="732"/>
    <cellStyle name="Calculation 2 4 10" xfId="1405"/>
    <cellStyle name="Calculation 2 4 11" xfId="1465"/>
    <cellStyle name="Calculation 2 4 12" xfId="1518"/>
    <cellStyle name="Calculation 2 4 2" xfId="839"/>
    <cellStyle name="Calculation 2 4 3" xfId="891"/>
    <cellStyle name="Calculation 2 4 4" xfId="942"/>
    <cellStyle name="Calculation 2 4 5" xfId="993"/>
    <cellStyle name="Calculation 2 4 6" xfId="1045"/>
    <cellStyle name="Calculation 2 4 7" xfId="1121"/>
    <cellStyle name="Calculation 2 4 8" xfId="1173"/>
    <cellStyle name="Calculation 2 4 9" xfId="1236"/>
    <cellStyle name="Calculation 2 5" xfId="764"/>
    <cellStyle name="Calculation 2 5 10" xfId="1432"/>
    <cellStyle name="Calculation 2 5 11" xfId="1490"/>
    <cellStyle name="Calculation 2 5 12" xfId="1543"/>
    <cellStyle name="Calculation 2 5 2" xfId="865"/>
    <cellStyle name="Calculation 2 5 3" xfId="916"/>
    <cellStyle name="Calculation 2 5 4" xfId="967"/>
    <cellStyle name="Calculation 2 5 5" xfId="1019"/>
    <cellStyle name="Calculation 2 5 6" xfId="1070"/>
    <cellStyle name="Calculation 2 5 7" xfId="1147"/>
    <cellStyle name="Calculation 2 5 8" xfId="1198"/>
    <cellStyle name="Calculation 2 5 9" xfId="1262"/>
    <cellStyle name="Calculation 2 6" xfId="1337"/>
    <cellStyle name="Calculation 2 7" xfId="1375"/>
    <cellStyle name="Calculation 2_Original data" xfId="485"/>
    <cellStyle name="Calculation 3" xfId="616"/>
    <cellStyle name="Calculation 3 2" xfId="733"/>
    <cellStyle name="Calculation 3 2 10" xfId="1406"/>
    <cellStyle name="Calculation 3 2 11" xfId="1466"/>
    <cellStyle name="Calculation 3 2 12" xfId="1519"/>
    <cellStyle name="Calculation 3 2 2" xfId="840"/>
    <cellStyle name="Calculation 3 2 3" xfId="892"/>
    <cellStyle name="Calculation 3 2 4" xfId="943"/>
    <cellStyle name="Calculation 3 2 5" xfId="994"/>
    <cellStyle name="Calculation 3 2 6" xfId="1046"/>
    <cellStyle name="Calculation 3 2 7" xfId="1122"/>
    <cellStyle name="Calculation 3 2 8" xfId="1174"/>
    <cellStyle name="Calculation 3 2 9" xfId="1237"/>
    <cellStyle name="Calculation 3 3" xfId="729"/>
    <cellStyle name="Calculation 3 3 10" xfId="1403"/>
    <cellStyle name="Calculation 3 3 11" xfId="1463"/>
    <cellStyle name="Calculation 3 3 12" xfId="1516"/>
    <cellStyle name="Calculation 3 3 2" xfId="837"/>
    <cellStyle name="Calculation 3 3 3" xfId="889"/>
    <cellStyle name="Calculation 3 3 4" xfId="940"/>
    <cellStyle name="Calculation 3 3 5" xfId="991"/>
    <cellStyle name="Calculation 3 3 6" xfId="1043"/>
    <cellStyle name="Calculation 3 3 7" xfId="1119"/>
    <cellStyle name="Calculation 3 3 8" xfId="1171"/>
    <cellStyle name="Calculation 3 3 9" xfId="1234"/>
    <cellStyle name="Calculation 3 4" xfId="1357"/>
    <cellStyle name="Calculation 3 5" xfId="1285"/>
    <cellStyle name="Calculation 3 6" xfId="1354"/>
    <cellStyle name="Calculation 4" xfId="617"/>
    <cellStyle name="Calculation 5" xfId="618"/>
    <cellStyle name="Calculation 5 2" xfId="768"/>
    <cellStyle name="Calculation 5 2 10" xfId="1435"/>
    <cellStyle name="Calculation 5 2 11" xfId="1493"/>
    <cellStyle name="Calculation 5 2 12" xfId="1546"/>
    <cellStyle name="Calculation 5 2 2" xfId="868"/>
    <cellStyle name="Calculation 5 2 3" xfId="919"/>
    <cellStyle name="Calculation 5 2 4" xfId="970"/>
    <cellStyle name="Calculation 5 2 5" xfId="1022"/>
    <cellStyle name="Calculation 5 2 6" xfId="1073"/>
    <cellStyle name="Calculation 5 2 7" xfId="1150"/>
    <cellStyle name="Calculation 5 2 8" xfId="1201"/>
    <cellStyle name="Calculation 5 2 9" xfId="1265"/>
    <cellStyle name="Calculation 5 3" xfId="728"/>
    <cellStyle name="Calculation 5 3 10" xfId="1402"/>
    <cellStyle name="Calculation 5 3 11" xfId="1462"/>
    <cellStyle name="Calculation 5 3 12" xfId="1515"/>
    <cellStyle name="Calculation 5 3 2" xfId="836"/>
    <cellStyle name="Calculation 5 3 3" xfId="888"/>
    <cellStyle name="Calculation 5 3 4" xfId="939"/>
    <cellStyle name="Calculation 5 3 5" xfId="990"/>
    <cellStyle name="Calculation 5 3 6" xfId="1042"/>
    <cellStyle name="Calculation 5 3 7" xfId="1118"/>
    <cellStyle name="Calculation 5 3 8" xfId="1170"/>
    <cellStyle name="Calculation 5 3 9" xfId="1233"/>
    <cellStyle name="Calculation 5 4" xfId="1358"/>
    <cellStyle name="Calculation 5 5" xfId="1353"/>
    <cellStyle name="Calculation 5 6" xfId="1355"/>
    <cellStyle name="Calculation 6" xfId="731"/>
    <cellStyle name="Calculation 6 10" xfId="1404"/>
    <cellStyle name="Calculation 6 11" xfId="1464"/>
    <cellStyle name="Calculation 6 12" xfId="1517"/>
    <cellStyle name="Calculation 6 2" xfId="838"/>
    <cellStyle name="Calculation 6 3" xfId="890"/>
    <cellStyle name="Calculation 6 4" xfId="941"/>
    <cellStyle name="Calculation 6 5" xfId="992"/>
    <cellStyle name="Calculation 6 6" xfId="1044"/>
    <cellStyle name="Calculation 6 7" xfId="1120"/>
    <cellStyle name="Calculation 6 8" xfId="1172"/>
    <cellStyle name="Calculation 6 9" xfId="1235"/>
    <cellStyle name="Check Cell" xfId="16" builtinId="23" customBuiltin="1"/>
    <cellStyle name="Check Cell 2" xfId="70"/>
    <cellStyle name="Check Cell 2 2" xfId="734"/>
    <cellStyle name="Check Cell 2 2 2" xfId="841"/>
    <cellStyle name="Check Cell 2 2 3" xfId="995"/>
    <cellStyle name="Check Cell 2 2 4" xfId="1123"/>
    <cellStyle name="Check Cell 2 2 5" xfId="1238"/>
    <cellStyle name="Check Cell 2 2 6" xfId="1407"/>
    <cellStyle name="Check Cell 2 3" xfId="505"/>
    <cellStyle name="Check Cell 3" xfId="619"/>
    <cellStyle name="Check Cell 3 2" xfId="814"/>
    <cellStyle name="Check Cell 3 3" xfId="506"/>
    <cellStyle name="Check Cell 3 4" xfId="1111"/>
    <cellStyle name="Check Cell 3 5" xfId="1227"/>
    <cellStyle name="Check Cell 3 6" xfId="1359"/>
    <cellStyle name="Check Cell 4" xfId="620"/>
    <cellStyle name="Check Cell 5" xfId="621"/>
    <cellStyle name="Check Cell 5 2" xfId="815"/>
    <cellStyle name="Check Cell 5 3" xfId="831"/>
    <cellStyle name="Check Cell 5 4" xfId="1112"/>
    <cellStyle name="Check Cell 5 5" xfId="1228"/>
    <cellStyle name="Check Cell 5 6" xfId="1361"/>
    <cellStyle name="Comma 2" xfId="71"/>
    <cellStyle name="Comma 2 2" xfId="123"/>
    <cellStyle name="Comma 2 2 2" xfId="124"/>
    <cellStyle name="Comma 2 3" xfId="125"/>
    <cellStyle name="Comma 2 3 2" xfId="126"/>
    <cellStyle name="Comma 2 3 3" xfId="735"/>
    <cellStyle name="Comma 2 4" xfId="127"/>
    <cellStyle name="Comma 2 5" xfId="719"/>
    <cellStyle name="Comma 3" xfId="128"/>
    <cellStyle name="Comma 3 2" xfId="129"/>
    <cellStyle name="Comma 3 2 2" xfId="130"/>
    <cellStyle name="Comma 3 2 2 2" xfId="622"/>
    <cellStyle name="Comma 3 2 3" xfId="623"/>
    <cellStyle name="Comma 3 3" xfId="131"/>
    <cellStyle name="Comma 3 3 2" xfId="765"/>
    <cellStyle name="Comma 3 4" xfId="132"/>
    <cellStyle name="Comma 4" xfId="133"/>
    <cellStyle name="Comma 4 2" xfId="624"/>
    <cellStyle name="Comma 4 2 2" xfId="625"/>
    <cellStyle name="Comma 4 3" xfId="626"/>
    <cellStyle name="Comma 5" xfId="134"/>
    <cellStyle name="Comma 5 2" xfId="627"/>
    <cellStyle name="Comma 6" xfId="135"/>
    <cellStyle name="Comma 6 2" xfId="723"/>
    <cellStyle name="Comma 7" xfId="136"/>
    <cellStyle name="Comma 7 2" xfId="628"/>
    <cellStyle name="Comma 8" xfId="137"/>
    <cellStyle name="Comma 8 2" xfId="629"/>
    <cellStyle name="Comma 9" xfId="630"/>
    <cellStyle name="Explanatory Text" xfId="18" builtinId="53" customBuiltin="1"/>
    <cellStyle name="Explanatory Text 2" xfId="72"/>
    <cellStyle name="Explanatory Text 3" xfId="631"/>
    <cellStyle name="Explanatory Text 4" xfId="632"/>
    <cellStyle name="Explanatory Text 5" xfId="633"/>
    <cellStyle name="Followed Hyperlink 10" xfId="138"/>
    <cellStyle name="Followed Hyperlink 100" xfId="139"/>
    <cellStyle name="Followed Hyperlink 101" xfId="140"/>
    <cellStyle name="Followed Hyperlink 102" xfId="141"/>
    <cellStyle name="Followed Hyperlink 103" xfId="142"/>
    <cellStyle name="Followed Hyperlink 104" xfId="143"/>
    <cellStyle name="Followed Hyperlink 105" xfId="144"/>
    <cellStyle name="Followed Hyperlink 106" xfId="145"/>
    <cellStyle name="Followed Hyperlink 107" xfId="146"/>
    <cellStyle name="Followed Hyperlink 108" xfId="147"/>
    <cellStyle name="Followed Hyperlink 109" xfId="148"/>
    <cellStyle name="Followed Hyperlink 11" xfId="149"/>
    <cellStyle name="Followed Hyperlink 110" xfId="150"/>
    <cellStyle name="Followed Hyperlink 111" xfId="151"/>
    <cellStyle name="Followed Hyperlink 112" xfId="152"/>
    <cellStyle name="Followed Hyperlink 113" xfId="153"/>
    <cellStyle name="Followed Hyperlink 114" xfId="154"/>
    <cellStyle name="Followed Hyperlink 115" xfId="155"/>
    <cellStyle name="Followed Hyperlink 116" xfId="156"/>
    <cellStyle name="Followed Hyperlink 117" xfId="157"/>
    <cellStyle name="Followed Hyperlink 118" xfId="158"/>
    <cellStyle name="Followed Hyperlink 119" xfId="159"/>
    <cellStyle name="Followed Hyperlink 12" xfId="160"/>
    <cellStyle name="Followed Hyperlink 120" xfId="161"/>
    <cellStyle name="Followed Hyperlink 121" xfId="162"/>
    <cellStyle name="Followed Hyperlink 122" xfId="163"/>
    <cellStyle name="Followed Hyperlink 123" xfId="164"/>
    <cellStyle name="Followed Hyperlink 124" xfId="165"/>
    <cellStyle name="Followed Hyperlink 125" xfId="166"/>
    <cellStyle name="Followed Hyperlink 126" xfId="167"/>
    <cellStyle name="Followed Hyperlink 127" xfId="168"/>
    <cellStyle name="Followed Hyperlink 128" xfId="169"/>
    <cellStyle name="Followed Hyperlink 129" xfId="170"/>
    <cellStyle name="Followed Hyperlink 13" xfId="171"/>
    <cellStyle name="Followed Hyperlink 130" xfId="172"/>
    <cellStyle name="Followed Hyperlink 131" xfId="173"/>
    <cellStyle name="Followed Hyperlink 132" xfId="174"/>
    <cellStyle name="Followed Hyperlink 133" xfId="175"/>
    <cellStyle name="Followed Hyperlink 134" xfId="176"/>
    <cellStyle name="Followed Hyperlink 135" xfId="177"/>
    <cellStyle name="Followed Hyperlink 136" xfId="178"/>
    <cellStyle name="Followed Hyperlink 137" xfId="179"/>
    <cellStyle name="Followed Hyperlink 138" xfId="180"/>
    <cellStyle name="Followed Hyperlink 139" xfId="181"/>
    <cellStyle name="Followed Hyperlink 14" xfId="182"/>
    <cellStyle name="Followed Hyperlink 140" xfId="183"/>
    <cellStyle name="Followed Hyperlink 141" xfId="184"/>
    <cellStyle name="Followed Hyperlink 142" xfId="185"/>
    <cellStyle name="Followed Hyperlink 143" xfId="186"/>
    <cellStyle name="Followed Hyperlink 144" xfId="187"/>
    <cellStyle name="Followed Hyperlink 145" xfId="188"/>
    <cellStyle name="Followed Hyperlink 146" xfId="189"/>
    <cellStyle name="Followed Hyperlink 147" xfId="190"/>
    <cellStyle name="Followed Hyperlink 148" xfId="191"/>
    <cellStyle name="Followed Hyperlink 149" xfId="192"/>
    <cellStyle name="Followed Hyperlink 15" xfId="193"/>
    <cellStyle name="Followed Hyperlink 150" xfId="194"/>
    <cellStyle name="Followed Hyperlink 151" xfId="195"/>
    <cellStyle name="Followed Hyperlink 152" xfId="196"/>
    <cellStyle name="Followed Hyperlink 153" xfId="197"/>
    <cellStyle name="Followed Hyperlink 154" xfId="198"/>
    <cellStyle name="Followed Hyperlink 155" xfId="199"/>
    <cellStyle name="Followed Hyperlink 156" xfId="200"/>
    <cellStyle name="Followed Hyperlink 157" xfId="201"/>
    <cellStyle name="Followed Hyperlink 158" xfId="202"/>
    <cellStyle name="Followed Hyperlink 159" xfId="203"/>
    <cellStyle name="Followed Hyperlink 16" xfId="204"/>
    <cellStyle name="Followed Hyperlink 160" xfId="205"/>
    <cellStyle name="Followed Hyperlink 161" xfId="206"/>
    <cellStyle name="Followed Hyperlink 162" xfId="207"/>
    <cellStyle name="Followed Hyperlink 163" xfId="208"/>
    <cellStyle name="Followed Hyperlink 164" xfId="209"/>
    <cellStyle name="Followed Hyperlink 165" xfId="210"/>
    <cellStyle name="Followed Hyperlink 166" xfId="211"/>
    <cellStyle name="Followed Hyperlink 167" xfId="212"/>
    <cellStyle name="Followed Hyperlink 168" xfId="213"/>
    <cellStyle name="Followed Hyperlink 169" xfId="214"/>
    <cellStyle name="Followed Hyperlink 17" xfId="215"/>
    <cellStyle name="Followed Hyperlink 170" xfId="216"/>
    <cellStyle name="Followed Hyperlink 171" xfId="217"/>
    <cellStyle name="Followed Hyperlink 172" xfId="218"/>
    <cellStyle name="Followed Hyperlink 173" xfId="219"/>
    <cellStyle name="Followed Hyperlink 174" xfId="220"/>
    <cellStyle name="Followed Hyperlink 175" xfId="221"/>
    <cellStyle name="Followed Hyperlink 176" xfId="222"/>
    <cellStyle name="Followed Hyperlink 177" xfId="223"/>
    <cellStyle name="Followed Hyperlink 178" xfId="224"/>
    <cellStyle name="Followed Hyperlink 179" xfId="225"/>
    <cellStyle name="Followed Hyperlink 18" xfId="226"/>
    <cellStyle name="Followed Hyperlink 180" xfId="227"/>
    <cellStyle name="Followed Hyperlink 181" xfId="228"/>
    <cellStyle name="Followed Hyperlink 182" xfId="229"/>
    <cellStyle name="Followed Hyperlink 183" xfId="230"/>
    <cellStyle name="Followed Hyperlink 184" xfId="231"/>
    <cellStyle name="Followed Hyperlink 185" xfId="232"/>
    <cellStyle name="Followed Hyperlink 186" xfId="233"/>
    <cellStyle name="Followed Hyperlink 187" xfId="234"/>
    <cellStyle name="Followed Hyperlink 188" xfId="235"/>
    <cellStyle name="Followed Hyperlink 189" xfId="236"/>
    <cellStyle name="Followed Hyperlink 19" xfId="237"/>
    <cellStyle name="Followed Hyperlink 190" xfId="238"/>
    <cellStyle name="Followed Hyperlink 191" xfId="239"/>
    <cellStyle name="Followed Hyperlink 192" xfId="240"/>
    <cellStyle name="Followed Hyperlink 193" xfId="241"/>
    <cellStyle name="Followed Hyperlink 194" xfId="242"/>
    <cellStyle name="Followed Hyperlink 195" xfId="243"/>
    <cellStyle name="Followed Hyperlink 196" xfId="244"/>
    <cellStyle name="Followed Hyperlink 197" xfId="245"/>
    <cellStyle name="Followed Hyperlink 198" xfId="246"/>
    <cellStyle name="Followed Hyperlink 199" xfId="247"/>
    <cellStyle name="Followed Hyperlink 2" xfId="248"/>
    <cellStyle name="Followed Hyperlink 20" xfId="249"/>
    <cellStyle name="Followed Hyperlink 200" xfId="250"/>
    <cellStyle name="Followed Hyperlink 201" xfId="251"/>
    <cellStyle name="Followed Hyperlink 202" xfId="252"/>
    <cellStyle name="Followed Hyperlink 203" xfId="253"/>
    <cellStyle name="Followed Hyperlink 204" xfId="254"/>
    <cellStyle name="Followed Hyperlink 205" xfId="255"/>
    <cellStyle name="Followed Hyperlink 206" xfId="256"/>
    <cellStyle name="Followed Hyperlink 207" xfId="257"/>
    <cellStyle name="Followed Hyperlink 208" xfId="258"/>
    <cellStyle name="Followed Hyperlink 209" xfId="259"/>
    <cellStyle name="Followed Hyperlink 21" xfId="260"/>
    <cellStyle name="Followed Hyperlink 210" xfId="261"/>
    <cellStyle name="Followed Hyperlink 211" xfId="262"/>
    <cellStyle name="Followed Hyperlink 212" xfId="263"/>
    <cellStyle name="Followed Hyperlink 213" xfId="264"/>
    <cellStyle name="Followed Hyperlink 214" xfId="265"/>
    <cellStyle name="Followed Hyperlink 215" xfId="266"/>
    <cellStyle name="Followed Hyperlink 216" xfId="267"/>
    <cellStyle name="Followed Hyperlink 217" xfId="268"/>
    <cellStyle name="Followed Hyperlink 218" xfId="269"/>
    <cellStyle name="Followed Hyperlink 219" xfId="270"/>
    <cellStyle name="Followed Hyperlink 22" xfId="271"/>
    <cellStyle name="Followed Hyperlink 220" xfId="272"/>
    <cellStyle name="Followed Hyperlink 221" xfId="273"/>
    <cellStyle name="Followed Hyperlink 222" xfId="274"/>
    <cellStyle name="Followed Hyperlink 223" xfId="275"/>
    <cellStyle name="Followed Hyperlink 224" xfId="276"/>
    <cellStyle name="Followed Hyperlink 225" xfId="277"/>
    <cellStyle name="Followed Hyperlink 226" xfId="278"/>
    <cellStyle name="Followed Hyperlink 227" xfId="279"/>
    <cellStyle name="Followed Hyperlink 228" xfId="280"/>
    <cellStyle name="Followed Hyperlink 229" xfId="281"/>
    <cellStyle name="Followed Hyperlink 23" xfId="282"/>
    <cellStyle name="Followed Hyperlink 230" xfId="283"/>
    <cellStyle name="Followed Hyperlink 231" xfId="284"/>
    <cellStyle name="Followed Hyperlink 232" xfId="285"/>
    <cellStyle name="Followed Hyperlink 233" xfId="286"/>
    <cellStyle name="Followed Hyperlink 234" xfId="287"/>
    <cellStyle name="Followed Hyperlink 235" xfId="288"/>
    <cellStyle name="Followed Hyperlink 236" xfId="289"/>
    <cellStyle name="Followed Hyperlink 237" xfId="290"/>
    <cellStyle name="Followed Hyperlink 238" xfId="291"/>
    <cellStyle name="Followed Hyperlink 239" xfId="292"/>
    <cellStyle name="Followed Hyperlink 24" xfId="293"/>
    <cellStyle name="Followed Hyperlink 240" xfId="294"/>
    <cellStyle name="Followed Hyperlink 241" xfId="295"/>
    <cellStyle name="Followed Hyperlink 242" xfId="296"/>
    <cellStyle name="Followed Hyperlink 243" xfId="297"/>
    <cellStyle name="Followed Hyperlink 244" xfId="298"/>
    <cellStyle name="Followed Hyperlink 245" xfId="299"/>
    <cellStyle name="Followed Hyperlink 246" xfId="300"/>
    <cellStyle name="Followed Hyperlink 247" xfId="301"/>
    <cellStyle name="Followed Hyperlink 248" xfId="302"/>
    <cellStyle name="Followed Hyperlink 249" xfId="303"/>
    <cellStyle name="Followed Hyperlink 25" xfId="304"/>
    <cellStyle name="Followed Hyperlink 250" xfId="305"/>
    <cellStyle name="Followed Hyperlink 251" xfId="306"/>
    <cellStyle name="Followed Hyperlink 252" xfId="307"/>
    <cellStyle name="Followed Hyperlink 253" xfId="308"/>
    <cellStyle name="Followed Hyperlink 254" xfId="309"/>
    <cellStyle name="Followed Hyperlink 255" xfId="310"/>
    <cellStyle name="Followed Hyperlink 256" xfId="311"/>
    <cellStyle name="Followed Hyperlink 257" xfId="312"/>
    <cellStyle name="Followed Hyperlink 258" xfId="313"/>
    <cellStyle name="Followed Hyperlink 259" xfId="314"/>
    <cellStyle name="Followed Hyperlink 26" xfId="315"/>
    <cellStyle name="Followed Hyperlink 260" xfId="316"/>
    <cellStyle name="Followed Hyperlink 261" xfId="317"/>
    <cellStyle name="Followed Hyperlink 262" xfId="318"/>
    <cellStyle name="Followed Hyperlink 263" xfId="319"/>
    <cellStyle name="Followed Hyperlink 264" xfId="320"/>
    <cellStyle name="Followed Hyperlink 265" xfId="321"/>
    <cellStyle name="Followed Hyperlink 266" xfId="322"/>
    <cellStyle name="Followed Hyperlink 267" xfId="323"/>
    <cellStyle name="Followed Hyperlink 268" xfId="324"/>
    <cellStyle name="Followed Hyperlink 269" xfId="325"/>
    <cellStyle name="Followed Hyperlink 27" xfId="326"/>
    <cellStyle name="Followed Hyperlink 270" xfId="327"/>
    <cellStyle name="Followed Hyperlink 271" xfId="328"/>
    <cellStyle name="Followed Hyperlink 272" xfId="329"/>
    <cellStyle name="Followed Hyperlink 273" xfId="330"/>
    <cellStyle name="Followed Hyperlink 274" xfId="331"/>
    <cellStyle name="Followed Hyperlink 275" xfId="332"/>
    <cellStyle name="Followed Hyperlink 276" xfId="333"/>
    <cellStyle name="Followed Hyperlink 277" xfId="334"/>
    <cellStyle name="Followed Hyperlink 278" xfId="335"/>
    <cellStyle name="Followed Hyperlink 279" xfId="336"/>
    <cellStyle name="Followed Hyperlink 28" xfId="337"/>
    <cellStyle name="Followed Hyperlink 280" xfId="338"/>
    <cellStyle name="Followed Hyperlink 281" xfId="339"/>
    <cellStyle name="Followed Hyperlink 282" xfId="340"/>
    <cellStyle name="Followed Hyperlink 283" xfId="341"/>
    <cellStyle name="Followed Hyperlink 284" xfId="342"/>
    <cellStyle name="Followed Hyperlink 285" xfId="343"/>
    <cellStyle name="Followed Hyperlink 286" xfId="344"/>
    <cellStyle name="Followed Hyperlink 287" xfId="345"/>
    <cellStyle name="Followed Hyperlink 288" xfId="346"/>
    <cellStyle name="Followed Hyperlink 289" xfId="347"/>
    <cellStyle name="Followed Hyperlink 29" xfId="348"/>
    <cellStyle name="Followed Hyperlink 290" xfId="349"/>
    <cellStyle name="Followed Hyperlink 291" xfId="350"/>
    <cellStyle name="Followed Hyperlink 292" xfId="351"/>
    <cellStyle name="Followed Hyperlink 293" xfId="352"/>
    <cellStyle name="Followed Hyperlink 294" xfId="353"/>
    <cellStyle name="Followed Hyperlink 295" xfId="354"/>
    <cellStyle name="Followed Hyperlink 296" xfId="355"/>
    <cellStyle name="Followed Hyperlink 297" xfId="356"/>
    <cellStyle name="Followed Hyperlink 298" xfId="357"/>
    <cellStyle name="Followed Hyperlink 299" xfId="358"/>
    <cellStyle name="Followed Hyperlink 3" xfId="359"/>
    <cellStyle name="Followed Hyperlink 30" xfId="360"/>
    <cellStyle name="Followed Hyperlink 300" xfId="361"/>
    <cellStyle name="Followed Hyperlink 301" xfId="362"/>
    <cellStyle name="Followed Hyperlink 302" xfId="363"/>
    <cellStyle name="Followed Hyperlink 303" xfId="364"/>
    <cellStyle name="Followed Hyperlink 304" xfId="365"/>
    <cellStyle name="Followed Hyperlink 305" xfId="366"/>
    <cellStyle name="Followed Hyperlink 306" xfId="367"/>
    <cellStyle name="Followed Hyperlink 307" xfId="368"/>
    <cellStyle name="Followed Hyperlink 308" xfId="369"/>
    <cellStyle name="Followed Hyperlink 309" xfId="370"/>
    <cellStyle name="Followed Hyperlink 31" xfId="371"/>
    <cellStyle name="Followed Hyperlink 310" xfId="372"/>
    <cellStyle name="Followed Hyperlink 311" xfId="373"/>
    <cellStyle name="Followed Hyperlink 312" xfId="374"/>
    <cellStyle name="Followed Hyperlink 313" xfId="375"/>
    <cellStyle name="Followed Hyperlink 314" xfId="376"/>
    <cellStyle name="Followed Hyperlink 315" xfId="377"/>
    <cellStyle name="Followed Hyperlink 316" xfId="378"/>
    <cellStyle name="Followed Hyperlink 317" xfId="379"/>
    <cellStyle name="Followed Hyperlink 318" xfId="380"/>
    <cellStyle name="Followed Hyperlink 319" xfId="381"/>
    <cellStyle name="Followed Hyperlink 32" xfId="382"/>
    <cellStyle name="Followed Hyperlink 320" xfId="383"/>
    <cellStyle name="Followed Hyperlink 321" xfId="384"/>
    <cellStyle name="Followed Hyperlink 322" xfId="385"/>
    <cellStyle name="Followed Hyperlink 323" xfId="386"/>
    <cellStyle name="Followed Hyperlink 33" xfId="387"/>
    <cellStyle name="Followed Hyperlink 34" xfId="388"/>
    <cellStyle name="Followed Hyperlink 35" xfId="389"/>
    <cellStyle name="Followed Hyperlink 36" xfId="390"/>
    <cellStyle name="Followed Hyperlink 37" xfId="391"/>
    <cellStyle name="Followed Hyperlink 38" xfId="392"/>
    <cellStyle name="Followed Hyperlink 39" xfId="393"/>
    <cellStyle name="Followed Hyperlink 4" xfId="394"/>
    <cellStyle name="Followed Hyperlink 40" xfId="395"/>
    <cellStyle name="Followed Hyperlink 41" xfId="396"/>
    <cellStyle name="Followed Hyperlink 42" xfId="397"/>
    <cellStyle name="Followed Hyperlink 43" xfId="398"/>
    <cellStyle name="Followed Hyperlink 44" xfId="399"/>
    <cellStyle name="Followed Hyperlink 45" xfId="400"/>
    <cellStyle name="Followed Hyperlink 46" xfId="401"/>
    <cellStyle name="Followed Hyperlink 47" xfId="402"/>
    <cellStyle name="Followed Hyperlink 48" xfId="403"/>
    <cellStyle name="Followed Hyperlink 49" xfId="404"/>
    <cellStyle name="Followed Hyperlink 5" xfId="405"/>
    <cellStyle name="Followed Hyperlink 50" xfId="406"/>
    <cellStyle name="Followed Hyperlink 51" xfId="407"/>
    <cellStyle name="Followed Hyperlink 52" xfId="408"/>
    <cellStyle name="Followed Hyperlink 53" xfId="409"/>
    <cellStyle name="Followed Hyperlink 54" xfId="410"/>
    <cellStyle name="Followed Hyperlink 55" xfId="411"/>
    <cellStyle name="Followed Hyperlink 56" xfId="412"/>
    <cellStyle name="Followed Hyperlink 57" xfId="413"/>
    <cellStyle name="Followed Hyperlink 58" xfId="414"/>
    <cellStyle name="Followed Hyperlink 59" xfId="415"/>
    <cellStyle name="Followed Hyperlink 6" xfId="416"/>
    <cellStyle name="Followed Hyperlink 60" xfId="417"/>
    <cellStyle name="Followed Hyperlink 61" xfId="418"/>
    <cellStyle name="Followed Hyperlink 62" xfId="419"/>
    <cellStyle name="Followed Hyperlink 63" xfId="420"/>
    <cellStyle name="Followed Hyperlink 64" xfId="421"/>
    <cellStyle name="Followed Hyperlink 65" xfId="422"/>
    <cellStyle name="Followed Hyperlink 66" xfId="423"/>
    <cellStyle name="Followed Hyperlink 67" xfId="424"/>
    <cellStyle name="Followed Hyperlink 68" xfId="425"/>
    <cellStyle name="Followed Hyperlink 69" xfId="426"/>
    <cellStyle name="Followed Hyperlink 7" xfId="427"/>
    <cellStyle name="Followed Hyperlink 70" xfId="428"/>
    <cellStyle name="Followed Hyperlink 71" xfId="429"/>
    <cellStyle name="Followed Hyperlink 72" xfId="430"/>
    <cellStyle name="Followed Hyperlink 73" xfId="431"/>
    <cellStyle name="Followed Hyperlink 74" xfId="432"/>
    <cellStyle name="Followed Hyperlink 75" xfId="433"/>
    <cellStyle name="Followed Hyperlink 76" xfId="434"/>
    <cellStyle name="Followed Hyperlink 77" xfId="435"/>
    <cellStyle name="Followed Hyperlink 78" xfId="436"/>
    <cellStyle name="Followed Hyperlink 79" xfId="437"/>
    <cellStyle name="Followed Hyperlink 8" xfId="438"/>
    <cellStyle name="Followed Hyperlink 80" xfId="439"/>
    <cellStyle name="Followed Hyperlink 81" xfId="440"/>
    <cellStyle name="Followed Hyperlink 82" xfId="441"/>
    <cellStyle name="Followed Hyperlink 83" xfId="442"/>
    <cellStyle name="Followed Hyperlink 84" xfId="443"/>
    <cellStyle name="Followed Hyperlink 85" xfId="444"/>
    <cellStyle name="Followed Hyperlink 86" xfId="445"/>
    <cellStyle name="Followed Hyperlink 87" xfId="446"/>
    <cellStyle name="Followed Hyperlink 88" xfId="447"/>
    <cellStyle name="Followed Hyperlink 89" xfId="448"/>
    <cellStyle name="Followed Hyperlink 9" xfId="449"/>
    <cellStyle name="Followed Hyperlink 90" xfId="450"/>
    <cellStyle name="Followed Hyperlink 91" xfId="451"/>
    <cellStyle name="Followed Hyperlink 92" xfId="452"/>
    <cellStyle name="Followed Hyperlink 93" xfId="453"/>
    <cellStyle name="Followed Hyperlink 94" xfId="454"/>
    <cellStyle name="Followed Hyperlink 95" xfId="455"/>
    <cellStyle name="Followed Hyperlink 96" xfId="456"/>
    <cellStyle name="Followed Hyperlink 97" xfId="457"/>
    <cellStyle name="Followed Hyperlink 98" xfId="458"/>
    <cellStyle name="Followed Hyperlink 99" xfId="459"/>
    <cellStyle name="Good" xfId="9" builtinId="26" customBuiltin="1"/>
    <cellStyle name="Good 2" xfId="73"/>
    <cellStyle name="Good 3" xfId="460"/>
    <cellStyle name="Good 3 2" xfId="736"/>
    <cellStyle name="Good 4" xfId="461"/>
    <cellStyle name="Good 5" xfId="634"/>
    <cellStyle name="Heading 1" xfId="5" builtinId="16" customBuiltin="1"/>
    <cellStyle name="Heading 1 2" xfId="74"/>
    <cellStyle name="Heading 1 2 2" xfId="113"/>
    <cellStyle name="Heading 1 2 3" xfId="737"/>
    <cellStyle name="Heading 1 3" xfId="635"/>
    <cellStyle name="Heading 1 4" xfId="636"/>
    <cellStyle name="Heading 2" xfId="6" builtinId="17" customBuiltin="1"/>
    <cellStyle name="Heading 2 2" xfId="75"/>
    <cellStyle name="Heading 2 2 2" xfId="114"/>
    <cellStyle name="Heading 2 2 3" xfId="738"/>
    <cellStyle name="Heading 2 3" xfId="637"/>
    <cellStyle name="Heading 2 4" xfId="638"/>
    <cellStyle name="Heading 3" xfId="7" builtinId="18" customBuiltin="1"/>
    <cellStyle name="Heading 3 2" xfId="76"/>
    <cellStyle name="Heading 3 2 2" xfId="115"/>
    <cellStyle name="Heading 3 3" xfId="639"/>
    <cellStyle name="Heading 3 4" xfId="640"/>
    <cellStyle name="Heading 4" xfId="8" builtinId="19" customBuiltin="1"/>
    <cellStyle name="Heading 4 2" xfId="77"/>
    <cellStyle name="Heading 4 2 2" xfId="116"/>
    <cellStyle name="Heading 4 3" xfId="641"/>
    <cellStyle name="Heading 4 4" xfId="642"/>
    <cellStyle name="Hyperlink" xfId="1" builtinId="8"/>
    <cellStyle name="Hyperlink 2" xfId="462"/>
    <cellStyle name="Hyperlink 2 2" xfId="739"/>
    <cellStyle name="Hyperlink 3" xfId="463"/>
    <cellStyle name="Hyperlink 4" xfId="464"/>
    <cellStyle name="Hyperlink 5" xfId="465"/>
    <cellStyle name="Hyperlink 6" xfId="466"/>
    <cellStyle name="Input" xfId="12" builtinId="20" customBuiltin="1"/>
    <cellStyle name="Input 2" xfId="78"/>
    <cellStyle name="Input 2 2" xfId="88"/>
    <cellStyle name="Input 2 2 10" xfId="1290"/>
    <cellStyle name="Input 2 2 11" xfId="1331"/>
    <cellStyle name="Input 2 2 12" xfId="1367"/>
    <cellStyle name="Input 2 2 2" xfId="502"/>
    <cellStyle name="Input 2 2 3" xfId="803"/>
    <cellStyle name="Input 2 2 4" xfId="827"/>
    <cellStyle name="Input 2 2 5" xfId="811"/>
    <cellStyle name="Input 2 2 6" xfId="819"/>
    <cellStyle name="Input 2 2 7" xfId="1091"/>
    <cellStyle name="Input 2 2 8" xfId="1108"/>
    <cellStyle name="Input 2 2 9" xfId="1219"/>
    <cellStyle name="Input 2 3" xfId="741"/>
    <cellStyle name="Input 2 3 10" xfId="1410"/>
    <cellStyle name="Input 2 3 11" xfId="1468"/>
    <cellStyle name="Input 2 3 12" xfId="1521"/>
    <cellStyle name="Input 2 3 2" xfId="843"/>
    <cellStyle name="Input 2 3 3" xfId="894"/>
    <cellStyle name="Input 2 3 4" xfId="945"/>
    <cellStyle name="Input 2 3 5" xfId="997"/>
    <cellStyle name="Input 2 3 6" xfId="1048"/>
    <cellStyle name="Input 2 3 7" xfId="1125"/>
    <cellStyle name="Input 2 3 8" xfId="1176"/>
    <cellStyle name="Input 2 3 9" xfId="1240"/>
    <cellStyle name="Input 2 4" xfId="727"/>
    <cellStyle name="Input 2 4 10" xfId="1401"/>
    <cellStyle name="Input 2 4 11" xfId="1461"/>
    <cellStyle name="Input 2 4 12" xfId="1514"/>
    <cellStyle name="Input 2 4 2" xfId="835"/>
    <cellStyle name="Input 2 4 3" xfId="887"/>
    <cellStyle name="Input 2 4 4" xfId="938"/>
    <cellStyle name="Input 2 4 5" xfId="989"/>
    <cellStyle name="Input 2 4 6" xfId="1041"/>
    <cellStyle name="Input 2 4 7" xfId="1117"/>
    <cellStyle name="Input 2 4 8" xfId="1169"/>
    <cellStyle name="Input 2 4 9" xfId="1232"/>
    <cellStyle name="Input 2 5" xfId="1336"/>
    <cellStyle name="Input 2 6" xfId="1374"/>
    <cellStyle name="Input 2_Original data" xfId="489"/>
    <cellStyle name="Input 3" xfId="643"/>
    <cellStyle name="Input 3 2" xfId="742"/>
    <cellStyle name="Input 3 2 10" xfId="1411"/>
    <cellStyle name="Input 3 2 11" xfId="1469"/>
    <cellStyle name="Input 3 2 12" xfId="1522"/>
    <cellStyle name="Input 3 2 2" xfId="844"/>
    <cellStyle name="Input 3 2 3" xfId="895"/>
    <cellStyle name="Input 3 2 4" xfId="946"/>
    <cellStyle name="Input 3 2 5" xfId="998"/>
    <cellStyle name="Input 3 2 6" xfId="1049"/>
    <cellStyle name="Input 3 2 7" xfId="1126"/>
    <cellStyle name="Input 3 2 8" xfId="1177"/>
    <cellStyle name="Input 3 2 9" xfId="1241"/>
    <cellStyle name="Input 3 3" xfId="726"/>
    <cellStyle name="Input 3 3 10" xfId="1400"/>
    <cellStyle name="Input 3 3 11" xfId="1460"/>
    <cellStyle name="Input 3 3 12" xfId="1513"/>
    <cellStyle name="Input 3 3 2" xfId="834"/>
    <cellStyle name="Input 3 3 3" xfId="886"/>
    <cellStyle name="Input 3 3 4" xfId="937"/>
    <cellStyle name="Input 3 3 5" xfId="988"/>
    <cellStyle name="Input 3 3 6" xfId="1040"/>
    <cellStyle name="Input 3 3 7" xfId="1116"/>
    <cellStyle name="Input 3 3 8" xfId="1168"/>
    <cellStyle name="Input 3 3 9" xfId="1231"/>
    <cellStyle name="Input 3 4" xfId="1369"/>
    <cellStyle name="Input 3 5" xfId="1397"/>
    <cellStyle name="Input 3 6" xfId="1356"/>
    <cellStyle name="Input 4" xfId="644"/>
    <cellStyle name="Input 5" xfId="645"/>
    <cellStyle name="Input 5 2" xfId="769"/>
    <cellStyle name="Input 5 2 10" xfId="1436"/>
    <cellStyle name="Input 5 2 11" xfId="1494"/>
    <cellStyle name="Input 5 2 12" xfId="1547"/>
    <cellStyle name="Input 5 2 2" xfId="869"/>
    <cellStyle name="Input 5 2 3" xfId="920"/>
    <cellStyle name="Input 5 2 4" xfId="971"/>
    <cellStyle name="Input 5 2 5" xfId="1023"/>
    <cellStyle name="Input 5 2 6" xfId="1074"/>
    <cellStyle name="Input 5 2 7" xfId="1151"/>
    <cellStyle name="Input 5 2 8" xfId="1202"/>
    <cellStyle name="Input 5 2 9" xfId="1266"/>
    <cellStyle name="Input 5 3" xfId="763"/>
    <cellStyle name="Input 5 3 10" xfId="1431"/>
    <cellStyle name="Input 5 3 11" xfId="1489"/>
    <cellStyle name="Input 5 3 12" xfId="1542"/>
    <cellStyle name="Input 5 3 2" xfId="864"/>
    <cellStyle name="Input 5 3 3" xfId="915"/>
    <cellStyle name="Input 5 3 4" xfId="966"/>
    <cellStyle name="Input 5 3 5" xfId="1018"/>
    <cellStyle name="Input 5 3 6" xfId="1069"/>
    <cellStyle name="Input 5 3 7" xfId="1146"/>
    <cellStyle name="Input 5 3 8" xfId="1197"/>
    <cellStyle name="Input 5 3 9" xfId="1261"/>
    <cellStyle name="Input 5 4" xfId="1370"/>
    <cellStyle name="Input 5 5" xfId="1352"/>
    <cellStyle name="Input 5 6" xfId="1321"/>
    <cellStyle name="Input 6" xfId="740"/>
    <cellStyle name="Input 6 10" xfId="1409"/>
    <cellStyle name="Input 6 11" xfId="1467"/>
    <cellStyle name="Input 6 12" xfId="1520"/>
    <cellStyle name="Input 6 2" xfId="842"/>
    <cellStyle name="Input 6 3" xfId="893"/>
    <cellStyle name="Input 6 4" xfId="944"/>
    <cellStyle name="Input 6 5" xfId="996"/>
    <cellStyle name="Input 6 6" xfId="1047"/>
    <cellStyle name="Input 6 7" xfId="1124"/>
    <cellStyle name="Input 6 8" xfId="1175"/>
    <cellStyle name="Input 6 9" xfId="1239"/>
    <cellStyle name="Linked Cell" xfId="15" builtinId="24" customBuiltin="1"/>
    <cellStyle name="Linked Cell 2" xfId="79"/>
    <cellStyle name="Linked Cell 3" xfId="646"/>
    <cellStyle name="Linked Cell 4" xfId="647"/>
    <cellStyle name="Linked Cell 5" xfId="648"/>
    <cellStyle name="Neutral" xfId="11" builtinId="28" customBuiltin="1"/>
    <cellStyle name="Neutral 2" xfId="80"/>
    <cellStyle name="Neutral 3" xfId="467"/>
    <cellStyle name="Neutral 3 2" xfId="743"/>
    <cellStyle name="Neutral 4" xfId="468"/>
    <cellStyle name="Neutral 5" xfId="649"/>
    <cellStyle name="Normal" xfId="0" builtinId="0"/>
    <cellStyle name="Normal 10" xfId="2"/>
    <cellStyle name="Normal 10 2" xfId="650"/>
    <cellStyle name="Normal 11" xfId="651"/>
    <cellStyle name="Normal 11 2" xfId="652"/>
    <cellStyle name="Normal 12" xfId="653"/>
    <cellStyle name="Normal 13" xfId="654"/>
    <cellStyle name="Normal 13 2" xfId="655"/>
    <cellStyle name="Normal 14" xfId="656"/>
    <cellStyle name="Normal 15" xfId="657"/>
    <cellStyle name="Normal 16" xfId="718"/>
    <cellStyle name="Normal 16 2" xfId="722"/>
    <cellStyle name="Normal 17" xfId="721"/>
    <cellStyle name="Normal 2" xfId="3"/>
    <cellStyle name="Normal 2 2" xfId="469"/>
    <cellStyle name="Normal 2 2 2" xfId="470"/>
    <cellStyle name="Normal 2 3" xfId="471"/>
    <cellStyle name="Normal 2 3 2" xfId="658"/>
    <cellStyle name="Normal 2 4" xfId="659"/>
    <cellStyle name="Normal 2 4 2" xfId="660"/>
    <cellStyle name="Normal 2 5" xfId="661"/>
    <cellStyle name="Normal 2 5 2" xfId="662"/>
    <cellStyle name="Normal 2 6" xfId="663"/>
    <cellStyle name="Normal 2 7" xfId="664"/>
    <cellStyle name="Normal 2 7 2" xfId="665"/>
    <cellStyle name="Normal 2 8" xfId="666"/>
    <cellStyle name="Normal 3" xfId="81"/>
    <cellStyle name="Normal 3 2" xfId="93"/>
    <cellStyle name="Normal 3 2 2" xfId="667"/>
    <cellStyle name="Normal 3 2 2 2" xfId="668"/>
    <cellStyle name="Normal 3 2 3" xfId="669"/>
    <cellStyle name="Normal 3 3" xfId="89"/>
    <cellStyle name="Normal 3 3 2" xfId="670"/>
    <cellStyle name="Normal 3 4" xfId="671"/>
    <cellStyle name="Normal 3 5" xfId="672"/>
    <cellStyle name="Normal 3_Original data" xfId="487"/>
    <cellStyle name="Normal 4" xfId="472"/>
    <cellStyle name="Normal 4 2" xfId="473"/>
    <cellStyle name="Normal 4 2 2" xfId="720"/>
    <cellStyle name="Normal 5" xfId="474"/>
    <cellStyle name="Normal 5 2" xfId="673"/>
    <cellStyle name="Normal 5 2 2" xfId="674"/>
    <cellStyle name="Normal 5 3" xfId="675"/>
    <cellStyle name="Normal 6" xfId="475"/>
    <cellStyle name="Normal 6 2" xfId="676"/>
    <cellStyle name="Normal 6 2 2" xfId="677"/>
    <cellStyle name="Normal 6 2 2 2" xfId="678"/>
    <cellStyle name="Normal 6 2 3" xfId="679"/>
    <cellStyle name="Normal 6 3" xfId="680"/>
    <cellStyle name="Normal 6 3 2" xfId="681"/>
    <cellStyle name="Normal 6 4" xfId="682"/>
    <cellStyle name="Normal 7" xfId="476"/>
    <cellStyle name="Normal 7 2" xfId="683"/>
    <cellStyle name="Normal 7 2 2" xfId="684"/>
    <cellStyle name="Normal 7 3" xfId="685"/>
    <cellStyle name="Normal 8" xfId="477"/>
    <cellStyle name="Normal 8 2" xfId="686"/>
    <cellStyle name="Normal 9" xfId="478"/>
    <cellStyle name="Note 2" xfId="82"/>
    <cellStyle name="Note 2 2" xfId="94"/>
    <cellStyle name="Note 2 2 2" xfId="479"/>
    <cellStyle name="Note 2 2 2 2" xfId="687"/>
    <cellStyle name="Note 2 2 2 2 2" xfId="772"/>
    <cellStyle name="Note 2 2 2 2 2 10" xfId="1439"/>
    <cellStyle name="Note 2 2 2 2 2 11" xfId="1497"/>
    <cellStyle name="Note 2 2 2 2 2 12" xfId="1550"/>
    <cellStyle name="Note 2 2 2 2 2 2" xfId="872"/>
    <cellStyle name="Note 2 2 2 2 2 3" xfId="923"/>
    <cellStyle name="Note 2 2 2 2 2 4" xfId="974"/>
    <cellStyle name="Note 2 2 2 2 2 5" xfId="1026"/>
    <cellStyle name="Note 2 2 2 2 2 6" xfId="1077"/>
    <cellStyle name="Note 2 2 2 2 2 7" xfId="1154"/>
    <cellStyle name="Note 2 2 2 2 2 8" xfId="1205"/>
    <cellStyle name="Note 2 2 2 2 2 9" xfId="1269"/>
    <cellStyle name="Note 2 2 2 2 3" xfId="1376"/>
    <cellStyle name="Note 2 2 2 2 4" xfId="1351"/>
    <cellStyle name="Note 2 2 2 2 5" xfId="1338"/>
    <cellStyle name="Note 2 2 2 3" xfId="747"/>
    <cellStyle name="Note 2 2 2 3 10" xfId="1415"/>
    <cellStyle name="Note 2 2 2 3 11" xfId="1473"/>
    <cellStyle name="Note 2 2 2 3 12" xfId="1526"/>
    <cellStyle name="Note 2 2 2 3 2" xfId="848"/>
    <cellStyle name="Note 2 2 2 3 3" xfId="899"/>
    <cellStyle name="Note 2 2 2 3 4" xfId="950"/>
    <cellStyle name="Note 2 2 2 3 5" xfId="1002"/>
    <cellStyle name="Note 2 2 2 3 6" xfId="1053"/>
    <cellStyle name="Note 2 2 2 3 7" xfId="1130"/>
    <cellStyle name="Note 2 2 2 3 8" xfId="1181"/>
    <cellStyle name="Note 2 2 2 3 9" xfId="1245"/>
    <cellStyle name="Note 2 2 2 4" xfId="1305"/>
    <cellStyle name="Note 2 2 2 5" xfId="1316"/>
    <cellStyle name="Note 2 2 2 6" xfId="1312"/>
    <cellStyle name="Note 2 2 3" xfId="688"/>
    <cellStyle name="Note 2 2 3 2" xfId="771"/>
    <cellStyle name="Note 2 2 3 2 10" xfId="1438"/>
    <cellStyle name="Note 2 2 3 2 11" xfId="1496"/>
    <cellStyle name="Note 2 2 3 2 12" xfId="1549"/>
    <cellStyle name="Note 2 2 3 2 2" xfId="871"/>
    <cellStyle name="Note 2 2 3 2 3" xfId="922"/>
    <cellStyle name="Note 2 2 3 2 4" xfId="973"/>
    <cellStyle name="Note 2 2 3 2 5" xfId="1025"/>
    <cellStyle name="Note 2 2 3 2 6" xfId="1076"/>
    <cellStyle name="Note 2 2 3 2 7" xfId="1153"/>
    <cellStyle name="Note 2 2 3 2 8" xfId="1204"/>
    <cellStyle name="Note 2 2 3 2 9" xfId="1268"/>
    <cellStyle name="Note 2 2 3 3" xfId="1377"/>
    <cellStyle name="Note 2 2 3 4" xfId="1350"/>
    <cellStyle name="Note 2 2 3 5" xfId="1457"/>
    <cellStyle name="Note 2 2 4" xfId="746"/>
    <cellStyle name="Note 2 2 4 10" xfId="1414"/>
    <cellStyle name="Note 2 2 4 11" xfId="1472"/>
    <cellStyle name="Note 2 2 4 12" xfId="1525"/>
    <cellStyle name="Note 2 2 4 2" xfId="847"/>
    <cellStyle name="Note 2 2 4 3" xfId="898"/>
    <cellStyle name="Note 2 2 4 4" xfId="949"/>
    <cellStyle name="Note 2 2 4 5" xfId="1001"/>
    <cellStyle name="Note 2 2 4 6" xfId="1052"/>
    <cellStyle name="Note 2 2 4 7" xfId="1129"/>
    <cellStyle name="Note 2 2 4 8" xfId="1180"/>
    <cellStyle name="Note 2 2 4 9" xfId="1244"/>
    <cellStyle name="Note 2 2 5" xfId="1294"/>
    <cellStyle name="Note 2 2 6" xfId="1327"/>
    <cellStyle name="Note 2 2 7" xfId="1363"/>
    <cellStyle name="Note 2 3" xfId="90"/>
    <cellStyle name="Note 2 3 10" xfId="1220"/>
    <cellStyle name="Note 2 3 11" xfId="1291"/>
    <cellStyle name="Note 2 3 12" xfId="1330"/>
    <cellStyle name="Note 2 3 13" xfId="1366"/>
    <cellStyle name="Note 2 3 2" xfId="689"/>
    <cellStyle name="Note 2 3 3" xfId="501"/>
    <cellStyle name="Note 2 3 4" xfId="802"/>
    <cellStyle name="Note 2 3 5" xfId="825"/>
    <cellStyle name="Note 2 3 6" xfId="810"/>
    <cellStyle name="Note 2 3 7" xfId="818"/>
    <cellStyle name="Note 2 3 8" xfId="1092"/>
    <cellStyle name="Note 2 3 9" xfId="1107"/>
    <cellStyle name="Note 2 4" xfId="117"/>
    <cellStyle name="Note 2 4 10" xfId="1224"/>
    <cellStyle name="Note 2 4 11" xfId="1298"/>
    <cellStyle name="Note 2 4 12" xfId="1319"/>
    <cellStyle name="Note 2 4 13" xfId="1325"/>
    <cellStyle name="Note 2 4 2" xfId="690"/>
    <cellStyle name="Note 2 4 3" xfId="497"/>
    <cellStyle name="Note 2 4 4" xfId="786"/>
    <cellStyle name="Note 2 4 5" xfId="790"/>
    <cellStyle name="Note 2 4 6" xfId="794"/>
    <cellStyle name="Note 2 4 7" xfId="798"/>
    <cellStyle name="Note 2 4 8" xfId="1097"/>
    <cellStyle name="Note 2 4 9" xfId="1103"/>
    <cellStyle name="Note 2 5" xfId="691"/>
    <cellStyle name="Note 2 5 2" xfId="766"/>
    <cellStyle name="Note 2 5 2 10" xfId="1433"/>
    <cellStyle name="Note 2 5 2 11" xfId="1491"/>
    <cellStyle name="Note 2 5 2 12" xfId="1544"/>
    <cellStyle name="Note 2 5 2 2" xfId="866"/>
    <cellStyle name="Note 2 5 2 3" xfId="917"/>
    <cellStyle name="Note 2 5 2 4" xfId="968"/>
    <cellStyle name="Note 2 5 2 5" xfId="1020"/>
    <cellStyle name="Note 2 5 2 6" xfId="1071"/>
    <cellStyle name="Note 2 5 2 7" xfId="1148"/>
    <cellStyle name="Note 2 5 2 8" xfId="1199"/>
    <cellStyle name="Note 2 5 2 9" xfId="1263"/>
    <cellStyle name="Note 2 5 3" xfId="1378"/>
    <cellStyle name="Note 2 5 4" xfId="1349"/>
    <cellStyle name="Note 2 5 5" xfId="1394"/>
    <cellStyle name="Note 2 6" xfId="745"/>
    <cellStyle name="Note 2 6 10" xfId="1413"/>
    <cellStyle name="Note 2 6 11" xfId="1471"/>
    <cellStyle name="Note 2 6 12" xfId="1524"/>
    <cellStyle name="Note 2 6 2" xfId="846"/>
    <cellStyle name="Note 2 6 3" xfId="897"/>
    <cellStyle name="Note 2 6 4" xfId="948"/>
    <cellStyle name="Note 2 6 5" xfId="1000"/>
    <cellStyle name="Note 2 6 6" xfId="1051"/>
    <cellStyle name="Note 2 6 7" xfId="1128"/>
    <cellStyle name="Note 2 6 8" xfId="1179"/>
    <cellStyle name="Note 2 6 9" xfId="1243"/>
    <cellStyle name="Note 2 7" xfId="1335"/>
    <cellStyle name="Note 2 8" xfId="1373"/>
    <cellStyle name="Note 2_Original data" xfId="484"/>
    <cellStyle name="Note 3" xfId="480"/>
    <cellStyle name="Note 3 2" xfId="692"/>
    <cellStyle name="Note 3 2 2" xfId="693"/>
    <cellStyle name="Note 3 2 2 2" xfId="774"/>
    <cellStyle name="Note 3 2 2 2 10" xfId="1441"/>
    <cellStyle name="Note 3 2 2 2 11" xfId="1499"/>
    <cellStyle name="Note 3 2 2 2 12" xfId="1552"/>
    <cellStyle name="Note 3 2 2 2 2" xfId="874"/>
    <cellStyle name="Note 3 2 2 2 3" xfId="925"/>
    <cellStyle name="Note 3 2 2 2 4" xfId="976"/>
    <cellStyle name="Note 3 2 2 2 5" xfId="1028"/>
    <cellStyle name="Note 3 2 2 2 6" xfId="1079"/>
    <cellStyle name="Note 3 2 2 2 7" xfId="1156"/>
    <cellStyle name="Note 3 2 2 2 8" xfId="1207"/>
    <cellStyle name="Note 3 2 2 2 9" xfId="1271"/>
    <cellStyle name="Note 3 2 2 3" xfId="1380"/>
    <cellStyle name="Note 3 2 2 4" xfId="1284"/>
    <cellStyle name="Note 3 2 2 5" xfId="1360"/>
    <cellStyle name="Note 3 2 3" xfId="749"/>
    <cellStyle name="Note 3 2 3 10" xfId="1417"/>
    <cellStyle name="Note 3 2 3 11" xfId="1475"/>
    <cellStyle name="Note 3 2 3 12" xfId="1528"/>
    <cellStyle name="Note 3 2 3 2" xfId="850"/>
    <cellStyle name="Note 3 2 3 3" xfId="901"/>
    <cellStyle name="Note 3 2 3 4" xfId="952"/>
    <cellStyle name="Note 3 2 3 5" xfId="1004"/>
    <cellStyle name="Note 3 2 3 6" xfId="1055"/>
    <cellStyle name="Note 3 2 3 7" xfId="1132"/>
    <cellStyle name="Note 3 2 3 8" xfId="1183"/>
    <cellStyle name="Note 3 2 3 9" xfId="1247"/>
    <cellStyle name="Note 3 2 4" xfId="1379"/>
    <cellStyle name="Note 3 2 5" xfId="1296"/>
    <cellStyle name="Note 3 2 6" xfId="1286"/>
    <cellStyle name="Note 3 3" xfId="694"/>
    <cellStyle name="Note 3 3 2" xfId="773"/>
    <cellStyle name="Note 3 3 2 10" xfId="1440"/>
    <cellStyle name="Note 3 3 2 11" xfId="1498"/>
    <cellStyle name="Note 3 3 2 12" xfId="1551"/>
    <cellStyle name="Note 3 3 2 2" xfId="873"/>
    <cellStyle name="Note 3 3 2 3" xfId="924"/>
    <cellStyle name="Note 3 3 2 4" xfId="975"/>
    <cellStyle name="Note 3 3 2 5" xfId="1027"/>
    <cellStyle name="Note 3 3 2 6" xfId="1078"/>
    <cellStyle name="Note 3 3 2 7" xfId="1155"/>
    <cellStyle name="Note 3 3 2 8" xfId="1206"/>
    <cellStyle name="Note 3 3 2 9" xfId="1270"/>
    <cellStyle name="Note 3 3 3" xfId="1381"/>
    <cellStyle name="Note 3 3 4" xfId="1396"/>
    <cellStyle name="Note 3 3 5" xfId="1342"/>
    <cellStyle name="Note 3 4" xfId="748"/>
    <cellStyle name="Note 3 4 10" xfId="1416"/>
    <cellStyle name="Note 3 4 11" xfId="1474"/>
    <cellStyle name="Note 3 4 12" xfId="1527"/>
    <cellStyle name="Note 3 4 2" xfId="849"/>
    <cellStyle name="Note 3 4 3" xfId="900"/>
    <cellStyle name="Note 3 4 4" xfId="951"/>
    <cellStyle name="Note 3 4 5" xfId="1003"/>
    <cellStyle name="Note 3 4 6" xfId="1054"/>
    <cellStyle name="Note 3 4 7" xfId="1131"/>
    <cellStyle name="Note 3 4 8" xfId="1182"/>
    <cellStyle name="Note 3 4 9" xfId="1246"/>
    <cellStyle name="Note 3 5" xfId="1306"/>
    <cellStyle name="Note 3 6" xfId="1315"/>
    <cellStyle name="Note 3 7" xfId="1311"/>
    <cellStyle name="Note 4" xfId="481"/>
    <cellStyle name="Note 4 2" xfId="695"/>
    <cellStyle name="Note 4 2 2" xfId="696"/>
    <cellStyle name="Note 4 2 2 2" xfId="697"/>
    <cellStyle name="Note 4 2 2 2 2" xfId="777"/>
    <cellStyle name="Note 4 2 2 2 2 10" xfId="1444"/>
    <cellStyle name="Note 4 2 2 2 2 11" xfId="1502"/>
    <cellStyle name="Note 4 2 2 2 2 12" xfId="1555"/>
    <cellStyle name="Note 4 2 2 2 2 2" xfId="877"/>
    <cellStyle name="Note 4 2 2 2 2 3" xfId="928"/>
    <cellStyle name="Note 4 2 2 2 2 4" xfId="979"/>
    <cellStyle name="Note 4 2 2 2 2 5" xfId="1031"/>
    <cellStyle name="Note 4 2 2 2 2 6" xfId="1082"/>
    <cellStyle name="Note 4 2 2 2 2 7" xfId="1159"/>
    <cellStyle name="Note 4 2 2 2 2 8" xfId="1210"/>
    <cellStyle name="Note 4 2 2 2 2 9" xfId="1274"/>
    <cellStyle name="Note 4 2 2 2 3" xfId="1384"/>
    <cellStyle name="Note 4 2 2 2 4" xfId="1346"/>
    <cellStyle name="Note 4 2 2 2 5" xfId="1456"/>
    <cellStyle name="Note 4 2 2 3" xfId="752"/>
    <cellStyle name="Note 4 2 2 3 10" xfId="1420"/>
    <cellStyle name="Note 4 2 2 3 11" xfId="1478"/>
    <cellStyle name="Note 4 2 2 3 12" xfId="1531"/>
    <cellStyle name="Note 4 2 2 3 2" xfId="853"/>
    <cellStyle name="Note 4 2 2 3 3" xfId="904"/>
    <cellStyle name="Note 4 2 2 3 4" xfId="955"/>
    <cellStyle name="Note 4 2 2 3 5" xfId="1007"/>
    <cellStyle name="Note 4 2 2 3 6" xfId="1058"/>
    <cellStyle name="Note 4 2 2 3 7" xfId="1135"/>
    <cellStyle name="Note 4 2 2 3 8" xfId="1186"/>
    <cellStyle name="Note 4 2 2 3 9" xfId="1250"/>
    <cellStyle name="Note 4 2 2 4" xfId="1383"/>
    <cellStyle name="Note 4 2 2 5" xfId="1347"/>
    <cellStyle name="Note 4 2 2 6" xfId="1339"/>
    <cellStyle name="Note 4 2 3" xfId="698"/>
    <cellStyle name="Note 4 2 3 2" xfId="776"/>
    <cellStyle name="Note 4 2 3 2 10" xfId="1443"/>
    <cellStyle name="Note 4 2 3 2 11" xfId="1501"/>
    <cellStyle name="Note 4 2 3 2 12" xfId="1554"/>
    <cellStyle name="Note 4 2 3 2 2" xfId="876"/>
    <cellStyle name="Note 4 2 3 2 3" xfId="927"/>
    <cellStyle name="Note 4 2 3 2 4" xfId="978"/>
    <cellStyle name="Note 4 2 3 2 5" xfId="1030"/>
    <cellStyle name="Note 4 2 3 2 6" xfId="1081"/>
    <cellStyle name="Note 4 2 3 2 7" xfId="1158"/>
    <cellStyle name="Note 4 2 3 2 8" xfId="1209"/>
    <cellStyle name="Note 4 2 3 2 9" xfId="1273"/>
    <cellStyle name="Note 4 2 3 3" xfId="1385"/>
    <cellStyle name="Note 4 2 3 4" xfId="1345"/>
    <cellStyle name="Note 4 2 3 5" xfId="1287"/>
    <cellStyle name="Note 4 2 4" xfId="751"/>
    <cellStyle name="Note 4 2 4 10" xfId="1419"/>
    <cellStyle name="Note 4 2 4 11" xfId="1477"/>
    <cellStyle name="Note 4 2 4 12" xfId="1530"/>
    <cellStyle name="Note 4 2 4 2" xfId="852"/>
    <cellStyle name="Note 4 2 4 3" xfId="903"/>
    <cellStyle name="Note 4 2 4 4" xfId="954"/>
    <cellStyle name="Note 4 2 4 5" xfId="1006"/>
    <cellStyle name="Note 4 2 4 6" xfId="1057"/>
    <cellStyle name="Note 4 2 4 7" xfId="1134"/>
    <cellStyle name="Note 4 2 4 8" xfId="1185"/>
    <cellStyle name="Note 4 2 4 9" xfId="1249"/>
    <cellStyle name="Note 4 2 5" xfId="1382"/>
    <cellStyle name="Note 4 2 6" xfId="1348"/>
    <cellStyle name="Note 4 2 7" xfId="1322"/>
    <cellStyle name="Note 4 3" xfId="699"/>
    <cellStyle name="Note 4 3 2" xfId="775"/>
    <cellStyle name="Note 4 3 2 10" xfId="1442"/>
    <cellStyle name="Note 4 3 2 11" xfId="1500"/>
    <cellStyle name="Note 4 3 2 12" xfId="1553"/>
    <cellStyle name="Note 4 3 2 2" xfId="875"/>
    <cellStyle name="Note 4 3 2 3" xfId="926"/>
    <cellStyle name="Note 4 3 2 4" xfId="977"/>
    <cellStyle name="Note 4 3 2 5" xfId="1029"/>
    <cellStyle name="Note 4 3 2 6" xfId="1080"/>
    <cellStyle name="Note 4 3 2 7" xfId="1157"/>
    <cellStyle name="Note 4 3 2 8" xfId="1208"/>
    <cellStyle name="Note 4 3 2 9" xfId="1272"/>
    <cellStyle name="Note 4 3 3" xfId="1386"/>
    <cellStyle name="Note 4 3 4" xfId="1344"/>
    <cellStyle name="Note 4 3 5" xfId="1301"/>
    <cellStyle name="Note 4 4" xfId="750"/>
    <cellStyle name="Note 4 4 10" xfId="1418"/>
    <cellStyle name="Note 4 4 11" xfId="1476"/>
    <cellStyle name="Note 4 4 12" xfId="1529"/>
    <cellStyle name="Note 4 4 2" xfId="851"/>
    <cellStyle name="Note 4 4 3" xfId="902"/>
    <cellStyle name="Note 4 4 4" xfId="953"/>
    <cellStyle name="Note 4 4 5" xfId="1005"/>
    <cellStyle name="Note 4 4 6" xfId="1056"/>
    <cellStyle name="Note 4 4 7" xfId="1133"/>
    <cellStyle name="Note 4 4 8" xfId="1184"/>
    <cellStyle name="Note 4 4 9" xfId="1248"/>
    <cellStyle name="Note 4 5" xfId="1307"/>
    <cellStyle name="Note 4 6" xfId="1314"/>
    <cellStyle name="Note 4 7" xfId="1310"/>
    <cellStyle name="Note 5" xfId="700"/>
    <cellStyle name="Note 5 2" xfId="701"/>
    <cellStyle name="Note 5 2 2" xfId="778"/>
    <cellStyle name="Note 5 2 2 10" xfId="1445"/>
    <cellStyle name="Note 5 2 2 11" xfId="1503"/>
    <cellStyle name="Note 5 2 2 12" xfId="1556"/>
    <cellStyle name="Note 5 2 2 2" xfId="878"/>
    <cellStyle name="Note 5 2 2 3" xfId="929"/>
    <cellStyle name="Note 5 2 2 4" xfId="980"/>
    <cellStyle name="Note 5 2 2 5" xfId="1032"/>
    <cellStyle name="Note 5 2 2 6" xfId="1083"/>
    <cellStyle name="Note 5 2 2 7" xfId="1160"/>
    <cellStyle name="Note 5 2 2 8" xfId="1211"/>
    <cellStyle name="Note 5 2 2 9" xfId="1275"/>
    <cellStyle name="Note 5 2 3" xfId="1388"/>
    <cellStyle name="Note 5 2 4" xfId="1295"/>
    <cellStyle name="Note 5 2 5" xfId="1303"/>
    <cellStyle name="Note 5 3" xfId="753"/>
    <cellStyle name="Note 5 3 10" xfId="1421"/>
    <cellStyle name="Note 5 3 11" xfId="1479"/>
    <cellStyle name="Note 5 3 12" xfId="1532"/>
    <cellStyle name="Note 5 3 2" xfId="854"/>
    <cellStyle name="Note 5 3 3" xfId="905"/>
    <cellStyle name="Note 5 3 4" xfId="956"/>
    <cellStyle name="Note 5 3 5" xfId="1008"/>
    <cellStyle name="Note 5 3 6" xfId="1059"/>
    <cellStyle name="Note 5 3 7" xfId="1136"/>
    <cellStyle name="Note 5 3 8" xfId="1187"/>
    <cellStyle name="Note 5 3 9" xfId="1251"/>
    <cellStyle name="Note 5 4" xfId="1387"/>
    <cellStyle name="Note 5 5" xfId="1343"/>
    <cellStyle name="Note 5 6" xfId="1302"/>
    <cellStyle name="Note 6" xfId="702"/>
    <cellStyle name="Note 6 2" xfId="770"/>
    <cellStyle name="Note 6 2 10" xfId="1437"/>
    <cellStyle name="Note 6 2 11" xfId="1495"/>
    <cellStyle name="Note 6 2 12" xfId="1548"/>
    <cellStyle name="Note 6 2 2" xfId="870"/>
    <cellStyle name="Note 6 2 3" xfId="921"/>
    <cellStyle name="Note 6 2 4" xfId="972"/>
    <cellStyle name="Note 6 2 5" xfId="1024"/>
    <cellStyle name="Note 6 2 6" xfId="1075"/>
    <cellStyle name="Note 6 2 7" xfId="1152"/>
    <cellStyle name="Note 6 2 8" xfId="1203"/>
    <cellStyle name="Note 6 2 9" xfId="1267"/>
    <cellStyle name="Note 6 3" xfId="1389"/>
    <cellStyle name="Note 6 4" xfId="1283"/>
    <cellStyle name="Note 6 5" xfId="1304"/>
    <cellStyle name="Note 7" xfId="744"/>
    <cellStyle name="Note 7 10" xfId="1412"/>
    <cellStyle name="Note 7 11" xfId="1470"/>
    <cellStyle name="Note 7 12" xfId="1523"/>
    <cellStyle name="Note 7 2" xfId="845"/>
    <cellStyle name="Note 7 3" xfId="896"/>
    <cellStyle name="Note 7 4" xfId="947"/>
    <cellStyle name="Note 7 5" xfId="999"/>
    <cellStyle name="Note 7 6" xfId="1050"/>
    <cellStyle name="Note 7 7" xfId="1127"/>
    <cellStyle name="Note 7 8" xfId="1178"/>
    <cellStyle name="Note 7 9" xfId="1242"/>
    <cellStyle name="Output" xfId="13" builtinId="21" customBuiltin="1"/>
    <cellStyle name="Output 2" xfId="83"/>
    <cellStyle name="Output 2 10" xfId="805"/>
    <cellStyle name="Output 2 11" xfId="829"/>
    <cellStyle name="Output 2 12" xfId="822"/>
    <cellStyle name="Output 2 13" xfId="826"/>
    <cellStyle name="Output 2 14" xfId="1089"/>
    <cellStyle name="Output 2 15" xfId="1110"/>
    <cellStyle name="Output 2 16" xfId="1217"/>
    <cellStyle name="Output 2 17" xfId="1288"/>
    <cellStyle name="Output 2 18" xfId="1334"/>
    <cellStyle name="Output 2 19" xfId="1372"/>
    <cellStyle name="Output 2 2" xfId="91"/>
    <cellStyle name="Output 2 2 10" xfId="1221"/>
    <cellStyle name="Output 2 2 11" xfId="1292"/>
    <cellStyle name="Output 2 2 12" xfId="1329"/>
    <cellStyle name="Output 2 2 13" xfId="1365"/>
    <cellStyle name="Output 2 2 2" xfId="486"/>
    <cellStyle name="Output 2 2 2 10" xfId="1308"/>
    <cellStyle name="Output 2 2 2 11" xfId="1313"/>
    <cellStyle name="Output 2 2 2 12" xfId="1309"/>
    <cellStyle name="Output 2 2 2 2" xfId="490"/>
    <cellStyle name="Output 2 2 2 3" xfId="491"/>
    <cellStyle name="Output 2 2 2 4" xfId="492"/>
    <cellStyle name="Output 2 2 2 5" xfId="493"/>
    <cellStyle name="Output 2 2 2 6" xfId="494"/>
    <cellStyle name="Output 2 2 2 7" xfId="1099"/>
    <cellStyle name="Output 2 2 2 8" xfId="1100"/>
    <cellStyle name="Output 2 2 2 9" xfId="1226"/>
    <cellStyle name="Output 2 2 3" xfId="500"/>
    <cellStyle name="Output 2 2 4" xfId="801"/>
    <cellStyle name="Output 2 2 5" xfId="824"/>
    <cellStyle name="Output 2 2 6" xfId="809"/>
    <cellStyle name="Output 2 2 7" xfId="817"/>
    <cellStyle name="Output 2 2 8" xfId="1093"/>
    <cellStyle name="Output 2 2 9" xfId="1106"/>
    <cellStyle name="Output 2 2_Original data" xfId="488"/>
    <cellStyle name="Output 2 3" xfId="118"/>
    <cellStyle name="Output 2 3 10" xfId="1299"/>
    <cellStyle name="Output 2 3 11" xfId="1318"/>
    <cellStyle name="Output 2 3 12" xfId="1324"/>
    <cellStyle name="Output 2 3 2" xfId="496"/>
    <cellStyle name="Output 2 3 3" xfId="785"/>
    <cellStyle name="Output 2 3 4" xfId="789"/>
    <cellStyle name="Output 2 3 5" xfId="793"/>
    <cellStyle name="Output 2 3 6" xfId="797"/>
    <cellStyle name="Output 2 3 7" xfId="1098"/>
    <cellStyle name="Output 2 3 8" xfId="1102"/>
    <cellStyle name="Output 2 3 9" xfId="1225"/>
    <cellStyle name="Output 2 4" xfId="755"/>
    <cellStyle name="Output 2 4 10" xfId="1423"/>
    <cellStyle name="Output 2 4 11" xfId="1481"/>
    <cellStyle name="Output 2 4 12" xfId="1534"/>
    <cellStyle name="Output 2 4 2" xfId="856"/>
    <cellStyle name="Output 2 4 3" xfId="907"/>
    <cellStyle name="Output 2 4 4" xfId="958"/>
    <cellStyle name="Output 2 4 5" xfId="1010"/>
    <cellStyle name="Output 2 4 6" xfId="1061"/>
    <cellStyle name="Output 2 4 7" xfId="1138"/>
    <cellStyle name="Output 2 4 8" xfId="1189"/>
    <cellStyle name="Output 2 4 9" xfId="1253"/>
    <cellStyle name="Output 2 5" xfId="725"/>
    <cellStyle name="Output 2 5 10" xfId="1399"/>
    <cellStyle name="Output 2 5 11" xfId="1459"/>
    <cellStyle name="Output 2 5 12" xfId="1512"/>
    <cellStyle name="Output 2 5 2" xfId="833"/>
    <cellStyle name="Output 2 5 3" xfId="885"/>
    <cellStyle name="Output 2 5 4" xfId="936"/>
    <cellStyle name="Output 2 5 5" xfId="987"/>
    <cellStyle name="Output 2 5 6" xfId="1039"/>
    <cellStyle name="Output 2 5 7" xfId="1115"/>
    <cellStyle name="Output 2 5 8" xfId="1167"/>
    <cellStyle name="Output 2 5 9" xfId="1230"/>
    <cellStyle name="Output 2 6" xfId="780"/>
    <cellStyle name="Output 2 6 10" xfId="1447"/>
    <cellStyle name="Output 2 6 11" xfId="1505"/>
    <cellStyle name="Output 2 6 12" xfId="1558"/>
    <cellStyle name="Output 2 6 2" xfId="880"/>
    <cellStyle name="Output 2 6 3" xfId="931"/>
    <cellStyle name="Output 2 6 4" xfId="982"/>
    <cellStyle name="Output 2 6 5" xfId="1034"/>
    <cellStyle name="Output 2 6 6" xfId="1085"/>
    <cellStyle name="Output 2 6 7" xfId="1162"/>
    <cellStyle name="Output 2 6 8" xfId="1213"/>
    <cellStyle name="Output 2 6 9" xfId="1277"/>
    <cellStyle name="Output 2 7" xfId="762"/>
    <cellStyle name="Output 2 7 10" xfId="1430"/>
    <cellStyle name="Output 2 7 11" xfId="1488"/>
    <cellStyle name="Output 2 7 12" xfId="1541"/>
    <cellStyle name="Output 2 7 2" xfId="863"/>
    <cellStyle name="Output 2 7 3" xfId="914"/>
    <cellStyle name="Output 2 7 4" xfId="965"/>
    <cellStyle name="Output 2 7 5" xfId="1017"/>
    <cellStyle name="Output 2 7 6" xfId="1068"/>
    <cellStyle name="Output 2 7 7" xfId="1145"/>
    <cellStyle name="Output 2 7 8" xfId="1196"/>
    <cellStyle name="Output 2 7 9" xfId="1260"/>
    <cellStyle name="Output 2 8" xfId="783"/>
    <cellStyle name="Output 2 8 10" xfId="1450"/>
    <cellStyle name="Output 2 8 11" xfId="1508"/>
    <cellStyle name="Output 2 8 12" xfId="1561"/>
    <cellStyle name="Output 2 8 2" xfId="883"/>
    <cellStyle name="Output 2 8 3" xfId="934"/>
    <cellStyle name="Output 2 8 4" xfId="985"/>
    <cellStyle name="Output 2 8 5" xfId="1037"/>
    <cellStyle name="Output 2 8 6" xfId="1088"/>
    <cellStyle name="Output 2 8 7" xfId="1165"/>
    <cellStyle name="Output 2 8 8" xfId="1216"/>
    <cellStyle name="Output 2 8 9" xfId="1280"/>
    <cellStyle name="Output 2 9" xfId="504"/>
    <cellStyle name="Output 2 9 2" xfId="1282"/>
    <cellStyle name="Output 2 9 3" xfId="1452"/>
    <cellStyle name="Output 2 9 4" xfId="1510"/>
    <cellStyle name="Output 2 9 5" xfId="1563"/>
    <cellStyle name="Output 3" xfId="703"/>
    <cellStyle name="Output 3 2" xfId="756"/>
    <cellStyle name="Output 3 2 10" xfId="1424"/>
    <cellStyle name="Output 3 2 11" xfId="1482"/>
    <cellStyle name="Output 3 2 12" xfId="1535"/>
    <cellStyle name="Output 3 2 2" xfId="857"/>
    <cellStyle name="Output 3 2 3" xfId="908"/>
    <cellStyle name="Output 3 2 4" xfId="959"/>
    <cellStyle name="Output 3 2 5" xfId="1011"/>
    <cellStyle name="Output 3 2 6" xfId="1062"/>
    <cellStyle name="Output 3 2 7" xfId="1139"/>
    <cellStyle name="Output 3 2 8" xfId="1190"/>
    <cellStyle name="Output 3 2 9" xfId="1254"/>
    <cellStyle name="Output 3 3" xfId="767"/>
    <cellStyle name="Output 3 3 10" xfId="1434"/>
    <cellStyle name="Output 3 3 11" xfId="1492"/>
    <cellStyle name="Output 3 3 12" xfId="1545"/>
    <cellStyle name="Output 3 3 2" xfId="867"/>
    <cellStyle name="Output 3 3 3" xfId="918"/>
    <cellStyle name="Output 3 3 4" xfId="969"/>
    <cellStyle name="Output 3 3 5" xfId="1021"/>
    <cellStyle name="Output 3 3 6" xfId="1072"/>
    <cellStyle name="Output 3 3 7" xfId="1149"/>
    <cellStyle name="Output 3 3 8" xfId="1200"/>
    <cellStyle name="Output 3 3 9" xfId="1264"/>
    <cellStyle name="Output 3 4" xfId="1390"/>
    <cellStyle name="Output 3 5" xfId="1395"/>
    <cellStyle name="Output 3 6" xfId="1408"/>
    <cellStyle name="Output 4" xfId="704"/>
    <cellStyle name="Output 5" xfId="705"/>
    <cellStyle name="Output 5 2" xfId="779"/>
    <cellStyle name="Output 5 2 10" xfId="1446"/>
    <cellStyle name="Output 5 2 11" xfId="1504"/>
    <cellStyle name="Output 5 2 12" xfId="1557"/>
    <cellStyle name="Output 5 2 2" xfId="879"/>
    <cellStyle name="Output 5 2 3" xfId="930"/>
    <cellStyle name="Output 5 2 4" xfId="981"/>
    <cellStyle name="Output 5 2 5" xfId="1033"/>
    <cellStyle name="Output 5 2 6" xfId="1084"/>
    <cellStyle name="Output 5 2 7" xfId="1161"/>
    <cellStyle name="Output 5 2 8" xfId="1212"/>
    <cellStyle name="Output 5 2 9" xfId="1276"/>
    <cellStyle name="Output 5 3" xfId="761"/>
    <cellStyle name="Output 5 3 10" xfId="1429"/>
    <cellStyle name="Output 5 3 11" xfId="1487"/>
    <cellStyle name="Output 5 3 12" xfId="1540"/>
    <cellStyle name="Output 5 3 2" xfId="862"/>
    <cellStyle name="Output 5 3 3" xfId="913"/>
    <cellStyle name="Output 5 3 4" xfId="964"/>
    <cellStyle name="Output 5 3 5" xfId="1016"/>
    <cellStyle name="Output 5 3 6" xfId="1067"/>
    <cellStyle name="Output 5 3 7" xfId="1144"/>
    <cellStyle name="Output 5 3 8" xfId="1195"/>
    <cellStyle name="Output 5 3 9" xfId="1259"/>
    <cellStyle name="Output 5 4" xfId="1391"/>
    <cellStyle name="Output 5 5" xfId="1453"/>
    <cellStyle name="Output 5 6" xfId="1340"/>
    <cellStyle name="Output 6" xfId="754"/>
    <cellStyle name="Output 6 10" xfId="1422"/>
    <cellStyle name="Output 6 11" xfId="1480"/>
    <cellStyle name="Output 6 12" xfId="1533"/>
    <cellStyle name="Output 6 2" xfId="855"/>
    <cellStyle name="Output 6 3" xfId="906"/>
    <cellStyle name="Output 6 4" xfId="957"/>
    <cellStyle name="Output 6 5" xfId="1009"/>
    <cellStyle name="Output 6 6" xfId="1060"/>
    <cellStyle name="Output 6 7" xfId="1137"/>
    <cellStyle name="Output 6 8" xfId="1188"/>
    <cellStyle name="Output 6 9" xfId="1252"/>
    <cellStyle name="Output 7" xfId="1281"/>
    <cellStyle name="Output 7 2" xfId="1451"/>
    <cellStyle name="Output 7 3" xfId="1509"/>
    <cellStyle name="Output 7 4" xfId="1562"/>
    <cellStyle name="Percent 2" xfId="482"/>
    <cellStyle name="Percent 2 2" xfId="706"/>
    <cellStyle name="Percent 3" xfId="707"/>
    <cellStyle name="Percent 4" xfId="708"/>
    <cellStyle name="Title" xfId="4" builtinId="15" customBuiltin="1"/>
    <cellStyle name="Title 2" xfId="84"/>
    <cellStyle name="Title 2 2" xfId="119"/>
    <cellStyle name="Title 3" xfId="709"/>
    <cellStyle name="Title 4" xfId="710"/>
    <cellStyle name="Title 5" xfId="711"/>
    <cellStyle name="Total" xfId="19" builtinId="25" customBuiltin="1"/>
    <cellStyle name="Total 2" xfId="85"/>
    <cellStyle name="Total 2 2" xfId="92"/>
    <cellStyle name="Total 2 2 10" xfId="1293"/>
    <cellStyle name="Total 2 2 11" xfId="1328"/>
    <cellStyle name="Total 2 2 12" xfId="1364"/>
    <cellStyle name="Total 2 2 2" xfId="499"/>
    <cellStyle name="Total 2 2 3" xfId="800"/>
    <cellStyle name="Total 2 2 4" xfId="823"/>
    <cellStyle name="Total 2 2 5" xfId="808"/>
    <cellStyle name="Total 2 2 6" xfId="816"/>
    <cellStyle name="Total 2 2 7" xfId="1094"/>
    <cellStyle name="Total 2 2 8" xfId="1105"/>
    <cellStyle name="Total 2 2 9" xfId="1222"/>
    <cellStyle name="Total 2 3" xfId="120"/>
    <cellStyle name="Total 2 3 10" xfId="1323"/>
    <cellStyle name="Total 2 3 2" xfId="495"/>
    <cellStyle name="Total 2 3 3" xfId="784"/>
    <cellStyle name="Total 2 3 4" xfId="788"/>
    <cellStyle name="Total 2 3 5" xfId="792"/>
    <cellStyle name="Total 2 3 6" xfId="796"/>
    <cellStyle name="Total 2 3 7" xfId="1101"/>
    <cellStyle name="Total 2 3 8" xfId="1300"/>
    <cellStyle name="Total 2 3 9" xfId="1317"/>
    <cellStyle name="Total 2 4" xfId="758"/>
    <cellStyle name="Total 2 4 10" xfId="1426"/>
    <cellStyle name="Total 2 4 11" xfId="1484"/>
    <cellStyle name="Total 2 4 12" xfId="1537"/>
    <cellStyle name="Total 2 4 2" xfId="859"/>
    <cellStyle name="Total 2 4 3" xfId="910"/>
    <cellStyle name="Total 2 4 4" xfId="961"/>
    <cellStyle name="Total 2 4 5" xfId="1013"/>
    <cellStyle name="Total 2 4 6" xfId="1064"/>
    <cellStyle name="Total 2 4 7" xfId="1141"/>
    <cellStyle name="Total 2 4 8" xfId="1192"/>
    <cellStyle name="Total 2 4 9" xfId="1256"/>
    <cellStyle name="Total 2 5" xfId="782"/>
    <cellStyle name="Total 2 5 10" xfId="1449"/>
    <cellStyle name="Total 2 5 11" xfId="1507"/>
    <cellStyle name="Total 2 5 12" xfId="1560"/>
    <cellStyle name="Total 2 5 2" xfId="882"/>
    <cellStyle name="Total 2 5 3" xfId="933"/>
    <cellStyle name="Total 2 5 4" xfId="984"/>
    <cellStyle name="Total 2 5 5" xfId="1036"/>
    <cellStyle name="Total 2 5 6" xfId="1087"/>
    <cellStyle name="Total 2 5 7" xfId="1164"/>
    <cellStyle name="Total 2 5 8" xfId="1215"/>
    <cellStyle name="Total 2 5 9" xfId="1279"/>
    <cellStyle name="Total 2 6" xfId="1333"/>
    <cellStyle name="Total 2 7" xfId="1371"/>
    <cellStyle name="Total 2_Original data" xfId="483"/>
    <cellStyle name="Total 3" xfId="712"/>
    <cellStyle name="Total 3 10" xfId="1095"/>
    <cellStyle name="Total 3 11" xfId="1392"/>
    <cellStyle name="Total 3 12" xfId="1454"/>
    <cellStyle name="Total 3 13" xfId="1362"/>
    <cellStyle name="Total 3 2" xfId="759"/>
    <cellStyle name="Total 3 2 10" xfId="1427"/>
    <cellStyle name="Total 3 2 11" xfId="1485"/>
    <cellStyle name="Total 3 2 12" xfId="1538"/>
    <cellStyle name="Total 3 2 2" xfId="860"/>
    <cellStyle name="Total 3 2 3" xfId="911"/>
    <cellStyle name="Total 3 2 4" xfId="962"/>
    <cellStyle name="Total 3 2 5" xfId="1014"/>
    <cellStyle name="Total 3 2 6" xfId="1065"/>
    <cellStyle name="Total 3 2 7" xfId="1142"/>
    <cellStyle name="Total 3 2 8" xfId="1193"/>
    <cellStyle name="Total 3 2 9" xfId="1257"/>
    <cellStyle name="Total 3 3" xfId="760"/>
    <cellStyle name="Total 3 3 10" xfId="1428"/>
    <cellStyle name="Total 3 3 11" xfId="1486"/>
    <cellStyle name="Total 3 3 12" xfId="1539"/>
    <cellStyle name="Total 3 3 2" xfId="861"/>
    <cellStyle name="Total 3 3 3" xfId="912"/>
    <cellStyle name="Total 3 3 4" xfId="963"/>
    <cellStyle name="Total 3 3 5" xfId="1015"/>
    <cellStyle name="Total 3 3 6" xfId="1066"/>
    <cellStyle name="Total 3 3 7" xfId="1143"/>
    <cellStyle name="Total 3 3 8" xfId="1194"/>
    <cellStyle name="Total 3 3 9" xfId="1258"/>
    <cellStyle name="Total 3 4" xfId="830"/>
    <cellStyle name="Total 3 5" xfId="807"/>
    <cellStyle name="Total 3 6" xfId="820"/>
    <cellStyle name="Total 3 7" xfId="806"/>
    <cellStyle name="Total 3 8" xfId="813"/>
    <cellStyle name="Total 3 9" xfId="1113"/>
    <cellStyle name="Total 4" xfId="713"/>
    <cellStyle name="Total 5" xfId="714"/>
    <cellStyle name="Total 5 2" xfId="781"/>
    <cellStyle name="Total 5 2 10" xfId="1448"/>
    <cellStyle name="Total 5 2 11" xfId="1506"/>
    <cellStyle name="Total 5 2 12" xfId="1559"/>
    <cellStyle name="Total 5 2 2" xfId="881"/>
    <cellStyle name="Total 5 2 3" xfId="932"/>
    <cellStyle name="Total 5 2 4" xfId="983"/>
    <cellStyle name="Total 5 2 5" xfId="1035"/>
    <cellStyle name="Total 5 2 6" xfId="1086"/>
    <cellStyle name="Total 5 2 7" xfId="1163"/>
    <cellStyle name="Total 5 2 8" xfId="1214"/>
    <cellStyle name="Total 5 2 9" xfId="1278"/>
    <cellStyle name="Total 5 3" xfId="724"/>
    <cellStyle name="Total 5 3 10" xfId="1398"/>
    <cellStyle name="Total 5 3 11" xfId="1458"/>
    <cellStyle name="Total 5 3 12" xfId="1511"/>
    <cellStyle name="Total 5 3 2" xfId="832"/>
    <cellStyle name="Total 5 3 3" xfId="884"/>
    <cellStyle name="Total 5 3 4" xfId="935"/>
    <cellStyle name="Total 5 3 5" xfId="986"/>
    <cellStyle name="Total 5 3 6" xfId="1038"/>
    <cellStyle name="Total 5 3 7" xfId="1114"/>
    <cellStyle name="Total 5 3 8" xfId="1166"/>
    <cellStyle name="Total 5 3 9" xfId="1229"/>
    <cellStyle name="Total 5 4" xfId="1393"/>
    <cellStyle name="Total 5 5" xfId="1455"/>
    <cellStyle name="Total 5 6" xfId="1341"/>
    <cellStyle name="Total 6" xfId="757"/>
    <cellStyle name="Total 6 10" xfId="1425"/>
    <cellStyle name="Total 6 11" xfId="1483"/>
    <cellStyle name="Total 6 12" xfId="1536"/>
    <cellStyle name="Total 6 2" xfId="858"/>
    <cellStyle name="Total 6 3" xfId="909"/>
    <cellStyle name="Total 6 4" xfId="960"/>
    <cellStyle name="Total 6 5" xfId="1012"/>
    <cellStyle name="Total 6 6" xfId="1063"/>
    <cellStyle name="Total 6 7" xfId="1140"/>
    <cellStyle name="Total 6 8" xfId="1191"/>
    <cellStyle name="Total 6 9" xfId="1255"/>
    <cellStyle name="Warning Text" xfId="17" builtinId="11" customBuiltin="1"/>
    <cellStyle name="Warning Text 2" xfId="86"/>
    <cellStyle name="Warning Text 3" xfId="715"/>
    <cellStyle name="Warning Text 4" xfId="716"/>
    <cellStyle name="Warning Text 5" xfId="717"/>
  </cellStyles>
  <dxfs count="0"/>
  <tableStyles count="0" defaultTableStyle="TableStyleMedium2" defaultPivotStyle="PivotStyleLight16"/>
  <colors>
    <mruColors>
      <color rgb="FFCCECFF"/>
      <color rgb="FFD5F4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102394</xdr:colOff>
      <xdr:row>3</xdr:row>
      <xdr:rowOff>14287</xdr:rowOff>
    </xdr:from>
    <xdr:to>
      <xdr:col>5</xdr:col>
      <xdr:colOff>388144</xdr:colOff>
      <xdr:row>6</xdr:row>
      <xdr:rowOff>90988</xdr:rowOff>
    </xdr:to>
    <xdr:pic>
      <xdr:nvPicPr>
        <xdr:cNvPr id="2" name="Picture 1" descr="A06910EC-EBEB-4437-8B34-9184D86889B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9091" b="92208" l="3659" r="94715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1957" y="478631"/>
          <a:ext cx="2547937" cy="660107"/>
        </a:xfrm>
        <a:prstGeom prst="rect">
          <a:avLst/>
        </a:prstGeom>
        <a:noFill/>
        <a:ln w="6350" cmpd="sng">
          <a:noFill/>
          <a:miter lim="800000"/>
          <a:headEnd/>
          <a:tailEnd/>
        </a:ln>
        <a:effectLst>
          <a:outerShdw blurRad="50800" dist="50800" dir="5400000" algn="ctr" rotWithShape="0">
            <a:schemeClr val="tx2">
              <a:lumMod val="60000"/>
              <a:lumOff val="40000"/>
            </a:schemeClr>
          </a:outerShdw>
          <a:reflection endPos="0" dir="5400000" sy="-100000" algn="bl" rotWithShape="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150158</xdr:colOff>
      <xdr:row>3</xdr:row>
      <xdr:rowOff>32497</xdr:rowOff>
    </xdr:from>
    <xdr:to>
      <xdr:col>8</xdr:col>
      <xdr:colOff>1154207</xdr:colOff>
      <xdr:row>5</xdr:row>
      <xdr:rowOff>61072</xdr:rowOff>
    </xdr:to>
    <xdr:sp macro="" textlink="">
      <xdr:nvSpPr>
        <xdr:cNvPr id="7" name="Rounded Rectangle 6"/>
        <xdr:cNvSpPr/>
      </xdr:nvSpPr>
      <xdr:spPr>
        <a:xfrm>
          <a:off x="4856629" y="503144"/>
          <a:ext cx="4119284" cy="431987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200" b="1" i="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                     National Water Account 2014</a:t>
          </a:r>
        </a:p>
      </xdr:txBody>
    </xdr:sp>
    <xdr:clientData/>
  </xdr:twoCellAnchor>
  <xdr:twoCellAnchor>
    <xdr:from>
      <xdr:col>2</xdr:col>
      <xdr:colOff>942975</xdr:colOff>
      <xdr:row>4</xdr:row>
      <xdr:rowOff>19050</xdr:rowOff>
    </xdr:from>
    <xdr:to>
      <xdr:col>5</xdr:col>
      <xdr:colOff>209550</xdr:colOff>
      <xdr:row>6</xdr:row>
      <xdr:rowOff>114300</xdr:rowOff>
    </xdr:to>
    <xdr:sp macro="" textlink="">
      <xdr:nvSpPr>
        <xdr:cNvPr id="9" name="TextBox 8"/>
        <xdr:cNvSpPr txBox="1"/>
      </xdr:nvSpPr>
      <xdr:spPr>
        <a:xfrm>
          <a:off x="1257300" y="666750"/>
          <a:ext cx="1533525" cy="504825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900" b="1">
              <a:ln>
                <a:noFill/>
              </a:ln>
              <a:solidFill>
                <a:schemeClr val="dk1"/>
              </a:solidFill>
              <a:latin typeface="Arial" panose="020B0604020202020204" pitchFamily="34" charset="0"/>
              <a:cs typeface="Arial" panose="020B0604020202020204" pitchFamily="34" charset="0"/>
            </a:rPr>
            <a:t>Australian </a:t>
          </a:r>
          <a:r>
            <a:rPr lang="en-AU" sz="900" b="1" baseline="0">
              <a:ln>
                <a:noFill/>
              </a:ln>
              <a:solidFill>
                <a:schemeClr val="dk1"/>
              </a:solidFill>
              <a:latin typeface="Arial" panose="020B0604020202020204" pitchFamily="34" charset="0"/>
              <a:cs typeface="Arial" panose="020B0604020202020204" pitchFamily="34" charset="0"/>
            </a:rPr>
            <a:t>Government </a:t>
          </a:r>
          <a:r>
            <a:rPr lang="en-AU" sz="900" b="1" baseline="0">
              <a:latin typeface="Arial" panose="020B0604020202020204" pitchFamily="34" charset="0"/>
              <a:cs typeface="Arial" panose="020B0604020202020204" pitchFamily="34" charset="0"/>
            </a:rPr>
            <a:t>Bureau of Meteorology</a:t>
          </a:r>
          <a:endParaRPr lang="en-AU" sz="9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5</xdr:col>
      <xdr:colOff>0</xdr:colOff>
      <xdr:row>6</xdr:row>
      <xdr:rowOff>76701</xdr:rowOff>
    </xdr:to>
    <xdr:pic>
      <xdr:nvPicPr>
        <xdr:cNvPr id="5" name="Picture 4" descr="A06910EC-EBEB-4437-8B34-9184D86889B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5775"/>
          <a:ext cx="1828800" cy="648201"/>
        </a:xfrm>
        <a:prstGeom prst="rect">
          <a:avLst/>
        </a:prstGeom>
        <a:noFill/>
        <a:ln w="6350" cmpd="sng">
          <a:gradFill>
            <a:gsLst>
              <a:gs pos="0">
                <a:srgbClr val="000082"/>
              </a:gs>
              <a:gs pos="13000">
                <a:srgbClr val="0047FF"/>
              </a:gs>
              <a:gs pos="28000">
                <a:srgbClr val="000082"/>
              </a:gs>
              <a:gs pos="42999">
                <a:srgbClr val="0047FF"/>
              </a:gs>
              <a:gs pos="58000">
                <a:srgbClr val="000082"/>
              </a:gs>
              <a:gs pos="72000">
                <a:srgbClr val="0047FF"/>
              </a:gs>
              <a:gs pos="87000">
                <a:srgbClr val="000082"/>
              </a:gs>
              <a:gs pos="100000">
                <a:srgbClr val="0047FF"/>
              </a:gs>
            </a:gsLst>
            <a:lin ang="5400000" scaled="0"/>
          </a:gradFill>
          <a:miter lim="800000"/>
          <a:headEnd/>
          <a:tailEnd/>
        </a:ln>
        <a:effectLst>
          <a:outerShdw blurRad="50800" dist="50800" dir="5400000" algn="ctr" rotWithShape="0">
            <a:schemeClr val="tx2">
              <a:lumMod val="60000"/>
              <a:lumOff val="40000"/>
            </a:schemeClr>
          </a:outerShdw>
          <a:reflection endPos="0" dir="5400000" sy="-100000" algn="bl" rotWithShape="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733424</xdr:colOff>
      <xdr:row>66</xdr:row>
      <xdr:rowOff>19051</xdr:rowOff>
    </xdr:from>
    <xdr:to>
      <xdr:col>7</xdr:col>
      <xdr:colOff>762000</xdr:colOff>
      <xdr:row>67</xdr:row>
      <xdr:rowOff>66676</xdr:rowOff>
    </xdr:to>
    <xdr:sp macro="" textlink="">
      <xdr:nvSpPr>
        <xdr:cNvPr id="3" name="TextBox 2"/>
        <xdr:cNvSpPr txBox="1"/>
      </xdr:nvSpPr>
      <xdr:spPr>
        <a:xfrm>
          <a:off x="1362074" y="13011151"/>
          <a:ext cx="3705226" cy="247650"/>
        </a:xfrm>
        <a:prstGeom prst="rect">
          <a:avLst/>
        </a:prstGeom>
        <a:solidFill>
          <a:schemeClr val="lt1"/>
        </a:solidFill>
        <a:ln w="9525" cmpd="thickThin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1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http://www.bom.gov.au/water/nwa/2013/copyright.shtml</a:t>
          </a:r>
          <a:r>
            <a:rPr kumimoji="0" lang="en-AU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</a:t>
          </a:r>
        </a:p>
        <a:p>
          <a:endParaRPr lang="en-AU" sz="1100"/>
        </a:p>
      </xdr:txBody>
    </xdr:sp>
    <xdr:clientData/>
  </xdr:twoCellAnchor>
  <xdr:twoCellAnchor>
    <xdr:from>
      <xdr:col>2</xdr:col>
      <xdr:colOff>733426</xdr:colOff>
      <xdr:row>68</xdr:row>
      <xdr:rowOff>38100</xdr:rowOff>
    </xdr:from>
    <xdr:to>
      <xdr:col>7</xdr:col>
      <xdr:colOff>133350</xdr:colOff>
      <xdr:row>69</xdr:row>
      <xdr:rowOff>57151</xdr:rowOff>
    </xdr:to>
    <xdr:sp macro="" textlink="">
      <xdr:nvSpPr>
        <xdr:cNvPr id="4" name="TextBox 3"/>
        <xdr:cNvSpPr txBox="1"/>
      </xdr:nvSpPr>
      <xdr:spPr>
        <a:xfrm>
          <a:off x="1362076" y="13430250"/>
          <a:ext cx="3076574" cy="219076"/>
        </a:xfrm>
        <a:prstGeom prst="rect">
          <a:avLst/>
        </a:prstGeom>
        <a:solidFill>
          <a:schemeClr val="lt1"/>
        </a:solidFill>
        <a:ln w="9525" cmpd="thickThin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0" i="0" u="sng" strike="noStrike">
              <a:solidFill>
                <a:srgbClr val="0000FF"/>
              </a:solidFill>
              <a:effectLst/>
              <a:latin typeface="+mn-lt"/>
              <a:hlinkClick xmlns:r="http://schemas.openxmlformats.org/officeDocument/2006/relationships" r:id=""/>
            </a:rPr>
            <a:t>http://www.bom.gov.au/other/disclaimer.shtml</a:t>
          </a:r>
          <a:r>
            <a:rPr lang="en-AU"/>
            <a:t> </a:t>
          </a:r>
          <a:endParaRPr lang="en-AU" sz="1100"/>
        </a:p>
      </xdr:txBody>
    </xdr:sp>
    <xdr:clientData/>
  </xdr:twoCellAnchor>
  <xdr:twoCellAnchor>
    <xdr:from>
      <xdr:col>9</xdr:col>
      <xdr:colOff>1</xdr:colOff>
      <xdr:row>61</xdr:row>
      <xdr:rowOff>19050</xdr:rowOff>
    </xdr:from>
    <xdr:to>
      <xdr:col>13</xdr:col>
      <xdr:colOff>409576</xdr:colOff>
      <xdr:row>62</xdr:row>
      <xdr:rowOff>47625</xdr:rowOff>
    </xdr:to>
    <xdr:sp macro="" textlink="">
      <xdr:nvSpPr>
        <xdr:cNvPr id="6" name="TextBox 5"/>
        <xdr:cNvSpPr txBox="1"/>
      </xdr:nvSpPr>
      <xdr:spPr>
        <a:xfrm>
          <a:off x="5915026" y="7629525"/>
          <a:ext cx="3086100" cy="228600"/>
        </a:xfrm>
        <a:prstGeom prst="rect">
          <a:avLst/>
        </a:prstGeom>
        <a:solidFill>
          <a:schemeClr val="lt1"/>
        </a:solidFill>
        <a:ln w="12700" cmpd="thinThick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0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mailto:NWA_Canberra@bom.gov.au</a:t>
          </a:r>
          <a:r>
            <a:rPr lang="en-AU"/>
            <a:t> </a:t>
          </a:r>
          <a:endParaRPr lang="en-AU" sz="1100"/>
        </a:p>
      </xdr:txBody>
    </xdr:sp>
    <xdr:clientData/>
  </xdr:twoCellAnchor>
  <xdr:twoCellAnchor>
    <xdr:from>
      <xdr:col>9</xdr:col>
      <xdr:colOff>9525</xdr:colOff>
      <xdr:row>63</xdr:row>
      <xdr:rowOff>19050</xdr:rowOff>
    </xdr:from>
    <xdr:to>
      <xdr:col>13</xdr:col>
      <xdr:colOff>390525</xdr:colOff>
      <xdr:row>64</xdr:row>
      <xdr:rowOff>47625</xdr:rowOff>
    </xdr:to>
    <xdr:sp macro="" textlink="">
      <xdr:nvSpPr>
        <xdr:cNvPr id="7" name="TextBox 6"/>
        <xdr:cNvSpPr txBox="1"/>
      </xdr:nvSpPr>
      <xdr:spPr>
        <a:xfrm>
          <a:off x="5924550" y="8029575"/>
          <a:ext cx="3057525" cy="228600"/>
        </a:xfrm>
        <a:prstGeom prst="rect">
          <a:avLst/>
        </a:prstGeom>
        <a:solidFill>
          <a:schemeClr val="lt1"/>
        </a:solidFill>
        <a:ln w="9525" cmpd="thickThin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0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http://www.waterinfo@bom.gov.au</a:t>
          </a:r>
          <a:r>
            <a:rPr lang="en-AU"/>
            <a:t> </a:t>
          </a:r>
          <a:endParaRPr lang="en-AU" sz="1100"/>
        </a:p>
      </xdr:txBody>
    </xdr:sp>
    <xdr:clientData/>
  </xdr:twoCellAnchor>
  <xdr:twoCellAnchor>
    <xdr:from>
      <xdr:col>5</xdr:col>
      <xdr:colOff>285749</xdr:colOff>
      <xdr:row>3</xdr:row>
      <xdr:rowOff>152400</xdr:rowOff>
    </xdr:from>
    <xdr:to>
      <xdr:col>12</xdr:col>
      <xdr:colOff>419099</xdr:colOff>
      <xdr:row>5</xdr:row>
      <xdr:rowOff>142875</xdr:rowOff>
    </xdr:to>
    <xdr:sp macro="" textlink="">
      <xdr:nvSpPr>
        <xdr:cNvPr id="8" name="Rounded Rectangle 7"/>
        <xdr:cNvSpPr/>
      </xdr:nvSpPr>
      <xdr:spPr>
        <a:xfrm>
          <a:off x="3181349" y="638175"/>
          <a:ext cx="5514975" cy="419100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500" b="1" i="0" baseline="0">
              <a:solidFill>
                <a:schemeClr val="bg1"/>
              </a:solidFill>
            </a:rPr>
            <a:t>Notational Water Account 2014, XXXXXXX XXX   Region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chandra\AppData\Local\Temp\1\Data%20Management%20Framework%20(Master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Eliminted Line item"/>
      <sheetName val="Index"/>
      <sheetName val="Data List"/>
      <sheetName val="Data Register"/>
      <sheetName val="Surface Water-Upload"/>
      <sheetName val="Ground Water-Upload"/>
      <sheetName val="Urban-Upload "/>
      <sheetName val="Irrigation-Upload"/>
      <sheetName val="Account list"/>
      <sheetName val="Statement of Water Flows"/>
      <sheetName val="General journal"/>
      <sheetName val="Adjustment Journal"/>
      <sheetName val="Technical Issues"/>
      <sheetName val="Finalisation"/>
      <sheetName val="ChartofAccounts "/>
      <sheetName val="Data identification and mapping"/>
      <sheetName val="Table 1.1"/>
      <sheetName val="Table 1.2 "/>
      <sheetName val="Table 1.3"/>
      <sheetName val="Table 1.4 "/>
      <sheetName val="Table 1.5"/>
      <sheetName val="Table 2.1"/>
      <sheetName val="Table 2.2"/>
      <sheetName val="Table 2.5"/>
      <sheetName val="Table 3.1"/>
      <sheetName val="Table 3.2"/>
      <sheetName val="Table 3.3 "/>
      <sheetName val="Table 3.4"/>
      <sheetName val="Table 3.7"/>
      <sheetName val="Table 3.8"/>
      <sheetName val="Table 4.1"/>
      <sheetName val="Table 4.5"/>
      <sheetName val="Table 4.6"/>
      <sheetName val="Table 5.1"/>
      <sheetName val="Table 5.2"/>
      <sheetName val="Table 5.3"/>
      <sheetName val="Table 6.1"/>
      <sheetName val="Table 6.2"/>
      <sheetName val="Table 6.3"/>
      <sheetName val="Table 9.1"/>
      <sheetName val="Table 9.2"/>
      <sheetName val="Table 9.3"/>
      <sheetName val="Table 9.4"/>
      <sheetName val="Table 9.5"/>
      <sheetName val="Table 9.7"/>
      <sheetName val="Table 9.9"/>
      <sheetName val="Table 9.10"/>
      <sheetName val="Table 9.11"/>
      <sheetName val="Table 9.15"/>
      <sheetName val="Table 10.1"/>
      <sheetName val="Table 10.2"/>
      <sheetName val="Table 10.3"/>
      <sheetName val="Table 10.4"/>
      <sheetName val="Table 10.5"/>
      <sheetName val="Table 10.6"/>
      <sheetName val="Table 10.7"/>
      <sheetName val="Table 10.9"/>
      <sheetName val="Table 10.10"/>
      <sheetName val="Table 11.2"/>
      <sheetName val="Table 11.3"/>
      <sheetName val="Table 11.4"/>
      <sheetName val="Table 11.5"/>
      <sheetName val="Table 11.6"/>
      <sheetName val="Table 11.9"/>
      <sheetName val="Table 11.12"/>
      <sheetName val="Table 11.13"/>
      <sheetName val="Table 11.15 "/>
      <sheetName val="Table 11.18"/>
      <sheetName val="Table 11.19"/>
      <sheetName val="Table 11.21"/>
      <sheetName val="Table 12.3"/>
      <sheetName val="Table 12.4"/>
      <sheetName val="Table 12.6"/>
      <sheetName val="Table 12.9"/>
      <sheetName val="Table 12.12"/>
      <sheetName val="Table 12.15"/>
      <sheetName val="Table 12.18"/>
      <sheetName val="Table 13.1"/>
      <sheetName val="Table 13.2"/>
      <sheetName val="Table 13.3"/>
      <sheetName val="Table 13.4"/>
      <sheetName val="Table 14.1"/>
      <sheetName val="Table 14.2"/>
      <sheetName val="Table 17.1"/>
      <sheetName val="Table 17.2"/>
      <sheetName val="Table 17.3"/>
      <sheetName val="Table 17.4"/>
      <sheetName val="Table 17.6"/>
      <sheetName val="Table 17.7"/>
      <sheetName val="Table 17.8"/>
      <sheetName val="Table 17.11"/>
      <sheetName val="Table 17.12"/>
      <sheetName val="Table 17.13"/>
      <sheetName val="Table 17.14"/>
      <sheetName val="Table 17.17"/>
      <sheetName val="Table 17.21"/>
      <sheetName val="Table 18.1"/>
      <sheetName val="Table 18.2"/>
      <sheetName val="Table 18.3"/>
      <sheetName val="Table 18.4"/>
      <sheetName val="Table 18.7"/>
      <sheetName val="Table 18.8"/>
      <sheetName val="Table 18.9"/>
      <sheetName val="Table 18.10"/>
      <sheetName val="Table 18.11"/>
      <sheetName val="Table 18.12"/>
      <sheetName val="Table 19.1"/>
      <sheetName val="Table 19.2"/>
      <sheetName val="Table 19.3"/>
      <sheetName val="Table 19.4"/>
      <sheetName val="Table 19.5"/>
      <sheetName val="Table 19.6"/>
      <sheetName val="Table 19.7"/>
      <sheetName val="Table 19.8"/>
      <sheetName val="Table 19.9"/>
      <sheetName val="Table 19.10"/>
      <sheetName val="Table 19.11"/>
      <sheetName val="Table 19.14"/>
      <sheetName val="Table 19.17"/>
      <sheetName val="Table 19.18"/>
      <sheetName val="Table 19.20"/>
      <sheetName val="Table 20.3"/>
      <sheetName val="Table 20.4"/>
      <sheetName val="Table 20.5"/>
      <sheetName val="Table 20.9"/>
      <sheetName val="Table 20.12"/>
      <sheetName val="Table 21.1"/>
      <sheetName val="Table 21.2"/>
      <sheetName val="Table 21.3"/>
      <sheetName val="Table 21.4"/>
      <sheetName val="Table 22.1"/>
      <sheetName val="Table 22.2"/>
      <sheetName val="Table 25.1"/>
      <sheetName val="Table 27.1"/>
      <sheetName val="Table 30.1"/>
      <sheetName val="Table 30.3"/>
      <sheetName val="Table 31.1"/>
      <sheetName val="Table 31.2"/>
      <sheetName val="Table 31.3"/>
      <sheetName val="Table 32.1"/>
      <sheetName val="Tabel 32.2"/>
      <sheetName val="Table 32.3"/>
      <sheetName val="Table 32.4"/>
      <sheetName val="Table 33.1"/>
      <sheetName val="Table 33.3"/>
      <sheetName val="Table 35.1"/>
      <sheetName val="Table 36.1"/>
      <sheetName val="Table 37.1"/>
      <sheetName val="Table 38.1"/>
      <sheetName val="Table 39.1"/>
      <sheetName val="Table 40.1"/>
      <sheetName val="Formulas"/>
    </sheetNames>
    <sheetDataSet>
      <sheetData sheetId="0"/>
      <sheetData sheetId="1"/>
      <sheetData sheetId="2"/>
      <sheetData sheetId="3"/>
      <sheetData sheetId="4">
        <row r="5">
          <cell r="K5" t="str">
            <v>ACT water resource information database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om.gov.au/water/nwa/2014/copyright.shtml" TargetMode="External"/><Relationship Id="rId2" Type="http://schemas.openxmlformats.org/officeDocument/2006/relationships/hyperlink" Target="http://www.bom.gov.au/other/disclaimer.shtml" TargetMode="External"/><Relationship Id="rId1" Type="http://schemas.openxmlformats.org/officeDocument/2006/relationships/hyperlink" Target="mailto:NWA%20MDB@bom.gov.au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bom.gov.au/water/nwa/2014/mdb/notes/supportinginformationforwateraccountingstatements.shtm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59"/>
  <sheetViews>
    <sheetView tabSelected="1" zoomScale="85" zoomScaleNormal="85" workbookViewId="0">
      <selection activeCell="L11" sqref="L11"/>
    </sheetView>
  </sheetViews>
  <sheetFormatPr defaultRowHeight="14.25" x14ac:dyDescent="0.2"/>
  <cols>
    <col min="1" max="1" width="3.42578125" style="40" customWidth="1"/>
    <col min="2" max="2" width="1.28515625" style="40" customWidth="1"/>
    <col min="3" max="3" width="18.7109375" style="40" customWidth="1"/>
    <col min="4" max="5" width="9.140625" style="40" customWidth="1"/>
    <col min="6" max="6" width="29" style="40" customWidth="1"/>
    <col min="7" max="7" width="23.28515625" style="40" customWidth="1"/>
    <col min="8" max="8" width="23.42578125" style="40" customWidth="1"/>
    <col min="9" max="9" width="18.85546875" style="40" customWidth="1"/>
    <col min="10" max="10" width="21.7109375" style="40" customWidth="1"/>
    <col min="11" max="12" width="21.28515625" style="77" customWidth="1"/>
    <col min="13" max="13" width="17.28515625" style="40" customWidth="1"/>
    <col min="14" max="14" width="2" style="40" customWidth="1"/>
    <col min="15" max="16384" width="9.140625" style="40"/>
  </cols>
  <sheetData>
    <row r="1" spans="1:41" ht="15" thickBot="1" x14ac:dyDescent="0.25">
      <c r="A1" s="39"/>
      <c r="B1" s="39"/>
      <c r="C1" s="39"/>
      <c r="D1" s="39"/>
      <c r="E1" s="39"/>
      <c r="F1" s="39"/>
      <c r="G1" s="39"/>
      <c r="H1" s="39"/>
      <c r="I1" s="39"/>
      <c r="J1" s="39"/>
      <c r="K1" s="78"/>
      <c r="L1" s="78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</row>
    <row r="2" spans="1:41" ht="8.1" customHeight="1" thickTop="1" x14ac:dyDescent="0.2">
      <c r="A2" s="39"/>
      <c r="B2" s="41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3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</row>
    <row r="3" spans="1:41" x14ac:dyDescent="0.2">
      <c r="A3" s="39"/>
      <c r="B3" s="44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6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</row>
    <row r="4" spans="1:41" x14ac:dyDescent="0.2">
      <c r="A4" s="39"/>
      <c r="B4" s="44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6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</row>
    <row r="5" spans="1:41" ht="18" x14ac:dyDescent="0.25">
      <c r="A5" s="39"/>
      <c r="B5" s="44"/>
      <c r="C5" s="45"/>
      <c r="D5" s="45"/>
      <c r="E5" s="45"/>
      <c r="F5" s="45"/>
      <c r="G5" s="47"/>
      <c r="H5" s="47"/>
      <c r="I5" s="47"/>
      <c r="J5" s="47"/>
      <c r="K5" s="47"/>
      <c r="L5" s="47"/>
      <c r="M5" s="48"/>
      <c r="N5" s="46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</row>
    <row r="6" spans="1:41" x14ac:dyDescent="0.2">
      <c r="A6" s="39"/>
      <c r="B6" s="44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6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</row>
    <row r="7" spans="1:41" ht="15.75" x14ac:dyDescent="0.2">
      <c r="A7" s="39"/>
      <c r="B7" s="44"/>
      <c r="C7" s="45"/>
      <c r="D7" s="45"/>
      <c r="E7" s="45"/>
      <c r="F7" s="45"/>
      <c r="G7" s="45"/>
      <c r="H7" s="81" t="s">
        <v>120</v>
      </c>
      <c r="I7" s="45"/>
      <c r="J7" s="45"/>
      <c r="K7" s="45"/>
      <c r="L7" s="45"/>
      <c r="M7" s="45"/>
      <c r="N7" s="46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</row>
    <row r="8" spans="1:41" ht="15" customHeight="1" x14ac:dyDescent="0.25">
      <c r="A8" s="39"/>
      <c r="B8" s="44"/>
      <c r="C8" s="45"/>
      <c r="D8" s="45"/>
      <c r="E8" s="45"/>
      <c r="F8" s="45"/>
      <c r="G8" s="80"/>
      <c r="H8" s="67" t="s">
        <v>19</v>
      </c>
      <c r="I8" s="80"/>
      <c r="J8" s="71"/>
      <c r="K8" s="74"/>
      <c r="L8" s="74"/>
      <c r="M8" s="71"/>
      <c r="N8" s="46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</row>
    <row r="9" spans="1:41" ht="15.75" x14ac:dyDescent="0.25">
      <c r="A9" s="39"/>
      <c r="B9" s="44"/>
      <c r="C9" s="45"/>
      <c r="D9" s="45"/>
      <c r="E9" s="45"/>
      <c r="F9" s="45"/>
      <c r="G9" s="79"/>
      <c r="H9" s="67"/>
      <c r="I9" s="79"/>
      <c r="J9" s="71"/>
      <c r="K9" s="74"/>
      <c r="L9" s="74"/>
      <c r="M9" s="71"/>
      <c r="N9" s="46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</row>
    <row r="10" spans="1:41" ht="18" x14ac:dyDescent="0.25">
      <c r="A10" s="39"/>
      <c r="B10" s="44"/>
      <c r="C10" s="45"/>
      <c r="D10" s="45"/>
      <c r="E10" s="45"/>
      <c r="F10" s="45"/>
      <c r="G10" s="64"/>
      <c r="H10" s="65"/>
      <c r="I10" s="65"/>
      <c r="J10" s="65"/>
      <c r="K10" s="65"/>
      <c r="L10" s="65"/>
      <c r="M10" s="65"/>
      <c r="N10" s="46"/>
      <c r="O10" s="39"/>
      <c r="P10" s="104"/>
      <c r="Q10" s="104"/>
      <c r="R10" s="104"/>
      <c r="S10" s="104"/>
      <c r="T10" s="104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</row>
    <row r="11" spans="1:41" ht="18.75" thickBot="1" x14ac:dyDescent="0.3">
      <c r="A11" s="39"/>
      <c r="B11" s="44"/>
      <c r="C11" s="45"/>
      <c r="D11" s="45"/>
      <c r="E11" s="45"/>
      <c r="F11" s="73" t="s">
        <v>118</v>
      </c>
      <c r="G11" s="72"/>
      <c r="H11" s="72"/>
      <c r="I11" s="67"/>
      <c r="J11" s="67"/>
      <c r="K11" s="67"/>
      <c r="L11" s="67"/>
      <c r="M11" s="67"/>
      <c r="N11" s="46"/>
      <c r="O11" s="39"/>
      <c r="P11" s="49"/>
      <c r="Q11" s="49"/>
      <c r="R11" s="4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</row>
    <row r="12" spans="1:41" s="77" customFormat="1" ht="27.75" customHeight="1" thickTop="1" x14ac:dyDescent="0.25">
      <c r="A12" s="78"/>
      <c r="B12" s="44"/>
      <c r="C12" s="45"/>
      <c r="D12" s="45"/>
      <c r="E12" s="45"/>
      <c r="F12" s="105" t="s">
        <v>37</v>
      </c>
      <c r="G12" s="107" t="s">
        <v>38</v>
      </c>
      <c r="H12" s="108"/>
      <c r="I12" s="109" t="s">
        <v>25</v>
      </c>
      <c r="J12" s="109" t="s">
        <v>115</v>
      </c>
      <c r="K12" s="113" t="s">
        <v>116</v>
      </c>
      <c r="L12" s="67"/>
      <c r="M12" s="67"/>
      <c r="N12" s="46"/>
      <c r="O12" s="78"/>
      <c r="P12" s="49"/>
      <c r="Q12" s="49"/>
      <c r="R12" s="49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</row>
    <row r="13" spans="1:41" s="77" customFormat="1" ht="18" x14ac:dyDescent="0.25">
      <c r="A13" s="78"/>
      <c r="B13" s="44"/>
      <c r="C13" s="45"/>
      <c r="D13" s="45"/>
      <c r="E13" s="45"/>
      <c r="F13" s="106"/>
      <c r="G13" s="90" t="s">
        <v>26</v>
      </c>
      <c r="H13" s="90" t="s">
        <v>27</v>
      </c>
      <c r="I13" s="110"/>
      <c r="J13" s="110"/>
      <c r="K13" s="114"/>
      <c r="L13" s="67"/>
      <c r="M13" s="67"/>
      <c r="N13" s="46"/>
      <c r="O13" s="78"/>
      <c r="P13" s="49"/>
      <c r="Q13" s="49"/>
      <c r="R13" s="49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78"/>
      <c r="AD13" s="78"/>
      <c r="AE13" s="78"/>
      <c r="AF13" s="78"/>
      <c r="AG13" s="78"/>
      <c r="AH13" s="78"/>
      <c r="AI13" s="78"/>
      <c r="AJ13" s="78"/>
      <c r="AK13" s="78"/>
      <c r="AL13" s="78"/>
      <c r="AM13" s="78"/>
      <c r="AN13" s="78"/>
      <c r="AO13" s="78"/>
    </row>
    <row r="14" spans="1:41" s="77" customFormat="1" ht="18.75" customHeight="1" x14ac:dyDescent="0.25">
      <c r="A14" s="78"/>
      <c r="B14" s="44"/>
      <c r="C14" s="45"/>
      <c r="D14" s="45"/>
      <c r="E14" s="45"/>
      <c r="F14" s="94" t="s">
        <v>39</v>
      </c>
      <c r="G14" s="88" t="s">
        <v>40</v>
      </c>
      <c r="H14" s="88" t="s">
        <v>41</v>
      </c>
      <c r="I14" s="88" t="s">
        <v>28</v>
      </c>
      <c r="J14" s="92">
        <v>102749</v>
      </c>
      <c r="K14" s="115">
        <v>126985</v>
      </c>
      <c r="L14" s="67"/>
      <c r="M14" s="67"/>
      <c r="N14" s="46"/>
      <c r="O14" s="78"/>
      <c r="P14" s="49"/>
      <c r="Q14" s="49"/>
      <c r="R14" s="49"/>
      <c r="S14" s="78"/>
      <c r="T14" s="78"/>
      <c r="U14" s="78"/>
      <c r="V14" s="78"/>
      <c r="W14" s="78"/>
      <c r="X14" s="78"/>
      <c r="Y14" s="78"/>
      <c r="Z14" s="78"/>
      <c r="AA14" s="78"/>
      <c r="AB14" s="78"/>
      <c r="AC14" s="78"/>
      <c r="AD14" s="78"/>
      <c r="AE14" s="78"/>
      <c r="AF14" s="78"/>
      <c r="AG14" s="78"/>
      <c r="AH14" s="78"/>
      <c r="AI14" s="78"/>
      <c r="AJ14" s="78"/>
      <c r="AK14" s="78"/>
      <c r="AL14" s="78"/>
      <c r="AM14" s="78"/>
      <c r="AN14" s="78"/>
      <c r="AO14" s="78"/>
    </row>
    <row r="15" spans="1:41" s="77" customFormat="1" ht="18" x14ac:dyDescent="0.25">
      <c r="A15" s="78"/>
      <c r="B15" s="44"/>
      <c r="C15" s="45"/>
      <c r="D15" s="45"/>
      <c r="E15" s="45"/>
      <c r="F15" s="103"/>
      <c r="G15" s="88" t="s">
        <v>42</v>
      </c>
      <c r="H15" s="88" t="s">
        <v>43</v>
      </c>
      <c r="I15" s="88" t="s">
        <v>28</v>
      </c>
      <c r="J15" s="96"/>
      <c r="K15" s="116"/>
      <c r="L15" s="67"/>
      <c r="M15" s="67"/>
      <c r="N15" s="46"/>
      <c r="O15" s="78"/>
      <c r="P15" s="49"/>
      <c r="Q15" s="49"/>
      <c r="R15" s="49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</row>
    <row r="16" spans="1:41" s="77" customFormat="1" ht="18" x14ac:dyDescent="0.25">
      <c r="A16" s="78"/>
      <c r="B16" s="44"/>
      <c r="C16" s="45"/>
      <c r="D16" s="45"/>
      <c r="E16" s="45"/>
      <c r="F16" s="95"/>
      <c r="G16" s="88" t="s">
        <v>44</v>
      </c>
      <c r="H16" s="88" t="s">
        <v>45</v>
      </c>
      <c r="I16" s="88" t="s">
        <v>28</v>
      </c>
      <c r="J16" s="96"/>
      <c r="K16" s="116"/>
      <c r="L16" s="67"/>
      <c r="M16" s="67"/>
      <c r="N16" s="46"/>
      <c r="O16" s="78"/>
      <c r="P16" s="49"/>
      <c r="Q16" s="49"/>
      <c r="R16" s="49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78"/>
      <c r="AE16" s="78"/>
      <c r="AF16" s="78"/>
      <c r="AG16" s="78"/>
      <c r="AH16" s="78"/>
      <c r="AI16" s="78"/>
      <c r="AJ16" s="78"/>
      <c r="AK16" s="78"/>
      <c r="AL16" s="78"/>
      <c r="AM16" s="78"/>
      <c r="AN16" s="78"/>
      <c r="AO16" s="78"/>
    </row>
    <row r="17" spans="1:41" s="77" customFormat="1" ht="18" customHeight="1" x14ac:dyDescent="0.25">
      <c r="A17" s="78"/>
      <c r="B17" s="44"/>
      <c r="C17" s="45"/>
      <c r="D17" s="45"/>
      <c r="E17" s="45"/>
      <c r="F17" s="89" t="s">
        <v>46</v>
      </c>
      <c r="G17" s="88" t="s">
        <v>47</v>
      </c>
      <c r="H17" s="88" t="s">
        <v>48</v>
      </c>
      <c r="I17" s="88" t="s">
        <v>28</v>
      </c>
      <c r="J17" s="96"/>
      <c r="K17" s="116"/>
      <c r="L17" s="67"/>
      <c r="M17" s="67"/>
      <c r="N17" s="46"/>
      <c r="O17" s="78"/>
      <c r="P17" s="49"/>
      <c r="Q17" s="49"/>
      <c r="R17" s="49"/>
      <c r="S17" s="78"/>
      <c r="T17" s="78"/>
      <c r="U17" s="78"/>
      <c r="V17" s="78"/>
      <c r="W17" s="78"/>
      <c r="X17" s="78"/>
      <c r="Y17" s="78"/>
      <c r="Z17" s="78"/>
      <c r="AA17" s="78"/>
      <c r="AB17" s="78"/>
      <c r="AC17" s="78"/>
      <c r="AD17" s="78"/>
      <c r="AE17" s="78"/>
      <c r="AF17" s="78"/>
      <c r="AG17" s="78"/>
      <c r="AH17" s="78"/>
      <c r="AI17" s="78"/>
      <c r="AJ17" s="78"/>
      <c r="AK17" s="78"/>
      <c r="AL17" s="78"/>
      <c r="AM17" s="78"/>
      <c r="AN17" s="78"/>
      <c r="AO17" s="78"/>
    </row>
    <row r="18" spans="1:41" s="77" customFormat="1" ht="18" x14ac:dyDescent="0.25">
      <c r="A18" s="78"/>
      <c r="B18" s="44"/>
      <c r="C18" s="45"/>
      <c r="D18" s="45"/>
      <c r="E18" s="45"/>
      <c r="F18" s="89" t="s">
        <v>49</v>
      </c>
      <c r="G18" s="88" t="s">
        <v>50</v>
      </c>
      <c r="H18" s="88" t="s">
        <v>51</v>
      </c>
      <c r="I18" s="88" t="s">
        <v>28</v>
      </c>
      <c r="J18" s="96"/>
      <c r="K18" s="116"/>
      <c r="L18" s="67"/>
      <c r="M18" s="67"/>
      <c r="N18" s="46"/>
      <c r="O18" s="78"/>
      <c r="P18" s="49"/>
      <c r="Q18" s="49"/>
      <c r="R18" s="49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</row>
    <row r="19" spans="1:41" s="77" customFormat="1" ht="30" customHeight="1" x14ac:dyDescent="0.25">
      <c r="A19" s="78"/>
      <c r="B19" s="44"/>
      <c r="C19" s="45"/>
      <c r="D19" s="45"/>
      <c r="E19" s="45"/>
      <c r="F19" s="89" t="s">
        <v>52</v>
      </c>
      <c r="G19" s="88" t="s">
        <v>53</v>
      </c>
      <c r="H19" s="88" t="s">
        <v>54</v>
      </c>
      <c r="I19" s="88" t="s">
        <v>29</v>
      </c>
      <c r="J19" s="96"/>
      <c r="K19" s="116"/>
      <c r="L19" s="67"/>
      <c r="M19" s="67"/>
      <c r="N19" s="46"/>
      <c r="O19" s="78"/>
      <c r="P19" s="49"/>
      <c r="Q19" s="49"/>
      <c r="R19" s="49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78"/>
      <c r="AK19" s="78"/>
      <c r="AL19" s="78"/>
      <c r="AM19" s="78"/>
      <c r="AN19" s="78"/>
      <c r="AO19" s="78"/>
    </row>
    <row r="20" spans="1:41" s="77" customFormat="1" ht="30" customHeight="1" x14ac:dyDescent="0.25">
      <c r="A20" s="78"/>
      <c r="B20" s="44"/>
      <c r="C20" s="45"/>
      <c r="D20" s="45"/>
      <c r="E20" s="45"/>
      <c r="F20" s="89" t="s">
        <v>117</v>
      </c>
      <c r="G20" s="88" t="s">
        <v>55</v>
      </c>
      <c r="H20" s="88" t="s">
        <v>30</v>
      </c>
      <c r="I20" s="88" t="s">
        <v>29</v>
      </c>
      <c r="J20" s="93"/>
      <c r="K20" s="117"/>
      <c r="L20" s="67"/>
      <c r="M20" s="67"/>
      <c r="N20" s="46"/>
      <c r="O20" s="78"/>
      <c r="P20" s="49"/>
      <c r="Q20" s="49"/>
      <c r="R20" s="49"/>
      <c r="S20" s="78"/>
      <c r="T20" s="78"/>
      <c r="U20" s="78"/>
      <c r="V20" s="78"/>
      <c r="W20" s="78"/>
      <c r="X20" s="78"/>
      <c r="Y20" s="78"/>
      <c r="Z20" s="78"/>
      <c r="AA20" s="78"/>
      <c r="AB20" s="78"/>
      <c r="AC20" s="78"/>
      <c r="AD20" s="78"/>
      <c r="AE20" s="78"/>
      <c r="AF20" s="78"/>
      <c r="AG20" s="78"/>
      <c r="AH20" s="78"/>
      <c r="AI20" s="78"/>
      <c r="AJ20" s="78"/>
      <c r="AK20" s="78"/>
      <c r="AL20" s="78"/>
      <c r="AM20" s="78"/>
      <c r="AN20" s="78"/>
      <c r="AO20" s="78"/>
    </row>
    <row r="21" spans="1:41" s="77" customFormat="1" ht="18" customHeight="1" x14ac:dyDescent="0.25">
      <c r="A21" s="78"/>
      <c r="B21" s="44"/>
      <c r="C21" s="45"/>
      <c r="D21" s="45"/>
      <c r="E21" s="45"/>
      <c r="F21" s="89" t="s">
        <v>56</v>
      </c>
      <c r="G21" s="88" t="s">
        <v>57</v>
      </c>
      <c r="H21" s="88" t="s">
        <v>58</v>
      </c>
      <c r="I21" s="88" t="s">
        <v>28</v>
      </c>
      <c r="J21" s="92">
        <v>40919</v>
      </c>
      <c r="K21" s="115">
        <v>61092</v>
      </c>
      <c r="L21" s="67"/>
      <c r="M21" s="67"/>
      <c r="N21" s="46"/>
      <c r="O21" s="78"/>
      <c r="P21" s="49"/>
      <c r="Q21" s="49"/>
      <c r="R21" s="49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</row>
    <row r="22" spans="1:41" s="77" customFormat="1" ht="18" customHeight="1" x14ac:dyDescent="0.25">
      <c r="A22" s="78"/>
      <c r="B22" s="44"/>
      <c r="C22" s="45"/>
      <c r="D22" s="45"/>
      <c r="E22" s="45"/>
      <c r="F22" s="89" t="s">
        <v>59</v>
      </c>
      <c r="G22" s="88" t="s">
        <v>60</v>
      </c>
      <c r="H22" s="88" t="s">
        <v>61</v>
      </c>
      <c r="I22" s="88" t="s">
        <v>29</v>
      </c>
      <c r="J22" s="93"/>
      <c r="K22" s="117"/>
      <c r="L22" s="67"/>
      <c r="M22" s="67"/>
      <c r="N22" s="46"/>
      <c r="O22" s="78"/>
      <c r="P22" s="49"/>
      <c r="Q22" s="49"/>
      <c r="R22" s="49"/>
      <c r="S22" s="78"/>
      <c r="T22" s="78"/>
      <c r="U22" s="78"/>
      <c r="V22" s="78"/>
      <c r="W22" s="78"/>
      <c r="X22" s="78"/>
      <c r="Y22" s="78"/>
      <c r="Z22" s="78"/>
      <c r="AA22" s="78"/>
      <c r="AB22" s="78"/>
      <c r="AC22" s="78"/>
      <c r="AD22" s="78"/>
      <c r="AE22" s="78"/>
      <c r="AF22" s="78"/>
      <c r="AG22" s="78"/>
      <c r="AH22" s="78"/>
      <c r="AI22" s="78"/>
      <c r="AJ22" s="78"/>
      <c r="AK22" s="78"/>
      <c r="AL22" s="78"/>
      <c r="AM22" s="78"/>
      <c r="AN22" s="78"/>
      <c r="AO22" s="78"/>
    </row>
    <row r="23" spans="1:41" s="77" customFormat="1" ht="18" x14ac:dyDescent="0.25">
      <c r="A23" s="78"/>
      <c r="B23" s="44"/>
      <c r="C23" s="45"/>
      <c r="D23" s="45"/>
      <c r="E23" s="45"/>
      <c r="F23" s="89" t="s">
        <v>62</v>
      </c>
      <c r="G23" s="88" t="s">
        <v>63</v>
      </c>
      <c r="H23" s="88" t="s">
        <v>31</v>
      </c>
      <c r="I23" s="88" t="s">
        <v>29</v>
      </c>
      <c r="J23" s="91">
        <v>30065</v>
      </c>
      <c r="K23" s="118">
        <v>41653</v>
      </c>
      <c r="L23" s="67"/>
      <c r="M23" s="67"/>
      <c r="N23" s="46"/>
      <c r="O23" s="78"/>
      <c r="P23" s="49"/>
      <c r="Q23" s="49"/>
      <c r="R23" s="49"/>
      <c r="S23" s="78"/>
      <c r="T23" s="78"/>
      <c r="U23" s="78"/>
      <c r="V23" s="78"/>
      <c r="W23" s="78"/>
      <c r="X23" s="78"/>
      <c r="Y23" s="78"/>
      <c r="Z23" s="78"/>
      <c r="AA23" s="78"/>
      <c r="AB23" s="78"/>
      <c r="AC23" s="78"/>
      <c r="AD23" s="78"/>
      <c r="AE23" s="78"/>
      <c r="AF23" s="78"/>
      <c r="AG23" s="78"/>
      <c r="AH23" s="78"/>
      <c r="AI23" s="78"/>
      <c r="AJ23" s="78"/>
      <c r="AK23" s="78"/>
      <c r="AL23" s="78"/>
      <c r="AM23" s="78"/>
      <c r="AN23" s="78"/>
      <c r="AO23" s="78"/>
    </row>
    <row r="24" spans="1:41" s="77" customFormat="1" ht="18" x14ac:dyDescent="0.25">
      <c r="A24" s="78"/>
      <c r="B24" s="44"/>
      <c r="C24" s="45"/>
      <c r="D24" s="45"/>
      <c r="E24" s="45"/>
      <c r="F24" s="89" t="s">
        <v>64</v>
      </c>
      <c r="G24" s="88" t="s">
        <v>65</v>
      </c>
      <c r="H24" s="88" t="s">
        <v>32</v>
      </c>
      <c r="I24" s="88" t="s">
        <v>29</v>
      </c>
      <c r="J24" s="91">
        <v>41611</v>
      </c>
      <c r="K24" s="118">
        <v>55143</v>
      </c>
      <c r="L24" s="67"/>
      <c r="M24" s="67"/>
      <c r="N24" s="46"/>
      <c r="O24" s="78"/>
      <c r="P24" s="49"/>
      <c r="Q24" s="49"/>
      <c r="R24" s="49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</row>
    <row r="25" spans="1:41" s="77" customFormat="1" ht="18" customHeight="1" x14ac:dyDescent="0.25">
      <c r="A25" s="78"/>
      <c r="B25" s="44"/>
      <c r="C25" s="45"/>
      <c r="D25" s="45"/>
      <c r="E25" s="45"/>
      <c r="F25" s="89" t="s">
        <v>66</v>
      </c>
      <c r="G25" s="88" t="s">
        <v>67</v>
      </c>
      <c r="H25" s="88" t="s">
        <v>68</v>
      </c>
      <c r="I25" s="88" t="s">
        <v>29</v>
      </c>
      <c r="J25" s="91">
        <v>123494</v>
      </c>
      <c r="K25" s="118">
        <v>127223</v>
      </c>
      <c r="L25" s="67"/>
      <c r="M25" s="67"/>
      <c r="N25" s="46"/>
      <c r="O25" s="78"/>
      <c r="P25" s="49"/>
      <c r="Q25" s="49"/>
      <c r="R25" s="49"/>
      <c r="S25" s="78"/>
      <c r="T25" s="78"/>
      <c r="U25" s="78"/>
      <c r="V25" s="78"/>
      <c r="W25" s="78"/>
      <c r="X25" s="78"/>
      <c r="Y25" s="78"/>
      <c r="Z25" s="78"/>
      <c r="AA25" s="78"/>
      <c r="AB25" s="78"/>
      <c r="AC25" s="78"/>
      <c r="AD25" s="78"/>
      <c r="AE25" s="78"/>
      <c r="AF25" s="78"/>
      <c r="AG25" s="78"/>
      <c r="AH25" s="78"/>
      <c r="AI25" s="78"/>
      <c r="AJ25" s="78"/>
      <c r="AK25" s="78"/>
      <c r="AL25" s="78"/>
      <c r="AM25" s="78"/>
      <c r="AN25" s="78"/>
      <c r="AO25" s="78"/>
    </row>
    <row r="26" spans="1:41" s="77" customFormat="1" ht="18" x14ac:dyDescent="0.25">
      <c r="A26" s="78"/>
      <c r="B26" s="44"/>
      <c r="C26" s="45"/>
      <c r="D26" s="45"/>
      <c r="E26" s="45"/>
      <c r="F26" s="97" t="s">
        <v>69</v>
      </c>
      <c r="G26" s="98"/>
      <c r="H26" s="98"/>
      <c r="I26" s="99"/>
      <c r="J26" s="86">
        <f>SUM(J14:J25)</f>
        <v>338838</v>
      </c>
      <c r="K26" s="119">
        <f>SUM(K14:K25)</f>
        <v>412096</v>
      </c>
      <c r="L26" s="67"/>
      <c r="M26" s="67"/>
      <c r="N26" s="46"/>
      <c r="O26" s="78"/>
      <c r="P26" s="49"/>
      <c r="Q26" s="49"/>
      <c r="R26" s="49"/>
      <c r="S26" s="78"/>
      <c r="T26" s="78"/>
      <c r="U26" s="78"/>
      <c r="V26" s="78"/>
      <c r="W26" s="78"/>
      <c r="X26" s="78"/>
      <c r="Y26" s="78"/>
      <c r="Z26" s="78"/>
      <c r="AA26" s="78"/>
      <c r="AB26" s="78"/>
      <c r="AC26" s="78"/>
      <c r="AD26" s="78"/>
      <c r="AE26" s="78"/>
      <c r="AF26" s="78"/>
      <c r="AG26" s="78"/>
      <c r="AH26" s="78"/>
      <c r="AI26" s="78"/>
      <c r="AJ26" s="78"/>
      <c r="AK26" s="78"/>
      <c r="AL26" s="78"/>
      <c r="AM26" s="78"/>
      <c r="AN26" s="78"/>
      <c r="AO26" s="78"/>
    </row>
    <row r="27" spans="1:41" s="77" customFormat="1" ht="18" x14ac:dyDescent="0.25">
      <c r="A27" s="78"/>
      <c r="B27" s="44"/>
      <c r="C27" s="45"/>
      <c r="D27" s="45"/>
      <c r="E27" s="45"/>
      <c r="F27" s="89" t="s">
        <v>70</v>
      </c>
      <c r="G27" s="88" t="s">
        <v>71</v>
      </c>
      <c r="H27" s="88" t="s">
        <v>33</v>
      </c>
      <c r="I27" s="88" t="s">
        <v>29</v>
      </c>
      <c r="J27" s="91">
        <v>112665</v>
      </c>
      <c r="K27" s="118">
        <v>131804</v>
      </c>
      <c r="L27" s="67"/>
      <c r="M27" s="67"/>
      <c r="N27" s="46"/>
      <c r="O27" s="78"/>
      <c r="P27" s="49"/>
      <c r="Q27" s="49"/>
      <c r="R27" s="49"/>
      <c r="S27" s="78"/>
      <c r="T27" s="78"/>
      <c r="U27" s="78"/>
      <c r="V27" s="78"/>
      <c r="W27" s="78"/>
      <c r="X27" s="78"/>
      <c r="Y27" s="78"/>
      <c r="Z27" s="78"/>
      <c r="AA27" s="78"/>
      <c r="AB27" s="78"/>
      <c r="AC27" s="78"/>
      <c r="AD27" s="78"/>
      <c r="AE27" s="78"/>
      <c r="AF27" s="78"/>
      <c r="AG27" s="78"/>
      <c r="AH27" s="78"/>
      <c r="AI27" s="78"/>
      <c r="AJ27" s="78"/>
      <c r="AK27" s="78"/>
      <c r="AL27" s="78"/>
      <c r="AM27" s="78"/>
      <c r="AN27" s="78"/>
      <c r="AO27" s="78"/>
    </row>
    <row r="28" spans="1:41" s="77" customFormat="1" ht="18" customHeight="1" x14ac:dyDescent="0.25">
      <c r="A28" s="78"/>
      <c r="B28" s="44"/>
      <c r="C28" s="45"/>
      <c r="D28" s="45"/>
      <c r="E28" s="45"/>
      <c r="F28" s="89" t="s">
        <v>72</v>
      </c>
      <c r="G28" s="88" t="s">
        <v>73</v>
      </c>
      <c r="H28" s="88" t="s">
        <v>74</v>
      </c>
      <c r="I28" s="88" t="s">
        <v>29</v>
      </c>
      <c r="J28" s="92">
        <v>106980</v>
      </c>
      <c r="K28" s="115">
        <v>118452</v>
      </c>
      <c r="L28" s="67"/>
      <c r="M28" s="67"/>
      <c r="N28" s="46"/>
      <c r="O28" s="78"/>
      <c r="P28" s="49"/>
      <c r="Q28" s="49"/>
      <c r="R28" s="49"/>
      <c r="S28" s="78"/>
      <c r="T28" s="78"/>
      <c r="U28" s="78"/>
      <c r="V28" s="78"/>
      <c r="W28" s="78"/>
      <c r="X28" s="78"/>
      <c r="Y28" s="78"/>
      <c r="Z28" s="78"/>
      <c r="AA28" s="78"/>
      <c r="AB28" s="78"/>
      <c r="AC28" s="78"/>
      <c r="AD28" s="78"/>
      <c r="AE28" s="78"/>
      <c r="AF28" s="78"/>
      <c r="AG28" s="78"/>
      <c r="AH28" s="78"/>
      <c r="AI28" s="78"/>
      <c r="AJ28" s="78"/>
      <c r="AK28" s="78"/>
      <c r="AL28" s="78"/>
      <c r="AM28" s="78"/>
      <c r="AN28" s="78"/>
      <c r="AO28" s="78"/>
    </row>
    <row r="29" spans="1:41" ht="15.75" customHeight="1" x14ac:dyDescent="0.25">
      <c r="A29" s="39"/>
      <c r="B29" s="44"/>
      <c r="C29" s="45"/>
      <c r="D29" s="45"/>
      <c r="E29" s="45"/>
      <c r="F29" s="89" t="s">
        <v>75</v>
      </c>
      <c r="G29" s="88" t="s">
        <v>76</v>
      </c>
      <c r="H29" s="88" t="s">
        <v>36</v>
      </c>
      <c r="I29" s="88" t="s">
        <v>36</v>
      </c>
      <c r="J29" s="93"/>
      <c r="K29" s="117"/>
      <c r="L29" s="67"/>
      <c r="M29" s="70"/>
      <c r="N29" s="46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</row>
    <row r="30" spans="1:41" ht="30" customHeight="1" x14ac:dyDescent="0.25">
      <c r="A30" s="39"/>
      <c r="B30" s="44"/>
      <c r="C30" s="45"/>
      <c r="D30" s="45"/>
      <c r="E30" s="45"/>
      <c r="F30" s="94" t="s">
        <v>77</v>
      </c>
      <c r="G30" s="88" t="s">
        <v>78</v>
      </c>
      <c r="H30" s="88" t="s">
        <v>79</v>
      </c>
      <c r="I30" s="88" t="s">
        <v>29</v>
      </c>
      <c r="J30" s="92">
        <v>69479</v>
      </c>
      <c r="K30" s="115">
        <v>68713</v>
      </c>
      <c r="L30" s="67"/>
      <c r="M30" s="70"/>
      <c r="N30" s="46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  <c r="AO30" s="39"/>
    </row>
    <row r="31" spans="1:41" s="75" customFormat="1" ht="15.75" x14ac:dyDescent="0.25">
      <c r="A31" s="76"/>
      <c r="B31" s="44"/>
      <c r="C31" s="45"/>
      <c r="D31" s="45"/>
      <c r="E31" s="45"/>
      <c r="F31" s="95"/>
      <c r="G31" s="88" t="s">
        <v>80</v>
      </c>
      <c r="H31" s="88" t="s">
        <v>81</v>
      </c>
      <c r="I31" s="88" t="s">
        <v>29</v>
      </c>
      <c r="J31" s="96"/>
      <c r="K31" s="116"/>
      <c r="L31" s="67"/>
      <c r="M31" s="70"/>
      <c r="N31" s="4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6"/>
      <c r="AB31" s="76"/>
      <c r="AC31" s="76"/>
      <c r="AD31" s="76"/>
      <c r="AE31" s="76"/>
      <c r="AF31" s="76"/>
      <c r="AG31" s="76"/>
      <c r="AH31" s="76"/>
      <c r="AI31" s="76"/>
      <c r="AJ31" s="76"/>
      <c r="AK31" s="76"/>
      <c r="AL31" s="76"/>
      <c r="AM31" s="76"/>
      <c r="AN31" s="76"/>
      <c r="AO31" s="76"/>
    </row>
    <row r="32" spans="1:41" s="75" customFormat="1" ht="15.75" x14ac:dyDescent="0.25">
      <c r="A32" s="76"/>
      <c r="B32" s="44"/>
      <c r="C32" s="45"/>
      <c r="D32" s="45"/>
      <c r="E32" s="45"/>
      <c r="F32" s="94" t="s">
        <v>82</v>
      </c>
      <c r="G32" s="88" t="s">
        <v>83</v>
      </c>
      <c r="H32" s="88" t="s">
        <v>84</v>
      </c>
      <c r="I32" s="88" t="s">
        <v>34</v>
      </c>
      <c r="J32" s="96"/>
      <c r="K32" s="116"/>
      <c r="L32" s="67"/>
      <c r="M32" s="70"/>
      <c r="N32" s="46"/>
      <c r="O32" s="76"/>
      <c r="P32" s="76"/>
      <c r="Q32" s="76"/>
      <c r="R32" s="76"/>
      <c r="S32" s="76"/>
      <c r="T32" s="76"/>
      <c r="U32" s="76"/>
      <c r="V32" s="76"/>
      <c r="W32" s="76"/>
      <c r="X32" s="76"/>
      <c r="Y32" s="76"/>
      <c r="Z32" s="76"/>
      <c r="AA32" s="76"/>
      <c r="AB32" s="76"/>
      <c r="AC32" s="76"/>
      <c r="AD32" s="76"/>
      <c r="AE32" s="76"/>
      <c r="AF32" s="76"/>
      <c r="AG32" s="76"/>
      <c r="AH32" s="76"/>
      <c r="AI32" s="76"/>
      <c r="AJ32" s="76"/>
      <c r="AK32" s="76"/>
      <c r="AL32" s="76"/>
      <c r="AM32" s="76"/>
      <c r="AN32" s="76"/>
      <c r="AO32" s="76"/>
    </row>
    <row r="33" spans="1:41" s="75" customFormat="1" ht="15.75" x14ac:dyDescent="0.25">
      <c r="A33" s="76"/>
      <c r="B33" s="44"/>
      <c r="C33" s="45"/>
      <c r="D33" s="45"/>
      <c r="E33" s="45"/>
      <c r="F33" s="95"/>
      <c r="G33" s="88" t="s">
        <v>85</v>
      </c>
      <c r="H33" s="88" t="s">
        <v>86</v>
      </c>
      <c r="I33" s="88" t="s">
        <v>34</v>
      </c>
      <c r="J33" s="96"/>
      <c r="K33" s="116"/>
      <c r="L33" s="67"/>
      <c r="M33" s="70"/>
      <c r="N33" s="46"/>
      <c r="O33" s="76"/>
      <c r="P33" s="76"/>
      <c r="Q33" s="76"/>
      <c r="R33" s="76"/>
      <c r="S33" s="76"/>
      <c r="T33" s="76"/>
      <c r="U33" s="76"/>
      <c r="V33" s="76"/>
      <c r="W33" s="76"/>
      <c r="X33" s="76"/>
      <c r="Y33" s="76"/>
      <c r="Z33" s="76"/>
      <c r="AA33" s="76"/>
      <c r="AB33" s="76"/>
      <c r="AC33" s="76"/>
      <c r="AD33" s="76"/>
      <c r="AE33" s="76"/>
      <c r="AF33" s="76"/>
      <c r="AG33" s="76"/>
      <c r="AH33" s="76"/>
      <c r="AI33" s="76"/>
      <c r="AJ33" s="76"/>
      <c r="AK33" s="76"/>
      <c r="AL33" s="76"/>
      <c r="AM33" s="76"/>
      <c r="AN33" s="76"/>
      <c r="AO33" s="76"/>
    </row>
    <row r="34" spans="1:41" s="75" customFormat="1" ht="15.75" customHeight="1" x14ac:dyDescent="0.25">
      <c r="A34" s="76"/>
      <c r="B34" s="44"/>
      <c r="C34" s="45"/>
      <c r="D34" s="45"/>
      <c r="E34" s="45"/>
      <c r="F34" s="89" t="s">
        <v>87</v>
      </c>
      <c r="G34" s="88" t="s">
        <v>88</v>
      </c>
      <c r="H34" s="88" t="s">
        <v>89</v>
      </c>
      <c r="I34" s="88" t="s">
        <v>34</v>
      </c>
      <c r="J34" s="96"/>
      <c r="K34" s="116"/>
      <c r="L34" s="67"/>
      <c r="M34" s="70"/>
      <c r="N34" s="46"/>
      <c r="O34" s="76"/>
      <c r="P34" s="76"/>
      <c r="Q34" s="76"/>
      <c r="R34" s="76"/>
      <c r="S34" s="76"/>
      <c r="T34" s="76"/>
      <c r="U34" s="76"/>
      <c r="V34" s="76"/>
      <c r="W34" s="76"/>
      <c r="X34" s="76"/>
      <c r="Y34" s="76"/>
      <c r="Z34" s="76"/>
      <c r="AA34" s="76"/>
      <c r="AB34" s="76"/>
      <c r="AC34" s="76"/>
      <c r="AD34" s="76"/>
      <c r="AE34" s="76"/>
      <c r="AF34" s="76"/>
      <c r="AG34" s="76"/>
      <c r="AH34" s="76"/>
      <c r="AI34" s="76"/>
      <c r="AJ34" s="76"/>
      <c r="AK34" s="76"/>
      <c r="AL34" s="76"/>
      <c r="AM34" s="76"/>
      <c r="AN34" s="76"/>
      <c r="AO34" s="76"/>
    </row>
    <row r="35" spans="1:41" s="83" customFormat="1" ht="20.25" customHeight="1" x14ac:dyDescent="0.25">
      <c r="A35" s="84"/>
      <c r="B35" s="44"/>
      <c r="C35" s="45"/>
      <c r="D35" s="45"/>
      <c r="E35" s="45"/>
      <c r="F35" s="89" t="s">
        <v>90</v>
      </c>
      <c r="G35" s="88" t="s">
        <v>91</v>
      </c>
      <c r="H35" s="88" t="s">
        <v>92</v>
      </c>
      <c r="I35" s="88" t="s">
        <v>35</v>
      </c>
      <c r="J35" s="96"/>
      <c r="K35" s="116"/>
      <c r="L35" s="67"/>
      <c r="M35" s="70"/>
      <c r="N35" s="46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4"/>
      <c r="AI35" s="84"/>
      <c r="AJ35" s="84"/>
      <c r="AK35" s="84"/>
      <c r="AL35" s="84"/>
      <c r="AM35" s="84"/>
      <c r="AN35" s="84"/>
      <c r="AO35" s="84"/>
    </row>
    <row r="36" spans="1:41" s="75" customFormat="1" ht="15.75" customHeight="1" x14ac:dyDescent="0.25">
      <c r="A36" s="76"/>
      <c r="B36" s="44"/>
      <c r="C36" s="45"/>
      <c r="D36" s="45"/>
      <c r="E36" s="45"/>
      <c r="F36" s="87" t="s">
        <v>111</v>
      </c>
      <c r="G36" s="88" t="s">
        <v>112</v>
      </c>
      <c r="H36" s="88" t="s">
        <v>113</v>
      </c>
      <c r="I36" s="88" t="s">
        <v>35</v>
      </c>
      <c r="J36" s="93"/>
      <c r="K36" s="117"/>
      <c r="L36" s="67"/>
      <c r="M36" s="70"/>
      <c r="N36" s="46"/>
      <c r="O36" s="76"/>
      <c r="P36" s="76"/>
      <c r="Q36" s="76"/>
      <c r="R36" s="76"/>
      <c r="S36" s="76"/>
      <c r="T36" s="76"/>
      <c r="U36" s="76"/>
      <c r="V36" s="76"/>
      <c r="W36" s="76"/>
      <c r="X36" s="76"/>
      <c r="Y36" s="76"/>
      <c r="Z36" s="76"/>
      <c r="AA36" s="76"/>
      <c r="AB36" s="76"/>
      <c r="AC36" s="76"/>
      <c r="AD36" s="76"/>
      <c r="AE36" s="76"/>
      <c r="AF36" s="76"/>
      <c r="AG36" s="76"/>
      <c r="AH36" s="76"/>
      <c r="AI36" s="76"/>
      <c r="AJ36" s="76"/>
      <c r="AK36" s="76"/>
      <c r="AL36" s="76"/>
      <c r="AM36" s="76"/>
      <c r="AN36" s="76"/>
      <c r="AO36" s="76"/>
    </row>
    <row r="37" spans="1:41" s="75" customFormat="1" ht="15" customHeight="1" x14ac:dyDescent="0.25">
      <c r="A37" s="76"/>
      <c r="B37" s="44"/>
      <c r="C37" s="45"/>
      <c r="D37" s="45"/>
      <c r="E37" s="45"/>
      <c r="F37" s="94" t="s">
        <v>93</v>
      </c>
      <c r="G37" s="88" t="s">
        <v>94</v>
      </c>
      <c r="H37" s="88" t="s">
        <v>95</v>
      </c>
      <c r="I37" s="88" t="s">
        <v>34</v>
      </c>
      <c r="J37" s="91">
        <v>27228</v>
      </c>
      <c r="K37" s="118">
        <v>24136</v>
      </c>
      <c r="L37" s="82"/>
      <c r="M37" s="82"/>
      <c r="N37" s="46"/>
      <c r="O37" s="78"/>
      <c r="P37" s="78"/>
      <c r="Q37" s="78"/>
      <c r="R37" s="78"/>
      <c r="S37" s="78"/>
      <c r="T37" s="78"/>
      <c r="U37" s="76"/>
      <c r="V37" s="76"/>
      <c r="W37" s="76"/>
      <c r="X37" s="76"/>
      <c r="Y37" s="76"/>
      <c r="Z37" s="76"/>
      <c r="AA37" s="76"/>
      <c r="AB37" s="76"/>
      <c r="AC37" s="76"/>
      <c r="AD37" s="76"/>
      <c r="AE37" s="76"/>
      <c r="AF37" s="76"/>
      <c r="AG37" s="76"/>
      <c r="AH37" s="76"/>
      <c r="AI37" s="76"/>
      <c r="AJ37" s="76"/>
      <c r="AK37" s="76"/>
      <c r="AL37" s="76"/>
      <c r="AM37" s="76"/>
      <c r="AN37" s="76"/>
      <c r="AO37" s="76"/>
    </row>
    <row r="38" spans="1:41" s="77" customFormat="1" ht="15" x14ac:dyDescent="0.25">
      <c r="A38" s="78"/>
      <c r="B38" s="44"/>
      <c r="C38" s="45"/>
      <c r="D38" s="45"/>
      <c r="E38" s="45"/>
      <c r="F38" s="103"/>
      <c r="G38" s="88" t="s">
        <v>96</v>
      </c>
      <c r="H38" s="88" t="s">
        <v>97</v>
      </c>
      <c r="I38" s="88" t="s">
        <v>34</v>
      </c>
      <c r="J38" s="92">
        <v>79136</v>
      </c>
      <c r="K38" s="115">
        <v>64194</v>
      </c>
      <c r="L38" s="82"/>
      <c r="M38" s="82"/>
      <c r="N38" s="46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  <c r="AA38" s="78"/>
      <c r="AB38" s="78"/>
      <c r="AC38" s="78"/>
      <c r="AD38" s="78"/>
      <c r="AE38" s="78"/>
      <c r="AF38" s="78"/>
      <c r="AG38" s="78"/>
      <c r="AH38" s="78"/>
      <c r="AI38" s="78"/>
      <c r="AJ38" s="78"/>
      <c r="AK38" s="78"/>
      <c r="AL38" s="78"/>
      <c r="AM38" s="78"/>
      <c r="AN38" s="78"/>
      <c r="AO38" s="78"/>
    </row>
    <row r="39" spans="1:41" s="77" customFormat="1" ht="15" x14ac:dyDescent="0.25">
      <c r="A39" s="78"/>
      <c r="B39" s="44"/>
      <c r="C39" s="45"/>
      <c r="D39" s="45"/>
      <c r="E39" s="45"/>
      <c r="F39" s="103"/>
      <c r="G39" s="88" t="s">
        <v>98</v>
      </c>
      <c r="H39" s="88" t="s">
        <v>99</v>
      </c>
      <c r="I39" s="88" t="s">
        <v>34</v>
      </c>
      <c r="J39" s="93"/>
      <c r="K39" s="117"/>
      <c r="L39" s="70"/>
      <c r="M39" s="70"/>
      <c r="N39" s="46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  <c r="AA39" s="78"/>
      <c r="AB39" s="78"/>
      <c r="AC39" s="78"/>
      <c r="AD39" s="78"/>
      <c r="AE39" s="78"/>
      <c r="AF39" s="78"/>
      <c r="AG39" s="78"/>
      <c r="AH39" s="78"/>
      <c r="AI39" s="78"/>
      <c r="AJ39" s="78"/>
      <c r="AK39" s="78"/>
      <c r="AL39" s="78"/>
      <c r="AM39" s="78"/>
      <c r="AN39" s="78"/>
      <c r="AO39" s="78"/>
    </row>
    <row r="40" spans="1:41" s="77" customFormat="1" ht="15" x14ac:dyDescent="0.25">
      <c r="A40" s="78"/>
      <c r="B40" s="44"/>
      <c r="C40" s="45"/>
      <c r="D40" s="45"/>
      <c r="E40" s="45"/>
      <c r="F40" s="103"/>
      <c r="G40" s="88" t="s">
        <v>100</v>
      </c>
      <c r="H40" s="88" t="s">
        <v>101</v>
      </c>
      <c r="I40" s="88" t="s">
        <v>34</v>
      </c>
      <c r="J40" s="91">
        <v>15326</v>
      </c>
      <c r="K40" s="118">
        <v>11516</v>
      </c>
      <c r="L40" s="82"/>
      <c r="M40" s="82"/>
      <c r="N40" s="46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8"/>
      <c r="AL40" s="78"/>
      <c r="AM40" s="78"/>
      <c r="AN40" s="78"/>
      <c r="AO40" s="78"/>
    </row>
    <row r="41" spans="1:41" s="77" customFormat="1" ht="15" x14ac:dyDescent="0.25">
      <c r="A41" s="78"/>
      <c r="B41" s="44"/>
      <c r="C41" s="45"/>
      <c r="D41" s="45"/>
      <c r="E41" s="45"/>
      <c r="F41" s="95"/>
      <c r="G41" s="88" t="s">
        <v>102</v>
      </c>
      <c r="H41" s="88" t="s">
        <v>103</v>
      </c>
      <c r="I41" s="88" t="s">
        <v>34</v>
      </c>
      <c r="J41" s="91">
        <v>21462</v>
      </c>
      <c r="K41" s="118">
        <v>19538</v>
      </c>
      <c r="L41" s="82"/>
      <c r="M41" s="82"/>
      <c r="N41" s="46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A41" s="78"/>
      <c r="AB41" s="78"/>
      <c r="AC41" s="78"/>
      <c r="AD41" s="78"/>
      <c r="AE41" s="78"/>
      <c r="AF41" s="78"/>
      <c r="AG41" s="78"/>
      <c r="AH41" s="78"/>
      <c r="AI41" s="78"/>
      <c r="AJ41" s="78"/>
      <c r="AK41" s="78"/>
      <c r="AL41" s="78"/>
      <c r="AM41" s="78"/>
      <c r="AN41" s="78"/>
      <c r="AO41" s="78"/>
    </row>
    <row r="42" spans="1:41" s="77" customFormat="1" ht="30" customHeight="1" x14ac:dyDescent="0.25">
      <c r="A42" s="78"/>
      <c r="B42" s="44"/>
      <c r="C42" s="45"/>
      <c r="D42" s="45"/>
      <c r="E42" s="45"/>
      <c r="F42" s="94" t="s">
        <v>104</v>
      </c>
      <c r="G42" s="88" t="s">
        <v>105</v>
      </c>
      <c r="H42" s="88" t="s">
        <v>106</v>
      </c>
      <c r="I42" s="88" t="s">
        <v>35</v>
      </c>
      <c r="J42" s="92">
        <v>10131</v>
      </c>
      <c r="K42" s="115">
        <v>8395</v>
      </c>
      <c r="L42" s="82"/>
      <c r="M42" s="82"/>
      <c r="N42" s="46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8"/>
      <c r="AA42" s="78"/>
      <c r="AB42" s="78"/>
      <c r="AC42" s="78"/>
      <c r="AD42" s="78"/>
      <c r="AE42" s="78"/>
      <c r="AF42" s="78"/>
      <c r="AG42" s="78"/>
      <c r="AH42" s="78"/>
      <c r="AI42" s="78"/>
      <c r="AJ42" s="78"/>
      <c r="AK42" s="78"/>
      <c r="AL42" s="78"/>
      <c r="AM42" s="78"/>
      <c r="AN42" s="78"/>
      <c r="AO42" s="78"/>
    </row>
    <row r="43" spans="1:41" s="77" customFormat="1" ht="15" x14ac:dyDescent="0.25">
      <c r="A43" s="78"/>
      <c r="B43" s="44"/>
      <c r="C43" s="45"/>
      <c r="D43" s="45"/>
      <c r="E43" s="45"/>
      <c r="F43" s="95"/>
      <c r="G43" s="88" t="s">
        <v>107</v>
      </c>
      <c r="H43" s="88" t="s">
        <v>108</v>
      </c>
      <c r="I43" s="88" t="s">
        <v>35</v>
      </c>
      <c r="J43" s="93"/>
      <c r="K43" s="117"/>
      <c r="L43" s="70"/>
      <c r="M43" s="70"/>
      <c r="N43" s="46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78"/>
      <c r="AB43" s="78"/>
      <c r="AC43" s="78"/>
      <c r="AD43" s="78"/>
      <c r="AE43" s="78"/>
      <c r="AF43" s="78"/>
      <c r="AG43" s="78"/>
      <c r="AH43" s="78"/>
      <c r="AI43" s="78"/>
      <c r="AJ43" s="78"/>
      <c r="AK43" s="78"/>
      <c r="AL43" s="78"/>
      <c r="AM43" s="78"/>
      <c r="AN43" s="78"/>
      <c r="AO43" s="78"/>
    </row>
    <row r="44" spans="1:41" s="77" customFormat="1" ht="15" x14ac:dyDescent="0.25">
      <c r="A44" s="78"/>
      <c r="B44" s="44"/>
      <c r="C44" s="45"/>
      <c r="D44" s="45"/>
      <c r="E44" s="45"/>
      <c r="F44" s="97" t="s">
        <v>109</v>
      </c>
      <c r="G44" s="98"/>
      <c r="H44" s="98"/>
      <c r="I44" s="99"/>
      <c r="J44" s="86">
        <f>SUM(J27:J43)</f>
        <v>442407</v>
      </c>
      <c r="K44" s="119">
        <f>SUM(K27:K43)</f>
        <v>446748</v>
      </c>
      <c r="L44" s="82"/>
      <c r="M44" s="82"/>
      <c r="N44" s="46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8"/>
      <c r="AC44" s="78"/>
      <c r="AD44" s="78"/>
      <c r="AE44" s="78"/>
      <c r="AF44" s="78"/>
      <c r="AG44" s="78"/>
      <c r="AH44" s="78"/>
      <c r="AI44" s="78"/>
      <c r="AJ44" s="78"/>
      <c r="AK44" s="78"/>
      <c r="AL44" s="78"/>
      <c r="AM44" s="78"/>
      <c r="AN44" s="78"/>
      <c r="AO44" s="78"/>
    </row>
    <row r="45" spans="1:41" s="77" customFormat="1" ht="15.75" customHeight="1" thickBot="1" x14ac:dyDescent="0.3">
      <c r="A45" s="78"/>
      <c r="B45" s="44"/>
      <c r="C45" s="45"/>
      <c r="D45" s="45"/>
      <c r="E45" s="45"/>
      <c r="F45" s="100" t="s">
        <v>110</v>
      </c>
      <c r="G45" s="101"/>
      <c r="H45" s="101"/>
      <c r="I45" s="102"/>
      <c r="J45" s="85">
        <f>+J26+J44</f>
        <v>781245</v>
      </c>
      <c r="K45" s="120">
        <f>+K26+K44</f>
        <v>858844</v>
      </c>
      <c r="L45" s="82"/>
      <c r="M45" s="82"/>
      <c r="N45" s="46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  <c r="AA45" s="78"/>
      <c r="AB45" s="78"/>
      <c r="AC45" s="78"/>
      <c r="AD45" s="78"/>
      <c r="AE45" s="78"/>
      <c r="AF45" s="78"/>
      <c r="AG45" s="78"/>
      <c r="AH45" s="78"/>
      <c r="AI45" s="78"/>
      <c r="AJ45" s="78"/>
      <c r="AK45" s="78"/>
      <c r="AL45" s="78"/>
      <c r="AM45" s="78"/>
      <c r="AN45" s="78"/>
      <c r="AO45" s="78"/>
    </row>
    <row r="46" spans="1:41" ht="15.75" thickTop="1" x14ac:dyDescent="0.25">
      <c r="A46" s="39"/>
      <c r="B46" s="44"/>
      <c r="C46" s="45"/>
      <c r="D46" s="45"/>
      <c r="E46" s="45"/>
      <c r="F46" s="70"/>
      <c r="G46" s="70"/>
      <c r="H46" s="70"/>
      <c r="I46" s="70"/>
      <c r="J46" s="82"/>
      <c r="K46" s="82"/>
      <c r="L46" s="45"/>
      <c r="M46" s="45"/>
      <c r="N46" s="46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</row>
    <row r="47" spans="1:41" ht="15" x14ac:dyDescent="0.2">
      <c r="A47" s="39"/>
      <c r="B47" s="44"/>
      <c r="C47" s="62" t="s">
        <v>7</v>
      </c>
      <c r="D47" s="63" t="s">
        <v>2</v>
      </c>
      <c r="E47" s="50"/>
      <c r="F47" s="45"/>
      <c r="G47" s="45"/>
      <c r="H47" s="45"/>
      <c r="I47" s="45"/>
      <c r="J47" s="45"/>
      <c r="K47" s="45"/>
      <c r="L47" s="45"/>
      <c r="M47" s="45"/>
      <c r="N47" s="46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  <c r="AJ47" s="39"/>
      <c r="AK47" s="39"/>
      <c r="AL47" s="39"/>
      <c r="AM47" s="39"/>
      <c r="AN47" s="39"/>
      <c r="AO47" s="39"/>
    </row>
    <row r="48" spans="1:41" ht="15.75" x14ac:dyDescent="0.25">
      <c r="A48" s="39"/>
      <c r="B48" s="44"/>
      <c r="C48" s="62" t="s">
        <v>8</v>
      </c>
      <c r="D48" s="69" t="s">
        <v>24</v>
      </c>
      <c r="E48" s="45"/>
      <c r="F48" s="45"/>
      <c r="G48" s="45"/>
      <c r="H48" s="45"/>
      <c r="I48" s="60"/>
      <c r="J48" s="63"/>
      <c r="K48" s="63"/>
      <c r="L48" s="63"/>
      <c r="M48" s="50"/>
      <c r="N48" s="46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</row>
    <row r="49" spans="1:49" ht="15" x14ac:dyDescent="0.25">
      <c r="A49" s="39"/>
      <c r="B49" s="44"/>
      <c r="C49" s="62" t="s">
        <v>9</v>
      </c>
      <c r="D49" s="69" t="s">
        <v>119</v>
      </c>
      <c r="E49" s="45"/>
      <c r="F49" s="45"/>
      <c r="G49" s="45"/>
      <c r="H49" s="45"/>
      <c r="I49" s="59"/>
      <c r="J49" s="45"/>
      <c r="K49" s="45"/>
      <c r="L49" s="45"/>
      <c r="M49" s="45"/>
      <c r="N49" s="46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39"/>
      <c r="AK49" s="39"/>
      <c r="AL49" s="39"/>
      <c r="AM49" s="39"/>
      <c r="AN49" s="39"/>
      <c r="AO49" s="39"/>
    </row>
    <row r="50" spans="1:49" ht="15" customHeight="1" x14ac:dyDescent="0.2">
      <c r="A50" s="39"/>
      <c r="B50" s="44"/>
      <c r="C50" s="62" t="s">
        <v>11</v>
      </c>
      <c r="D50" s="45" t="s">
        <v>114</v>
      </c>
      <c r="E50" s="45"/>
      <c r="F50" s="45"/>
      <c r="G50" s="45"/>
      <c r="H50" s="45"/>
      <c r="I50" s="61"/>
      <c r="J50" s="51"/>
      <c r="K50" s="51"/>
      <c r="L50" s="51"/>
      <c r="M50" s="51"/>
      <c r="N50" s="46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9"/>
      <c r="AJ50" s="39"/>
      <c r="AK50" s="39"/>
      <c r="AL50" s="39"/>
      <c r="AM50" s="39"/>
      <c r="AN50" s="39"/>
      <c r="AO50" s="39"/>
    </row>
    <row r="51" spans="1:49" ht="15.75" x14ac:dyDescent="0.25">
      <c r="A51" s="39"/>
      <c r="B51" s="44"/>
      <c r="C51" s="62" t="s">
        <v>20</v>
      </c>
      <c r="D51" s="69" t="s">
        <v>22</v>
      </c>
      <c r="E51" s="45"/>
      <c r="F51" s="45"/>
      <c r="G51" s="45"/>
      <c r="H51" s="45"/>
      <c r="I51" s="59"/>
      <c r="J51" s="51"/>
      <c r="K51" s="51"/>
      <c r="L51" s="51"/>
      <c r="M51" s="51"/>
      <c r="N51" s="46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</row>
    <row r="52" spans="1:49" ht="15" x14ac:dyDescent="0.2">
      <c r="A52" s="39"/>
      <c r="B52" s="44"/>
      <c r="C52" s="62" t="s">
        <v>13</v>
      </c>
      <c r="D52" s="45" t="s">
        <v>3</v>
      </c>
      <c r="E52" s="45"/>
      <c r="F52" s="45"/>
      <c r="G52" s="45"/>
      <c r="H52" s="45"/>
      <c r="I52" s="45"/>
      <c r="J52" s="53"/>
      <c r="K52" s="53"/>
      <c r="L52" s="53"/>
      <c r="M52" s="53"/>
      <c r="N52" s="46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  <c r="AK52" s="39"/>
      <c r="AL52" s="39"/>
      <c r="AM52" s="39"/>
      <c r="AN52" s="39"/>
      <c r="AO52" s="39"/>
    </row>
    <row r="53" spans="1:49" ht="15" x14ac:dyDescent="0.2">
      <c r="A53" s="39"/>
      <c r="B53" s="44"/>
      <c r="C53" s="45"/>
      <c r="D53" s="45" t="s">
        <v>17</v>
      </c>
      <c r="E53" s="45"/>
      <c r="F53" s="45"/>
      <c r="G53" s="45"/>
      <c r="H53" s="45"/>
      <c r="I53" s="59"/>
      <c r="J53" s="52"/>
      <c r="K53" s="52"/>
      <c r="L53" s="52"/>
      <c r="M53" s="52"/>
      <c r="N53" s="46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</row>
    <row r="54" spans="1:49" ht="15" x14ac:dyDescent="0.25">
      <c r="A54" s="39"/>
      <c r="B54" s="44"/>
      <c r="C54" s="62" t="s">
        <v>21</v>
      </c>
      <c r="D54" s="69" t="s">
        <v>23</v>
      </c>
      <c r="E54" s="54"/>
      <c r="F54" s="54"/>
      <c r="G54" s="45"/>
      <c r="H54" s="45"/>
      <c r="I54" s="45"/>
      <c r="J54" s="45"/>
      <c r="K54" s="45"/>
      <c r="L54" s="45"/>
      <c r="M54" s="45"/>
      <c r="N54" s="46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J54" s="39"/>
      <c r="AK54" s="39"/>
      <c r="AL54" s="39"/>
      <c r="AM54" s="39"/>
      <c r="AN54" s="39"/>
      <c r="AO54" s="39"/>
    </row>
    <row r="55" spans="1:49" ht="15.75" customHeight="1" x14ac:dyDescent="0.2">
      <c r="A55" s="39"/>
      <c r="B55" s="44"/>
      <c r="C55" s="68" t="s">
        <v>14</v>
      </c>
      <c r="D55" s="48" t="s">
        <v>16</v>
      </c>
      <c r="E55" s="45"/>
      <c r="F55" s="45"/>
      <c r="G55" s="45"/>
      <c r="H55" s="45"/>
      <c r="I55" s="45"/>
      <c r="J55" s="45"/>
      <c r="K55" s="45"/>
      <c r="L55" s="45"/>
      <c r="M55" s="45"/>
      <c r="N55" s="46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39"/>
      <c r="AK55" s="39"/>
      <c r="AL55" s="39"/>
      <c r="AM55" s="39"/>
      <c r="AN55" s="39"/>
      <c r="AO55" s="39"/>
    </row>
    <row r="56" spans="1:49" ht="15" x14ac:dyDescent="0.2">
      <c r="A56" s="39"/>
      <c r="B56" s="44"/>
      <c r="C56" s="62"/>
      <c r="D56" s="54"/>
      <c r="E56" s="54"/>
      <c r="F56" s="54"/>
      <c r="G56" s="45"/>
      <c r="H56" s="45"/>
      <c r="I56" s="45"/>
      <c r="J56" s="45"/>
      <c r="K56" s="45"/>
      <c r="L56" s="45"/>
      <c r="M56" s="45"/>
      <c r="N56" s="46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39"/>
      <c r="AK56" s="39"/>
      <c r="AL56" s="39"/>
      <c r="AM56" s="39"/>
      <c r="AN56" s="39"/>
      <c r="AO56" s="39"/>
    </row>
    <row r="57" spans="1:49" x14ac:dyDescent="0.2">
      <c r="A57" s="39"/>
      <c r="B57" s="44"/>
      <c r="C57" s="45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6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39"/>
      <c r="AL57" s="39"/>
      <c r="AM57" s="39"/>
      <c r="AN57" s="39"/>
      <c r="AO57" s="39"/>
    </row>
    <row r="58" spans="1:49" ht="8.1" customHeight="1" thickBot="1" x14ac:dyDescent="0.25">
      <c r="A58" s="39"/>
      <c r="B58" s="55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7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J58" s="39"/>
      <c r="AK58" s="39"/>
      <c r="AL58" s="39"/>
      <c r="AM58" s="39"/>
      <c r="AN58" s="39"/>
      <c r="AO58" s="39"/>
    </row>
    <row r="59" spans="1:49" ht="15.75" thickTop="1" x14ac:dyDescent="0.25">
      <c r="A59" s="39"/>
      <c r="B59" s="39"/>
      <c r="C59" s="39"/>
      <c r="D59" s="39"/>
      <c r="E59" s="39"/>
      <c r="F59" s="39"/>
      <c r="G59" s="39"/>
      <c r="H59" s="39"/>
      <c r="I59" s="58"/>
      <c r="J59" s="39"/>
      <c r="K59" s="78"/>
      <c r="L59" s="78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39"/>
      <c r="AK59" s="39"/>
      <c r="AL59" s="39"/>
      <c r="AM59" s="39"/>
      <c r="AN59" s="39"/>
      <c r="AO59" s="39"/>
      <c r="AP59" s="39"/>
      <c r="AQ59" s="39"/>
      <c r="AR59" s="39"/>
      <c r="AS59" s="39"/>
      <c r="AT59" s="39"/>
      <c r="AU59" s="39"/>
      <c r="AV59" s="39"/>
      <c r="AW59" s="39"/>
    </row>
  </sheetData>
  <mergeCells count="26">
    <mergeCell ref="F37:F41"/>
    <mergeCell ref="J38:J39"/>
    <mergeCell ref="K38:K39"/>
    <mergeCell ref="P10:T10"/>
    <mergeCell ref="F12:F13"/>
    <mergeCell ref="G12:H12"/>
    <mergeCell ref="I12:I13"/>
    <mergeCell ref="J12:J13"/>
    <mergeCell ref="K12:K13"/>
    <mergeCell ref="F26:I26"/>
    <mergeCell ref="J28:J29"/>
    <mergeCell ref="F14:F16"/>
    <mergeCell ref="J14:J20"/>
    <mergeCell ref="K14:K20"/>
    <mergeCell ref="J21:J22"/>
    <mergeCell ref="K21:K22"/>
    <mergeCell ref="F44:I44"/>
    <mergeCell ref="F42:F43"/>
    <mergeCell ref="J42:J43"/>
    <mergeCell ref="K42:K43"/>
    <mergeCell ref="F45:I45"/>
    <mergeCell ref="K28:K29"/>
    <mergeCell ref="F32:F33"/>
    <mergeCell ref="F30:F31"/>
    <mergeCell ref="J30:J36"/>
    <mergeCell ref="K30:K36"/>
  </mergeCells>
  <hyperlinks>
    <hyperlink ref="D48" r:id="rId1"/>
    <hyperlink ref="D54" r:id="rId2"/>
    <hyperlink ref="D51" r:id="rId3"/>
    <hyperlink ref="D49" r:id="rId4"/>
  </hyperlinks>
  <pageMargins left="0.70866141732283472" right="0.70866141732283472" top="0.74803149606299213" bottom="0.74803149606299213" header="0.31496062992125984" footer="0.31496062992125984"/>
  <pageSetup paperSize="9" scale="59" orientation="portrait" useFirstPageNumber="1" r:id="rId5"/>
  <ignoredErrors>
    <ignoredError sqref="J26:K26 J44:K45" unlockedFormula="1"/>
  </ignoredErrors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146"/>
  <sheetViews>
    <sheetView topLeftCell="A4" zoomScaleNormal="100" workbookViewId="0">
      <selection activeCell="L84" sqref="L84"/>
    </sheetView>
  </sheetViews>
  <sheetFormatPr defaultRowHeight="15" x14ac:dyDescent="0.25"/>
  <cols>
    <col min="1" max="1" width="8.140625" customWidth="1"/>
    <col min="2" max="2" width="1.28515625" customWidth="1"/>
    <col min="3" max="3" width="15.7109375" customWidth="1"/>
    <col min="7" max="7" width="12" customWidth="1"/>
    <col min="8" max="8" width="11.5703125" customWidth="1"/>
    <col min="9" max="9" width="18" customWidth="1"/>
    <col min="10" max="10" width="12.7109375" customWidth="1"/>
    <col min="15" max="15" width="15.7109375" customWidth="1"/>
    <col min="16" max="16" width="1.28515625" customWidth="1"/>
  </cols>
  <sheetData>
    <row r="1" spans="1:43" ht="15.75" thickBot="1" x14ac:dyDescent="0.3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</row>
    <row r="2" spans="1:43" ht="8.1" customHeight="1" thickTop="1" x14ac:dyDescent="0.25">
      <c r="A2" s="19"/>
      <c r="B2" s="2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5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</row>
    <row r="3" spans="1:43" x14ac:dyDescent="0.25">
      <c r="A3" s="19"/>
      <c r="B3" s="3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6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</row>
    <row r="4" spans="1:43" x14ac:dyDescent="0.25">
      <c r="A4" s="19"/>
      <c r="B4" s="3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6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</row>
    <row r="5" spans="1:43" ht="18.75" x14ac:dyDescent="0.3">
      <c r="A5" s="19"/>
      <c r="B5" s="3"/>
      <c r="C5" s="21"/>
      <c r="D5" s="21"/>
      <c r="E5" s="21"/>
      <c r="F5" s="21"/>
      <c r="G5" s="22"/>
      <c r="H5" s="22"/>
      <c r="I5" s="22"/>
      <c r="J5" s="22"/>
      <c r="K5" s="23"/>
      <c r="L5" s="22"/>
      <c r="M5" s="21"/>
      <c r="N5" s="21"/>
      <c r="O5" s="21"/>
      <c r="P5" s="6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</row>
    <row r="6" spans="1:43" x14ac:dyDescent="0.25">
      <c r="A6" s="19"/>
      <c r="B6" s="3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6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</row>
    <row r="7" spans="1:43" x14ac:dyDescent="0.25">
      <c r="A7" s="19"/>
      <c r="B7" s="3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6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</row>
    <row r="8" spans="1:43" ht="18.75" x14ac:dyDescent="0.3">
      <c r="A8" s="19"/>
      <c r="B8" s="3"/>
      <c r="C8" s="21"/>
      <c r="D8" s="21"/>
      <c r="E8" s="21"/>
      <c r="F8" s="21"/>
      <c r="G8" s="112" t="s">
        <v>0</v>
      </c>
      <c r="H8" s="112"/>
      <c r="I8" s="112"/>
      <c r="J8" s="112"/>
      <c r="K8" s="112"/>
      <c r="L8" s="112"/>
      <c r="M8" s="21"/>
      <c r="N8" s="21"/>
      <c r="O8" s="21"/>
      <c r="P8" s="6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</row>
    <row r="9" spans="1:43" ht="18.75" x14ac:dyDescent="0.3">
      <c r="A9" s="19"/>
      <c r="B9" s="3"/>
      <c r="C9" s="21"/>
      <c r="D9" s="21"/>
      <c r="E9" s="21"/>
      <c r="F9" s="21"/>
      <c r="G9" s="23"/>
      <c r="H9" s="24"/>
      <c r="I9" s="24"/>
      <c r="J9" s="24"/>
      <c r="K9" s="24"/>
      <c r="L9" s="21"/>
      <c r="M9" s="21"/>
      <c r="N9" s="21"/>
      <c r="O9" s="21"/>
      <c r="P9" s="6"/>
      <c r="Q9" s="19"/>
      <c r="R9" s="111"/>
      <c r="S9" s="111"/>
      <c r="T9" s="111"/>
      <c r="U9" s="111"/>
      <c r="V9" s="111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</row>
    <row r="10" spans="1:43" ht="18.75" x14ac:dyDescent="0.3">
      <c r="A10" s="19"/>
      <c r="B10" s="3"/>
      <c r="C10" s="21"/>
      <c r="D10" s="21"/>
      <c r="E10" s="21"/>
      <c r="F10" s="21"/>
      <c r="G10" s="24"/>
      <c r="H10" s="112" t="s">
        <v>1</v>
      </c>
      <c r="I10" s="112"/>
      <c r="J10" s="112"/>
      <c r="K10" s="21"/>
      <c r="L10" s="21"/>
      <c r="M10" s="21"/>
      <c r="N10" s="21"/>
      <c r="O10" s="21"/>
      <c r="P10" s="6"/>
      <c r="Q10" s="19"/>
      <c r="R10" s="18"/>
      <c r="S10" s="18"/>
      <c r="T10" s="18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</row>
    <row r="11" spans="1:43" ht="18.75" x14ac:dyDescent="0.3">
      <c r="A11" s="19"/>
      <c r="B11" s="3"/>
      <c r="C11" s="21"/>
      <c r="D11" s="21"/>
      <c r="E11" s="21"/>
      <c r="F11" s="21"/>
      <c r="G11" s="24"/>
      <c r="H11" s="35"/>
      <c r="I11" s="35"/>
      <c r="J11" s="35"/>
      <c r="K11" s="21"/>
      <c r="L11" s="21"/>
      <c r="M11" s="21"/>
      <c r="N11" s="21"/>
      <c r="O11" s="21"/>
      <c r="P11" s="6"/>
      <c r="Q11" s="19"/>
      <c r="R11" s="18"/>
      <c r="S11" s="18"/>
      <c r="T11" s="18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</row>
    <row r="12" spans="1:43" ht="18.75" x14ac:dyDescent="0.3">
      <c r="A12" s="19"/>
      <c r="B12" s="3"/>
      <c r="C12" s="21"/>
      <c r="D12" s="21"/>
      <c r="E12" s="21"/>
      <c r="F12" s="21"/>
      <c r="G12" s="24"/>
      <c r="H12" s="35"/>
      <c r="I12" s="35"/>
      <c r="J12" s="35"/>
      <c r="K12" s="21"/>
      <c r="L12" s="21"/>
      <c r="M12" s="21"/>
      <c r="N12" s="21"/>
      <c r="O12" s="21"/>
      <c r="P12" s="6"/>
      <c r="Q12" s="19"/>
      <c r="R12" s="18"/>
      <c r="S12" s="18"/>
      <c r="T12" s="18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</row>
    <row r="13" spans="1:43" ht="18.75" x14ac:dyDescent="0.3">
      <c r="A13" s="19"/>
      <c r="B13" s="3"/>
      <c r="C13" s="21"/>
      <c r="D13" s="21"/>
      <c r="E13" s="21"/>
      <c r="F13" s="21"/>
      <c r="G13" s="24"/>
      <c r="H13" s="35"/>
      <c r="I13" s="35"/>
      <c r="J13" s="35"/>
      <c r="K13" s="21"/>
      <c r="L13" s="21"/>
      <c r="M13" s="21"/>
      <c r="N13" s="21"/>
      <c r="O13" s="21"/>
      <c r="P13" s="6"/>
      <c r="Q13" s="19"/>
      <c r="R13" s="18"/>
      <c r="S13" s="18"/>
      <c r="T13" s="18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</row>
    <row r="14" spans="1:43" x14ac:dyDescent="0.25">
      <c r="A14" s="19"/>
      <c r="B14" s="3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6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</row>
    <row r="15" spans="1:43" x14ac:dyDescent="0.25">
      <c r="A15" s="19"/>
      <c r="B15" s="3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6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</row>
    <row r="16" spans="1:43" x14ac:dyDescent="0.25">
      <c r="A16" s="19"/>
      <c r="B16" s="3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6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</row>
    <row r="17" spans="1:43" ht="15.75" thickBot="1" x14ac:dyDescent="0.3">
      <c r="A17" s="19"/>
      <c r="B17" s="3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6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</row>
    <row r="18" spans="1:43" ht="15.75" thickTop="1" x14ac:dyDescent="0.25">
      <c r="A18" s="19"/>
      <c r="B18" s="3"/>
      <c r="C18" s="21"/>
      <c r="D18" s="21"/>
      <c r="E18" s="10"/>
      <c r="F18" s="11"/>
      <c r="G18" s="11"/>
      <c r="H18" s="11"/>
      <c r="I18" s="11"/>
      <c r="J18" s="11"/>
      <c r="K18" s="11"/>
      <c r="L18" s="11"/>
      <c r="M18" s="12"/>
      <c r="N18" s="21"/>
      <c r="O18" s="21"/>
      <c r="P18" s="6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</row>
    <row r="19" spans="1:43" x14ac:dyDescent="0.25">
      <c r="A19" s="19"/>
      <c r="B19" s="3"/>
      <c r="C19" s="21"/>
      <c r="D19" s="21"/>
      <c r="E19" s="13"/>
      <c r="F19" s="1"/>
      <c r="G19" s="1"/>
      <c r="H19" s="1"/>
      <c r="I19" s="1"/>
      <c r="J19" s="1"/>
      <c r="K19" s="1"/>
      <c r="L19" s="1"/>
      <c r="M19" s="14"/>
      <c r="N19" s="21"/>
      <c r="O19" s="21"/>
      <c r="P19" s="6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</row>
    <row r="20" spans="1:43" x14ac:dyDescent="0.25">
      <c r="A20" s="19"/>
      <c r="B20" s="3"/>
      <c r="C20" s="21"/>
      <c r="D20" s="21"/>
      <c r="E20" s="13"/>
      <c r="F20" s="1"/>
      <c r="G20" s="1"/>
      <c r="H20" s="1"/>
      <c r="I20" s="1"/>
      <c r="J20" s="1"/>
      <c r="K20" s="1"/>
      <c r="L20" s="1"/>
      <c r="M20" s="14"/>
      <c r="N20" s="21"/>
      <c r="O20" s="21"/>
      <c r="P20" s="6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</row>
    <row r="21" spans="1:43" x14ac:dyDescent="0.25">
      <c r="A21" s="19"/>
      <c r="B21" s="3"/>
      <c r="C21" s="21"/>
      <c r="D21" s="21"/>
      <c r="E21" s="13"/>
      <c r="F21" s="1"/>
      <c r="G21" s="1"/>
      <c r="H21" s="1"/>
      <c r="I21" s="1"/>
      <c r="J21" s="1"/>
      <c r="K21" s="1"/>
      <c r="L21" s="1"/>
      <c r="M21" s="14"/>
      <c r="N21" s="21"/>
      <c r="O21" s="21"/>
      <c r="P21" s="6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</row>
    <row r="22" spans="1:43" x14ac:dyDescent="0.25">
      <c r="A22" s="19"/>
      <c r="B22" s="3"/>
      <c r="C22" s="21"/>
      <c r="D22" s="21"/>
      <c r="E22" s="13"/>
      <c r="F22" s="1"/>
      <c r="G22" s="1"/>
      <c r="H22" s="1"/>
      <c r="I22" s="1"/>
      <c r="J22" s="1"/>
      <c r="K22" s="1"/>
      <c r="L22" s="1"/>
      <c r="M22" s="14"/>
      <c r="N22" s="21"/>
      <c r="O22" s="21"/>
      <c r="P22" s="6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</row>
    <row r="23" spans="1:43" x14ac:dyDescent="0.25">
      <c r="A23" s="19"/>
      <c r="B23" s="3"/>
      <c r="C23" s="21"/>
      <c r="D23" s="21"/>
      <c r="E23" s="13"/>
      <c r="F23" s="1"/>
      <c r="G23" s="1"/>
      <c r="H23" s="1"/>
      <c r="I23" s="1"/>
      <c r="J23" s="1"/>
      <c r="K23" s="1"/>
      <c r="L23" s="1"/>
      <c r="M23" s="14"/>
      <c r="N23" s="21"/>
      <c r="O23" s="21"/>
      <c r="P23" s="6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</row>
    <row r="24" spans="1:43" x14ac:dyDescent="0.25">
      <c r="A24" s="19"/>
      <c r="B24" s="3"/>
      <c r="C24" s="21"/>
      <c r="D24" s="21"/>
      <c r="E24" s="13"/>
      <c r="F24" s="1"/>
      <c r="G24" s="1"/>
      <c r="H24" s="1"/>
      <c r="I24" s="1"/>
      <c r="J24" s="1"/>
      <c r="K24" s="1"/>
      <c r="L24" s="1"/>
      <c r="M24" s="14"/>
      <c r="N24" s="21"/>
      <c r="O24" s="21"/>
      <c r="P24" s="6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</row>
    <row r="25" spans="1:43" x14ac:dyDescent="0.25">
      <c r="A25" s="19"/>
      <c r="B25" s="3"/>
      <c r="C25" s="21"/>
      <c r="D25" s="21"/>
      <c r="E25" s="13"/>
      <c r="F25" s="1"/>
      <c r="G25" s="1"/>
      <c r="H25" s="1"/>
      <c r="I25" s="1"/>
      <c r="J25" s="1"/>
      <c r="K25" s="1"/>
      <c r="L25" s="1"/>
      <c r="M25" s="14"/>
      <c r="N25" s="21"/>
      <c r="O25" s="21"/>
      <c r="P25" s="6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</row>
    <row r="26" spans="1:43" x14ac:dyDescent="0.25">
      <c r="A26" s="19"/>
      <c r="B26" s="3"/>
      <c r="C26" s="21"/>
      <c r="D26" s="21"/>
      <c r="E26" s="13"/>
      <c r="F26" s="1"/>
      <c r="G26" s="1"/>
      <c r="H26" s="1"/>
      <c r="I26" s="1"/>
      <c r="J26" s="1"/>
      <c r="K26" s="1"/>
      <c r="L26" s="1"/>
      <c r="M26" s="14"/>
      <c r="N26" s="21"/>
      <c r="O26" s="21"/>
      <c r="P26" s="6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</row>
    <row r="27" spans="1:43" x14ac:dyDescent="0.25">
      <c r="A27" s="19"/>
      <c r="B27" s="3"/>
      <c r="C27" s="21"/>
      <c r="D27" s="21"/>
      <c r="E27" s="13"/>
      <c r="F27" s="1"/>
      <c r="G27" s="1"/>
      <c r="H27" s="1"/>
      <c r="I27" s="1"/>
      <c r="J27" s="1"/>
      <c r="K27" s="1"/>
      <c r="L27" s="1"/>
      <c r="M27" s="14"/>
      <c r="N27" s="21"/>
      <c r="O27" s="21"/>
      <c r="P27" s="6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</row>
    <row r="28" spans="1:43" x14ac:dyDescent="0.25">
      <c r="A28" s="19"/>
      <c r="B28" s="3"/>
      <c r="C28" s="21"/>
      <c r="D28" s="21"/>
      <c r="E28" s="13"/>
      <c r="F28" s="1"/>
      <c r="G28" s="1"/>
      <c r="H28" s="1"/>
      <c r="I28" s="1"/>
      <c r="J28" s="1"/>
      <c r="K28" s="1"/>
      <c r="L28" s="1"/>
      <c r="M28" s="14"/>
      <c r="N28" s="21"/>
      <c r="O28" s="21"/>
      <c r="P28" s="6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</row>
    <row r="29" spans="1:43" x14ac:dyDescent="0.25">
      <c r="A29" s="19"/>
      <c r="B29" s="3"/>
      <c r="C29" s="21"/>
      <c r="D29" s="21"/>
      <c r="E29" s="13"/>
      <c r="F29" s="1"/>
      <c r="G29" s="1"/>
      <c r="H29" s="1"/>
      <c r="I29" s="1"/>
      <c r="J29" s="1"/>
      <c r="K29" s="1"/>
      <c r="L29" s="1"/>
      <c r="M29" s="14"/>
      <c r="N29" s="21"/>
      <c r="O29" s="21"/>
      <c r="P29" s="6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</row>
    <row r="30" spans="1:43" x14ac:dyDescent="0.25">
      <c r="A30" s="19"/>
      <c r="B30" s="3"/>
      <c r="C30" s="21"/>
      <c r="D30" s="21"/>
      <c r="E30" s="13"/>
      <c r="F30" s="1"/>
      <c r="G30" s="1"/>
      <c r="H30" s="1"/>
      <c r="I30" s="1"/>
      <c r="J30" s="1"/>
      <c r="K30" s="1"/>
      <c r="L30" s="1"/>
      <c r="M30" s="14"/>
      <c r="N30" s="21"/>
      <c r="O30" s="21"/>
      <c r="P30" s="6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</row>
    <row r="31" spans="1:43" x14ac:dyDescent="0.25">
      <c r="A31" s="19"/>
      <c r="B31" s="3"/>
      <c r="C31" s="21"/>
      <c r="D31" s="21"/>
      <c r="E31" s="13"/>
      <c r="F31" s="1"/>
      <c r="G31" s="1"/>
      <c r="H31" s="1"/>
      <c r="I31" s="1"/>
      <c r="J31" s="1"/>
      <c r="K31" s="1"/>
      <c r="L31" s="1"/>
      <c r="M31" s="14"/>
      <c r="N31" s="21"/>
      <c r="O31" s="21"/>
      <c r="P31" s="6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</row>
    <row r="32" spans="1:43" x14ac:dyDescent="0.25">
      <c r="A32" s="19"/>
      <c r="B32" s="3"/>
      <c r="C32" s="21"/>
      <c r="D32" s="21"/>
      <c r="E32" s="13"/>
      <c r="F32" s="1"/>
      <c r="G32" s="1"/>
      <c r="H32" s="1"/>
      <c r="I32" s="1"/>
      <c r="J32" s="1"/>
      <c r="K32" s="1"/>
      <c r="L32" s="1"/>
      <c r="M32" s="14"/>
      <c r="N32" s="21"/>
      <c r="O32" s="21"/>
      <c r="P32" s="6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</row>
    <row r="33" spans="1:43" x14ac:dyDescent="0.25">
      <c r="A33" s="19"/>
      <c r="B33" s="3"/>
      <c r="C33" s="21"/>
      <c r="D33" s="21"/>
      <c r="E33" s="13"/>
      <c r="F33" s="1"/>
      <c r="G33" s="1"/>
      <c r="H33" s="1"/>
      <c r="I33" s="1"/>
      <c r="J33" s="1"/>
      <c r="K33" s="1"/>
      <c r="L33" s="1"/>
      <c r="M33" s="14"/>
      <c r="N33" s="21"/>
      <c r="O33" s="21"/>
      <c r="P33" s="6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</row>
    <row r="34" spans="1:43" x14ac:dyDescent="0.25">
      <c r="A34" s="19"/>
      <c r="B34" s="3"/>
      <c r="C34" s="21"/>
      <c r="D34" s="21"/>
      <c r="E34" s="13"/>
      <c r="F34" s="1"/>
      <c r="G34" s="1"/>
      <c r="H34" s="1"/>
      <c r="I34" s="1"/>
      <c r="J34" s="1"/>
      <c r="K34" s="1"/>
      <c r="L34" s="1"/>
      <c r="M34" s="14"/>
      <c r="N34" s="21"/>
      <c r="O34" s="21"/>
      <c r="P34" s="6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</row>
    <row r="35" spans="1:43" x14ac:dyDescent="0.25">
      <c r="A35" s="19"/>
      <c r="B35" s="3"/>
      <c r="C35" s="21"/>
      <c r="D35" s="21"/>
      <c r="E35" s="13"/>
      <c r="F35" s="1"/>
      <c r="G35" s="1"/>
      <c r="H35" s="1"/>
      <c r="I35" s="1"/>
      <c r="J35" s="1"/>
      <c r="K35" s="1"/>
      <c r="L35" s="1"/>
      <c r="M35" s="14"/>
      <c r="N35" s="21"/>
      <c r="O35" s="21"/>
      <c r="P35" s="6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</row>
    <row r="36" spans="1:43" x14ac:dyDescent="0.25">
      <c r="A36" s="19"/>
      <c r="B36" s="3"/>
      <c r="C36" s="21"/>
      <c r="D36" s="21"/>
      <c r="E36" s="13"/>
      <c r="F36" s="1"/>
      <c r="G36" s="1"/>
      <c r="H36" s="1"/>
      <c r="I36" s="1"/>
      <c r="J36" s="1"/>
      <c r="K36" s="1"/>
      <c r="L36" s="1"/>
      <c r="M36" s="14"/>
      <c r="N36" s="21"/>
      <c r="O36" s="21"/>
      <c r="P36" s="6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</row>
    <row r="37" spans="1:43" x14ac:dyDescent="0.25">
      <c r="A37" s="19"/>
      <c r="B37" s="3"/>
      <c r="C37" s="21"/>
      <c r="D37" s="21"/>
      <c r="E37" s="13"/>
      <c r="F37" s="1"/>
      <c r="G37" s="1"/>
      <c r="H37" s="1"/>
      <c r="I37" s="1"/>
      <c r="J37" s="1"/>
      <c r="K37" s="1"/>
      <c r="L37" s="1"/>
      <c r="M37" s="14"/>
      <c r="N37" s="21"/>
      <c r="O37" s="21"/>
      <c r="P37" s="6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</row>
    <row r="38" spans="1:43" x14ac:dyDescent="0.25">
      <c r="A38" s="19"/>
      <c r="B38" s="3"/>
      <c r="C38" s="21"/>
      <c r="D38" s="21"/>
      <c r="E38" s="13"/>
      <c r="F38" s="1"/>
      <c r="G38" s="1"/>
      <c r="H38" s="1"/>
      <c r="I38" s="1"/>
      <c r="J38" s="1"/>
      <c r="K38" s="1"/>
      <c r="L38" s="1"/>
      <c r="M38" s="14"/>
      <c r="N38" s="21"/>
      <c r="O38" s="21"/>
      <c r="P38" s="6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</row>
    <row r="39" spans="1:43" x14ac:dyDescent="0.25">
      <c r="A39" s="19"/>
      <c r="B39" s="3"/>
      <c r="C39" s="21"/>
      <c r="D39" s="21"/>
      <c r="E39" s="13"/>
      <c r="F39" s="1"/>
      <c r="G39" s="1"/>
      <c r="H39" s="1"/>
      <c r="I39" s="1"/>
      <c r="J39" s="1"/>
      <c r="K39" s="1"/>
      <c r="L39" s="1"/>
      <c r="M39" s="14"/>
      <c r="N39" s="21"/>
      <c r="O39" s="21"/>
      <c r="P39" s="6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</row>
    <row r="40" spans="1:43" x14ac:dyDescent="0.25">
      <c r="A40" s="19"/>
      <c r="B40" s="3"/>
      <c r="C40" s="21"/>
      <c r="D40" s="21"/>
      <c r="E40" s="13"/>
      <c r="F40" s="1"/>
      <c r="G40" s="1"/>
      <c r="H40" s="1"/>
      <c r="I40" s="1"/>
      <c r="J40" s="1"/>
      <c r="K40" s="1"/>
      <c r="L40" s="1"/>
      <c r="M40" s="14"/>
      <c r="N40" s="21"/>
      <c r="O40" s="21"/>
      <c r="P40" s="6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</row>
    <row r="41" spans="1:43" x14ac:dyDescent="0.25">
      <c r="A41" s="19"/>
      <c r="B41" s="3"/>
      <c r="C41" s="21"/>
      <c r="D41" s="21"/>
      <c r="E41" s="13"/>
      <c r="F41" s="1"/>
      <c r="G41" s="1"/>
      <c r="H41" s="1"/>
      <c r="I41" s="1"/>
      <c r="J41" s="1"/>
      <c r="K41" s="1"/>
      <c r="L41" s="1"/>
      <c r="M41" s="14"/>
      <c r="N41" s="21"/>
      <c r="O41" s="21"/>
      <c r="P41" s="6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</row>
    <row r="42" spans="1:43" x14ac:dyDescent="0.25">
      <c r="A42" s="19"/>
      <c r="B42" s="3"/>
      <c r="C42" s="21"/>
      <c r="D42" s="21"/>
      <c r="E42" s="13"/>
      <c r="F42" s="1"/>
      <c r="G42" s="1"/>
      <c r="H42" s="1"/>
      <c r="I42" s="1"/>
      <c r="J42" s="1"/>
      <c r="K42" s="1"/>
      <c r="L42" s="1"/>
      <c r="M42" s="14"/>
      <c r="N42" s="21"/>
      <c r="O42" s="21"/>
      <c r="P42" s="6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</row>
    <row r="43" spans="1:43" x14ac:dyDescent="0.25">
      <c r="A43" s="19"/>
      <c r="B43" s="3"/>
      <c r="C43" s="21"/>
      <c r="D43" s="21"/>
      <c r="E43" s="13"/>
      <c r="F43" s="1"/>
      <c r="G43" s="1"/>
      <c r="H43" s="1"/>
      <c r="I43" s="1"/>
      <c r="J43" s="1"/>
      <c r="K43" s="1"/>
      <c r="L43" s="1"/>
      <c r="M43" s="14"/>
      <c r="N43" s="21"/>
      <c r="O43" s="21"/>
      <c r="P43" s="6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</row>
    <row r="44" spans="1:43" x14ac:dyDescent="0.25">
      <c r="A44" s="19"/>
      <c r="B44" s="3"/>
      <c r="C44" s="21"/>
      <c r="D44" s="21"/>
      <c r="E44" s="13"/>
      <c r="F44" s="1"/>
      <c r="G44" s="1"/>
      <c r="H44" s="1"/>
      <c r="I44" s="1"/>
      <c r="J44" s="1"/>
      <c r="K44" s="1"/>
      <c r="L44" s="1"/>
      <c r="M44" s="14"/>
      <c r="N44" s="21"/>
      <c r="O44" s="21"/>
      <c r="P44" s="6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</row>
    <row r="45" spans="1:43" x14ac:dyDescent="0.25">
      <c r="A45" s="19"/>
      <c r="B45" s="3"/>
      <c r="C45" s="21"/>
      <c r="D45" s="21"/>
      <c r="E45" s="13"/>
      <c r="F45" s="1"/>
      <c r="G45" s="1"/>
      <c r="H45" s="1"/>
      <c r="I45" s="1"/>
      <c r="J45" s="1"/>
      <c r="K45" s="1"/>
      <c r="L45" s="1"/>
      <c r="M45" s="14"/>
      <c r="N45" s="21"/>
      <c r="O45" s="21"/>
      <c r="P45" s="6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</row>
    <row r="46" spans="1:43" x14ac:dyDescent="0.25">
      <c r="A46" s="19"/>
      <c r="B46" s="3"/>
      <c r="C46" s="21"/>
      <c r="D46" s="21"/>
      <c r="E46" s="13"/>
      <c r="F46" s="1"/>
      <c r="G46" s="1"/>
      <c r="H46" s="1"/>
      <c r="I46" s="1"/>
      <c r="J46" s="1"/>
      <c r="K46" s="1"/>
      <c r="L46" s="1"/>
      <c r="M46" s="14"/>
      <c r="N46" s="21"/>
      <c r="O46" s="21"/>
      <c r="P46" s="6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</row>
    <row r="47" spans="1:43" x14ac:dyDescent="0.25">
      <c r="A47" s="19"/>
      <c r="B47" s="3"/>
      <c r="C47" s="21"/>
      <c r="D47" s="21"/>
      <c r="E47" s="13"/>
      <c r="F47" s="1"/>
      <c r="G47" s="1"/>
      <c r="H47" s="1"/>
      <c r="I47" s="1"/>
      <c r="J47" s="1"/>
      <c r="K47" s="1"/>
      <c r="L47" s="1"/>
      <c r="M47" s="14"/>
      <c r="N47" s="21"/>
      <c r="O47" s="21"/>
      <c r="P47" s="6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</row>
    <row r="48" spans="1:43" x14ac:dyDescent="0.25">
      <c r="A48" s="19"/>
      <c r="B48" s="3"/>
      <c r="C48" s="21"/>
      <c r="D48" s="21"/>
      <c r="E48" s="13"/>
      <c r="F48" s="1"/>
      <c r="G48" s="1"/>
      <c r="H48" s="1"/>
      <c r="I48" s="1"/>
      <c r="J48" s="1"/>
      <c r="K48" s="1"/>
      <c r="L48" s="1"/>
      <c r="M48" s="14"/>
      <c r="N48" s="21"/>
      <c r="O48" s="21"/>
      <c r="P48" s="6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</row>
    <row r="49" spans="1:43" ht="15.75" thickBot="1" x14ac:dyDescent="0.3">
      <c r="A49" s="19"/>
      <c r="B49" s="3"/>
      <c r="C49" s="21"/>
      <c r="D49" s="21"/>
      <c r="E49" s="15"/>
      <c r="F49" s="16"/>
      <c r="G49" s="16"/>
      <c r="H49" s="16"/>
      <c r="I49" s="16"/>
      <c r="J49" s="16"/>
      <c r="K49" s="16"/>
      <c r="L49" s="16"/>
      <c r="M49" s="17"/>
      <c r="N49" s="21"/>
      <c r="O49" s="21"/>
      <c r="P49" s="6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9"/>
    </row>
    <row r="50" spans="1:43" ht="15.75" thickTop="1" x14ac:dyDescent="0.25">
      <c r="A50" s="19"/>
      <c r="B50" s="3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6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</row>
    <row r="51" spans="1:43" x14ac:dyDescent="0.25">
      <c r="A51" s="19"/>
      <c r="B51" s="3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6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</row>
    <row r="52" spans="1:43" x14ac:dyDescent="0.25">
      <c r="A52" s="19"/>
      <c r="B52" s="3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6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</row>
    <row r="53" spans="1:43" x14ac:dyDescent="0.25">
      <c r="A53" s="19"/>
      <c r="B53" s="3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6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</row>
    <row r="54" spans="1:43" x14ac:dyDescent="0.25">
      <c r="A54" s="19"/>
      <c r="B54" s="3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6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</row>
    <row r="55" spans="1:43" x14ac:dyDescent="0.25">
      <c r="A55" s="19"/>
      <c r="B55" s="3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6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</row>
    <row r="56" spans="1:43" x14ac:dyDescent="0.25">
      <c r="A56" s="19"/>
      <c r="B56" s="3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6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</row>
    <row r="57" spans="1:43" x14ac:dyDescent="0.25">
      <c r="A57" s="19"/>
      <c r="B57" s="3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6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</row>
    <row r="58" spans="1:43" x14ac:dyDescent="0.25">
      <c r="A58" s="19"/>
      <c r="B58" s="3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6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</row>
    <row r="59" spans="1:43" x14ac:dyDescent="0.25">
      <c r="A59" s="19"/>
      <c r="B59" s="3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6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</row>
    <row r="60" spans="1:43" ht="15.75" x14ac:dyDescent="0.25">
      <c r="A60" s="19"/>
      <c r="B60" s="3"/>
      <c r="C60" s="21"/>
      <c r="D60" s="21"/>
      <c r="E60" s="21"/>
      <c r="F60" s="21"/>
      <c r="G60" s="21"/>
      <c r="H60" s="21"/>
      <c r="I60" s="36" t="s">
        <v>7</v>
      </c>
      <c r="J60" s="25" t="s">
        <v>2</v>
      </c>
      <c r="K60" s="25"/>
      <c r="L60" s="25"/>
      <c r="M60" s="25"/>
      <c r="N60" s="25"/>
      <c r="O60" s="21"/>
      <c r="P60" s="6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/>
      <c r="AL60" s="19"/>
      <c r="AM60" s="19"/>
      <c r="AN60" s="19"/>
      <c r="AO60" s="19"/>
      <c r="AP60" s="19"/>
      <c r="AQ60" s="19"/>
    </row>
    <row r="61" spans="1:43" ht="21" x14ac:dyDescent="0.35">
      <c r="A61" s="19"/>
      <c r="B61" s="3"/>
      <c r="C61" s="21"/>
      <c r="D61" s="21"/>
      <c r="E61" s="21"/>
      <c r="F61" s="21"/>
      <c r="G61" s="21"/>
      <c r="H61" s="21"/>
      <c r="I61" s="28"/>
      <c r="J61" s="21"/>
      <c r="K61" s="21"/>
      <c r="L61" s="21"/>
      <c r="M61" s="21"/>
      <c r="N61" s="21"/>
      <c r="O61" s="21"/>
      <c r="P61" s="6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</row>
    <row r="62" spans="1:43" ht="15.75" x14ac:dyDescent="0.25">
      <c r="A62" s="19"/>
      <c r="B62" s="3"/>
      <c r="C62" s="21"/>
      <c r="D62" s="21"/>
      <c r="E62" s="21"/>
      <c r="F62" s="21"/>
      <c r="G62" s="21"/>
      <c r="H62" s="21"/>
      <c r="I62" s="36" t="s">
        <v>8</v>
      </c>
      <c r="J62" s="29"/>
      <c r="K62" s="29"/>
      <c r="L62" s="26"/>
      <c r="M62" s="26"/>
      <c r="N62" s="26"/>
      <c r="O62" s="26"/>
      <c r="P62" s="6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</row>
    <row r="63" spans="1:43" ht="15.75" x14ac:dyDescent="0.25">
      <c r="A63" s="19"/>
      <c r="B63" s="3"/>
      <c r="C63" s="21"/>
      <c r="D63" s="21"/>
      <c r="E63" s="21"/>
      <c r="F63" s="21"/>
      <c r="G63" s="21"/>
      <c r="H63" s="21"/>
      <c r="I63" s="37"/>
      <c r="J63" s="29"/>
      <c r="K63" s="29"/>
      <c r="L63" s="26"/>
      <c r="M63" s="26"/>
      <c r="N63" s="26"/>
      <c r="O63" s="26"/>
      <c r="P63" s="6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</row>
    <row r="64" spans="1:43" ht="15.75" x14ac:dyDescent="0.25">
      <c r="A64" s="19"/>
      <c r="B64" s="3"/>
      <c r="C64" s="21"/>
      <c r="D64" s="21"/>
      <c r="E64" s="21"/>
      <c r="F64" s="21"/>
      <c r="G64" s="21"/>
      <c r="H64" s="21"/>
      <c r="I64" s="36" t="s">
        <v>9</v>
      </c>
      <c r="J64" s="30"/>
      <c r="K64" s="30"/>
      <c r="L64" s="26"/>
      <c r="M64" s="26"/>
      <c r="N64" s="26"/>
      <c r="O64" s="26"/>
      <c r="P64" s="6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9"/>
      <c r="AI64" s="19"/>
      <c r="AJ64" s="19"/>
      <c r="AK64" s="19"/>
      <c r="AL64" s="19"/>
      <c r="AM64" s="19"/>
      <c r="AN64" s="19"/>
      <c r="AO64" s="19"/>
      <c r="AP64" s="19"/>
      <c r="AQ64" s="19"/>
    </row>
    <row r="65" spans="1:51" ht="15.75" x14ac:dyDescent="0.25">
      <c r="A65" s="19"/>
      <c r="B65" s="3"/>
      <c r="C65" s="21"/>
      <c r="D65" s="21"/>
      <c r="E65" s="21"/>
      <c r="F65" s="21"/>
      <c r="G65" s="21"/>
      <c r="H65" s="21"/>
      <c r="I65" s="26"/>
      <c r="J65" s="26"/>
      <c r="K65" s="26"/>
      <c r="L65" s="26"/>
      <c r="M65" s="26"/>
      <c r="N65" s="26"/>
      <c r="O65" s="26"/>
      <c r="P65" s="6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</row>
    <row r="66" spans="1:51" ht="15.75" x14ac:dyDescent="0.25">
      <c r="A66" s="19"/>
      <c r="B66" s="3"/>
      <c r="C66" s="21"/>
      <c r="D66" s="21"/>
      <c r="E66" s="21"/>
      <c r="F66" s="21"/>
      <c r="G66" s="21"/>
      <c r="H66" s="21"/>
      <c r="I66" s="36" t="s">
        <v>11</v>
      </c>
      <c r="J66" s="21" t="str">
        <f>'[1]Data Register'!$K$5</f>
        <v>ACT water resource information database</v>
      </c>
      <c r="K66" s="21"/>
      <c r="L66" s="21"/>
      <c r="M66" s="21"/>
      <c r="N66" s="21"/>
      <c r="O66" s="21"/>
      <c r="P66" s="6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</row>
    <row r="67" spans="1:51" ht="15.75" customHeight="1" x14ac:dyDescent="0.25">
      <c r="A67" s="19"/>
      <c r="B67" s="3"/>
      <c r="C67" s="38" t="s">
        <v>10</v>
      </c>
      <c r="D67" s="31"/>
      <c r="E67" s="32"/>
      <c r="F67" s="32"/>
      <c r="G67" s="21"/>
      <c r="H67" s="21"/>
      <c r="I67" s="26"/>
      <c r="J67" s="21"/>
      <c r="K67" s="21"/>
      <c r="L67" s="21"/>
      <c r="M67" s="21"/>
      <c r="N67" s="21"/>
      <c r="O67" s="21"/>
      <c r="P67" s="6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</row>
    <row r="68" spans="1:51" ht="15.75" x14ac:dyDescent="0.25">
      <c r="A68" s="19"/>
      <c r="B68" s="3"/>
      <c r="C68" s="26"/>
      <c r="D68" s="21"/>
      <c r="E68" s="21"/>
      <c r="F68" s="21"/>
      <c r="G68" s="21"/>
      <c r="H68" s="21"/>
      <c r="I68" s="36" t="s">
        <v>13</v>
      </c>
      <c r="J68" s="21" t="s">
        <v>3</v>
      </c>
      <c r="K68" s="21"/>
      <c r="L68" s="21"/>
      <c r="M68" s="21"/>
      <c r="N68" s="21"/>
      <c r="O68" s="21"/>
      <c r="P68" s="6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</row>
    <row r="69" spans="1:51" ht="15.75" customHeight="1" x14ac:dyDescent="0.25">
      <c r="A69" s="19"/>
      <c r="B69" s="3"/>
      <c r="C69" s="38" t="s">
        <v>12</v>
      </c>
      <c r="D69" s="32"/>
      <c r="E69" s="32"/>
      <c r="F69" s="32"/>
      <c r="G69" s="21"/>
      <c r="H69" s="21"/>
      <c r="I69" s="26"/>
      <c r="J69" s="34" t="s">
        <v>4</v>
      </c>
      <c r="K69" s="27"/>
      <c r="L69" s="27"/>
      <c r="M69" s="27"/>
      <c r="N69" s="27"/>
      <c r="O69" s="21"/>
      <c r="P69" s="6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</row>
    <row r="70" spans="1:51" ht="15.75" x14ac:dyDescent="0.25">
      <c r="A70" s="19"/>
      <c r="B70" s="3"/>
      <c r="C70" s="21"/>
      <c r="D70" s="21"/>
      <c r="E70" s="21"/>
      <c r="F70" s="21"/>
      <c r="G70" s="21"/>
      <c r="H70" s="21"/>
      <c r="I70" s="26"/>
      <c r="J70" s="33" t="s">
        <v>5</v>
      </c>
      <c r="K70" s="27"/>
      <c r="L70" s="27"/>
      <c r="M70" s="27"/>
      <c r="N70" s="27"/>
      <c r="O70" s="21"/>
      <c r="P70" s="6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</row>
    <row r="71" spans="1:51" ht="15.75" x14ac:dyDescent="0.25">
      <c r="A71" s="19"/>
      <c r="B71" s="3"/>
      <c r="C71" s="21"/>
      <c r="D71" s="21"/>
      <c r="E71" s="21"/>
      <c r="F71" s="21"/>
      <c r="G71" s="21"/>
      <c r="H71" s="21"/>
      <c r="I71" s="26"/>
      <c r="J71" s="34" t="s">
        <v>6</v>
      </c>
      <c r="K71" s="27"/>
      <c r="L71" s="27"/>
      <c r="M71" s="27"/>
      <c r="N71" s="27"/>
      <c r="O71" s="21"/>
      <c r="P71" s="6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</row>
    <row r="72" spans="1:51" ht="15.75" x14ac:dyDescent="0.25">
      <c r="A72" s="19"/>
      <c r="B72" s="3"/>
      <c r="C72" s="21"/>
      <c r="D72" s="21"/>
      <c r="E72" s="21"/>
      <c r="F72" s="21"/>
      <c r="G72" s="21"/>
      <c r="H72" s="21"/>
      <c r="I72" s="38" t="s">
        <v>14</v>
      </c>
      <c r="J72" s="23" t="s">
        <v>16</v>
      </c>
      <c r="K72" s="23"/>
      <c r="L72" s="23"/>
      <c r="M72" s="23"/>
      <c r="N72" s="23"/>
      <c r="O72" s="21"/>
      <c r="P72" s="6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</row>
    <row r="73" spans="1:51" x14ac:dyDescent="0.25">
      <c r="A73" s="19"/>
      <c r="B73" s="3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6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</row>
    <row r="74" spans="1:51" x14ac:dyDescent="0.25">
      <c r="A74" s="19"/>
      <c r="B74" s="3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6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</row>
    <row r="75" spans="1:51" ht="8.1" customHeight="1" thickBot="1" x14ac:dyDescent="0.3">
      <c r="A75" s="19"/>
      <c r="B75" s="4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7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19"/>
      <c r="AF75" s="19"/>
      <c r="AG75" s="19"/>
      <c r="AH75" s="19"/>
      <c r="AI75" s="19"/>
      <c r="AJ75" s="19"/>
      <c r="AK75" s="19"/>
      <c r="AL75" s="19"/>
      <c r="AM75" s="19"/>
      <c r="AN75" s="19"/>
      <c r="AO75" s="19"/>
      <c r="AP75" s="19"/>
      <c r="AQ75" s="19"/>
    </row>
    <row r="76" spans="1:51" ht="15.75" thickTop="1" x14ac:dyDescent="0.25">
      <c r="A76" s="19"/>
      <c r="B76" s="19"/>
      <c r="C76" s="19"/>
      <c r="D76" s="19"/>
      <c r="E76" s="19"/>
      <c r="F76" s="19"/>
      <c r="G76" s="19"/>
      <c r="H76" s="19"/>
      <c r="I76" s="20" t="s">
        <v>15</v>
      </c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  <c r="AF76" s="19"/>
      <c r="AG76" s="19"/>
      <c r="AH76" s="19"/>
      <c r="AI76" s="19"/>
      <c r="AJ76" s="19"/>
      <c r="AK76" s="19"/>
      <c r="AL76" s="19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W76" s="19"/>
      <c r="AX76" s="19"/>
      <c r="AY76" s="19"/>
    </row>
    <row r="77" spans="1:51" x14ac:dyDescent="0.25">
      <c r="A77" s="19"/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19"/>
      <c r="AH77" s="19"/>
      <c r="AI77" s="19"/>
      <c r="AJ77" s="19"/>
      <c r="AK77" s="19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W77" s="19"/>
      <c r="AX77" s="19"/>
      <c r="AY77" s="19"/>
    </row>
    <row r="78" spans="1:51" x14ac:dyDescent="0.25">
      <c r="A78" s="19"/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  <c r="AF78" s="19"/>
      <c r="AG78" s="19"/>
      <c r="AH78" s="19"/>
      <c r="AI78" s="19"/>
      <c r="AJ78" s="19"/>
      <c r="AK78" s="19"/>
      <c r="AL78" s="19"/>
      <c r="AM78" s="19"/>
      <c r="AN78" s="19"/>
      <c r="AO78" s="19"/>
      <c r="AP78" s="19"/>
      <c r="AQ78" s="19"/>
      <c r="AR78" s="19"/>
      <c r="AS78" s="19"/>
      <c r="AT78" s="19"/>
      <c r="AU78" s="19"/>
      <c r="AV78" s="19"/>
      <c r="AW78" s="19"/>
      <c r="AX78" s="19"/>
      <c r="AY78" s="19"/>
    </row>
    <row r="79" spans="1:51" x14ac:dyDescent="0.25">
      <c r="A79" s="19"/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19"/>
      <c r="AP79" s="19"/>
      <c r="AQ79" s="19"/>
      <c r="AR79" s="19"/>
      <c r="AS79" s="19"/>
      <c r="AT79" s="19"/>
      <c r="AU79" s="19"/>
      <c r="AV79" s="19"/>
      <c r="AW79" s="19"/>
      <c r="AX79" s="19"/>
      <c r="AY79" s="19"/>
    </row>
    <row r="80" spans="1:51" x14ac:dyDescent="0.25">
      <c r="A80" s="19"/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66" t="s">
        <v>18</v>
      </c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W80" s="19"/>
      <c r="AX80" s="19"/>
      <c r="AY80" s="19"/>
    </row>
    <row r="81" spans="1:51" x14ac:dyDescent="0.25">
      <c r="A81" s="19"/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/>
      <c r="AH81" s="19"/>
      <c r="AI81" s="19"/>
      <c r="AJ81" s="19"/>
      <c r="AK81" s="19"/>
      <c r="AL81" s="19"/>
      <c r="AM81" s="19"/>
      <c r="AN81" s="19"/>
      <c r="AO81" s="19"/>
      <c r="AP81" s="19"/>
      <c r="AQ81" s="19"/>
      <c r="AR81" s="19"/>
      <c r="AS81" s="19"/>
      <c r="AT81" s="19"/>
      <c r="AU81" s="19"/>
      <c r="AV81" s="19"/>
      <c r="AW81" s="19"/>
      <c r="AX81" s="19"/>
      <c r="AY81" s="19"/>
    </row>
    <row r="82" spans="1:51" x14ac:dyDescent="0.25">
      <c r="A82" s="19"/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9"/>
      <c r="AH82" s="19"/>
      <c r="AI82" s="19"/>
      <c r="AJ82" s="19"/>
      <c r="AK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W82" s="19"/>
      <c r="AX82" s="19"/>
      <c r="AY82" s="19"/>
    </row>
    <row r="83" spans="1:51" x14ac:dyDescent="0.25">
      <c r="A83" s="19"/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19"/>
      <c r="AK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W83" s="19"/>
      <c r="AX83" s="19"/>
      <c r="AY83" s="19"/>
    </row>
    <row r="84" spans="1:51" x14ac:dyDescent="0.25">
      <c r="A84" s="19"/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9"/>
      <c r="AX84" s="19"/>
      <c r="AY84" s="19"/>
    </row>
    <row r="85" spans="1:51" x14ac:dyDescent="0.25">
      <c r="A85" s="19"/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  <c r="AF85" s="19"/>
      <c r="AG85" s="19"/>
      <c r="AH85" s="19"/>
      <c r="AI85" s="19"/>
      <c r="AJ85" s="19"/>
      <c r="AK85" s="19"/>
      <c r="AL85" s="19"/>
      <c r="AM85" s="19"/>
      <c r="AN85" s="19"/>
      <c r="AO85" s="19"/>
      <c r="AP85" s="19"/>
      <c r="AQ85" s="19"/>
      <c r="AR85" s="19"/>
      <c r="AS85" s="19"/>
      <c r="AT85" s="19"/>
      <c r="AU85" s="19"/>
      <c r="AV85" s="19"/>
      <c r="AW85" s="19"/>
      <c r="AX85" s="19"/>
      <c r="AY85" s="19"/>
    </row>
    <row r="86" spans="1:51" x14ac:dyDescent="0.25">
      <c r="A86" s="19"/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19"/>
      <c r="AE86" s="19"/>
      <c r="AF86" s="19"/>
      <c r="AG86" s="19"/>
      <c r="AH86" s="19"/>
      <c r="AI86" s="19"/>
      <c r="AJ86" s="19"/>
      <c r="AK86" s="19"/>
      <c r="AL86" s="19"/>
      <c r="AM86" s="19"/>
      <c r="AN86" s="19"/>
      <c r="AO86" s="19"/>
      <c r="AP86" s="19"/>
      <c r="AQ86" s="19"/>
      <c r="AR86" s="19"/>
      <c r="AS86" s="19"/>
      <c r="AT86" s="19"/>
      <c r="AU86" s="19"/>
      <c r="AV86" s="19"/>
      <c r="AW86" s="19"/>
      <c r="AX86" s="19"/>
      <c r="AY86" s="19"/>
    </row>
    <row r="87" spans="1:51" x14ac:dyDescent="0.25">
      <c r="A87" s="19"/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  <c r="AF87" s="19"/>
      <c r="AG87" s="19"/>
      <c r="AH87" s="19"/>
      <c r="AI87" s="19"/>
      <c r="AJ87" s="19"/>
      <c r="AK87" s="19"/>
      <c r="AL87" s="19"/>
      <c r="AM87" s="19"/>
      <c r="AN87" s="19"/>
      <c r="AO87" s="19"/>
      <c r="AP87" s="19"/>
      <c r="AQ87" s="19"/>
      <c r="AR87" s="19"/>
      <c r="AS87" s="19"/>
      <c r="AT87" s="19"/>
      <c r="AU87" s="19"/>
      <c r="AV87" s="19"/>
      <c r="AW87" s="19"/>
      <c r="AX87" s="19"/>
      <c r="AY87" s="19"/>
    </row>
    <row r="88" spans="1:51" x14ac:dyDescent="0.25">
      <c r="A88" s="19"/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19"/>
      <c r="AF88" s="19"/>
      <c r="AG88" s="19"/>
      <c r="AH88" s="19"/>
      <c r="AI88" s="19"/>
      <c r="AJ88" s="19"/>
      <c r="AK88" s="19"/>
      <c r="AL88" s="19"/>
      <c r="AM88" s="19"/>
      <c r="AN88" s="19"/>
      <c r="AO88" s="19"/>
      <c r="AP88" s="19"/>
      <c r="AQ88" s="19"/>
      <c r="AR88" s="19"/>
      <c r="AS88" s="19"/>
      <c r="AT88" s="19"/>
      <c r="AU88" s="19"/>
      <c r="AV88" s="19"/>
      <c r="AW88" s="19"/>
      <c r="AX88" s="19"/>
      <c r="AY88" s="19"/>
    </row>
    <row r="89" spans="1:51" x14ac:dyDescent="0.25">
      <c r="A89" s="19"/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  <c r="AF89" s="19"/>
      <c r="AG89" s="19"/>
      <c r="AH89" s="19"/>
      <c r="AI89" s="19"/>
      <c r="AJ89" s="19"/>
      <c r="AK89" s="19"/>
      <c r="AL89" s="19"/>
      <c r="AM89" s="19"/>
      <c r="AN89" s="19"/>
      <c r="AO89" s="19"/>
      <c r="AP89" s="19"/>
      <c r="AQ89" s="19"/>
      <c r="AR89" s="19"/>
      <c r="AS89" s="19"/>
      <c r="AT89" s="19"/>
      <c r="AU89" s="19"/>
      <c r="AV89" s="19"/>
      <c r="AW89" s="19"/>
      <c r="AX89" s="19"/>
      <c r="AY89" s="19"/>
    </row>
    <row r="90" spans="1:51" x14ac:dyDescent="0.25">
      <c r="A90" s="19"/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  <c r="AF90" s="19"/>
      <c r="AG90" s="19"/>
      <c r="AH90" s="19"/>
      <c r="AI90" s="19"/>
      <c r="AJ90" s="19"/>
      <c r="AK90" s="19"/>
      <c r="AL90" s="19"/>
      <c r="AM90" s="19"/>
      <c r="AN90" s="19"/>
      <c r="AO90" s="19"/>
      <c r="AP90" s="19"/>
      <c r="AQ90" s="19"/>
      <c r="AR90" s="19"/>
      <c r="AS90" s="19"/>
      <c r="AT90" s="19"/>
      <c r="AU90" s="19"/>
      <c r="AV90" s="19"/>
      <c r="AW90" s="19"/>
      <c r="AX90" s="19"/>
      <c r="AY90" s="19"/>
    </row>
    <row r="91" spans="1:51" x14ac:dyDescent="0.25">
      <c r="A91" s="19"/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  <c r="AF91" s="19"/>
      <c r="AG91" s="19"/>
      <c r="AH91" s="19"/>
      <c r="AI91" s="19"/>
      <c r="AJ91" s="19"/>
      <c r="AK91" s="19"/>
      <c r="AL91" s="19"/>
      <c r="AM91" s="19"/>
      <c r="AN91" s="19"/>
      <c r="AO91" s="19"/>
      <c r="AP91" s="19"/>
      <c r="AQ91" s="19"/>
      <c r="AR91" s="19"/>
      <c r="AS91" s="19"/>
      <c r="AT91" s="19"/>
      <c r="AU91" s="19"/>
      <c r="AV91" s="19"/>
      <c r="AW91" s="19"/>
      <c r="AX91" s="19"/>
      <c r="AY91" s="19"/>
    </row>
    <row r="92" spans="1:51" x14ac:dyDescent="0.25">
      <c r="A92" s="19"/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  <c r="AF92" s="19"/>
      <c r="AG92" s="19"/>
      <c r="AH92" s="19"/>
      <c r="AI92" s="19"/>
      <c r="AJ92" s="19"/>
      <c r="AK92" s="19"/>
      <c r="AL92" s="19"/>
      <c r="AM92" s="19"/>
      <c r="AN92" s="19"/>
      <c r="AO92" s="19"/>
      <c r="AP92" s="19"/>
      <c r="AQ92" s="19"/>
      <c r="AR92" s="19"/>
      <c r="AS92" s="19"/>
      <c r="AT92" s="19"/>
      <c r="AU92" s="19"/>
      <c r="AV92" s="19"/>
      <c r="AW92" s="19"/>
      <c r="AX92" s="19"/>
      <c r="AY92" s="19"/>
    </row>
    <row r="93" spans="1:51" x14ac:dyDescent="0.25">
      <c r="A93" s="19"/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  <c r="AF93" s="19"/>
      <c r="AG93" s="19"/>
      <c r="AH93" s="19"/>
      <c r="AI93" s="19"/>
      <c r="AJ93" s="19"/>
      <c r="AK93" s="19"/>
      <c r="AL93" s="19"/>
      <c r="AM93" s="19"/>
      <c r="AN93" s="19"/>
      <c r="AO93" s="19"/>
      <c r="AP93" s="19"/>
      <c r="AQ93" s="19"/>
      <c r="AR93" s="19"/>
      <c r="AS93" s="19"/>
      <c r="AT93" s="19"/>
      <c r="AU93" s="19"/>
      <c r="AV93" s="19"/>
      <c r="AW93" s="19"/>
      <c r="AX93" s="19"/>
      <c r="AY93" s="19"/>
    </row>
    <row r="94" spans="1:51" x14ac:dyDescent="0.25">
      <c r="A94" s="19"/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  <c r="AF94" s="19"/>
      <c r="AG94" s="19"/>
      <c r="AH94" s="19"/>
      <c r="AI94" s="19"/>
      <c r="AJ94" s="19"/>
      <c r="AK94" s="19"/>
      <c r="AL94" s="19"/>
      <c r="AM94" s="19"/>
      <c r="AN94" s="19"/>
      <c r="AO94" s="19"/>
      <c r="AP94" s="19"/>
      <c r="AQ94" s="19"/>
      <c r="AR94" s="19"/>
      <c r="AS94" s="19"/>
      <c r="AT94" s="19"/>
      <c r="AU94" s="19"/>
      <c r="AV94" s="19"/>
      <c r="AW94" s="19"/>
      <c r="AX94" s="19"/>
      <c r="AY94" s="19"/>
    </row>
    <row r="95" spans="1:51" x14ac:dyDescent="0.25">
      <c r="A95" s="19"/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  <c r="AF95" s="19"/>
      <c r="AG95" s="19"/>
      <c r="AH95" s="19"/>
      <c r="AI95" s="19"/>
      <c r="AJ95" s="19"/>
      <c r="AK95" s="19"/>
      <c r="AL95" s="19"/>
      <c r="AM95" s="19"/>
      <c r="AN95" s="19"/>
      <c r="AO95" s="19"/>
      <c r="AP95" s="19"/>
      <c r="AQ95" s="19"/>
      <c r="AR95" s="19"/>
      <c r="AS95" s="19"/>
      <c r="AT95" s="19"/>
      <c r="AU95" s="19"/>
      <c r="AV95" s="19"/>
      <c r="AW95" s="19"/>
      <c r="AX95" s="19"/>
      <c r="AY95" s="19"/>
    </row>
    <row r="96" spans="1:51" x14ac:dyDescent="0.25">
      <c r="A96" s="19"/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F96" s="19"/>
      <c r="AG96" s="19"/>
      <c r="AH96" s="19"/>
      <c r="AI96" s="19"/>
      <c r="AJ96" s="19"/>
      <c r="AK96" s="19"/>
      <c r="AL96" s="19"/>
      <c r="AM96" s="19"/>
      <c r="AN96" s="19"/>
      <c r="AO96" s="19"/>
      <c r="AP96" s="19"/>
      <c r="AQ96" s="19"/>
      <c r="AR96" s="19"/>
      <c r="AS96" s="19"/>
      <c r="AT96" s="19"/>
      <c r="AU96" s="19"/>
      <c r="AV96" s="19"/>
      <c r="AW96" s="19"/>
      <c r="AX96" s="19"/>
      <c r="AY96" s="19"/>
    </row>
    <row r="97" spans="1:51" x14ac:dyDescent="0.25">
      <c r="A97" s="19"/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  <c r="AB97" s="19"/>
      <c r="AC97" s="19"/>
      <c r="AD97" s="19"/>
      <c r="AE97" s="19"/>
      <c r="AF97" s="19"/>
      <c r="AG97" s="19"/>
      <c r="AH97" s="19"/>
      <c r="AI97" s="19"/>
      <c r="AJ97" s="19"/>
      <c r="AK97" s="19"/>
      <c r="AL97" s="19"/>
      <c r="AM97" s="19"/>
      <c r="AN97" s="19"/>
      <c r="AO97" s="19"/>
      <c r="AP97" s="19"/>
      <c r="AQ97" s="19"/>
      <c r="AR97" s="19"/>
      <c r="AS97" s="19"/>
      <c r="AT97" s="19"/>
      <c r="AU97" s="19"/>
      <c r="AV97" s="19"/>
      <c r="AW97" s="19"/>
      <c r="AX97" s="19"/>
      <c r="AY97" s="19"/>
    </row>
    <row r="98" spans="1:51" x14ac:dyDescent="0.25">
      <c r="A98" s="19"/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F98" s="19"/>
      <c r="AG98" s="19"/>
      <c r="AH98" s="19"/>
      <c r="AI98" s="19"/>
      <c r="AJ98" s="19"/>
      <c r="AK98" s="19"/>
      <c r="AL98" s="19"/>
      <c r="AM98" s="19"/>
      <c r="AN98" s="19"/>
      <c r="AO98" s="19"/>
      <c r="AP98" s="19"/>
      <c r="AQ98" s="19"/>
      <c r="AR98" s="19"/>
      <c r="AS98" s="19"/>
      <c r="AT98" s="19"/>
      <c r="AU98" s="19"/>
      <c r="AV98" s="19"/>
      <c r="AW98" s="19"/>
      <c r="AX98" s="19"/>
      <c r="AY98" s="19"/>
    </row>
    <row r="99" spans="1:51" x14ac:dyDescent="0.25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/>
      <c r="AL99" s="19"/>
      <c r="AM99" s="19"/>
      <c r="AN99" s="19"/>
      <c r="AO99" s="19"/>
      <c r="AP99" s="19"/>
      <c r="AQ99" s="19"/>
      <c r="AR99" s="19"/>
      <c r="AS99" s="19"/>
      <c r="AT99" s="19"/>
      <c r="AU99" s="19"/>
      <c r="AV99" s="19"/>
      <c r="AW99" s="19"/>
      <c r="AX99" s="19"/>
      <c r="AY99" s="19"/>
    </row>
    <row r="100" spans="1:51" x14ac:dyDescent="0.25">
      <c r="A100" s="19"/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  <c r="AA100" s="19"/>
      <c r="AB100" s="19"/>
      <c r="AC100" s="19"/>
      <c r="AD100" s="19"/>
      <c r="AE100" s="19"/>
      <c r="AF100" s="19"/>
      <c r="AG100" s="19"/>
      <c r="AH100" s="19"/>
      <c r="AI100" s="19"/>
      <c r="AJ100" s="19"/>
      <c r="AK100" s="19"/>
      <c r="AL100" s="19"/>
      <c r="AM100" s="19"/>
      <c r="AN100" s="19"/>
      <c r="AO100" s="19"/>
      <c r="AP100" s="19"/>
      <c r="AQ100" s="19"/>
      <c r="AR100" s="19"/>
      <c r="AS100" s="19"/>
      <c r="AT100" s="19"/>
      <c r="AU100" s="19"/>
      <c r="AV100" s="19"/>
      <c r="AW100" s="19"/>
      <c r="AX100" s="19"/>
      <c r="AY100" s="19"/>
    </row>
    <row r="101" spans="1:51" x14ac:dyDescent="0.25">
      <c r="A101" s="19"/>
      <c r="B101" s="19"/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  <c r="AA101" s="19"/>
      <c r="AB101" s="19"/>
      <c r="AC101" s="19"/>
      <c r="AD101" s="19"/>
      <c r="AE101" s="19"/>
      <c r="AF101" s="19"/>
      <c r="AG101" s="19"/>
      <c r="AH101" s="19"/>
      <c r="AI101" s="19"/>
      <c r="AJ101" s="19"/>
      <c r="AK101" s="19"/>
      <c r="AL101" s="19"/>
      <c r="AM101" s="19"/>
      <c r="AN101" s="19"/>
      <c r="AO101" s="19"/>
      <c r="AP101" s="19"/>
      <c r="AQ101" s="19"/>
      <c r="AR101" s="19"/>
      <c r="AS101" s="19"/>
      <c r="AT101" s="19"/>
      <c r="AU101" s="19"/>
      <c r="AV101" s="19"/>
      <c r="AW101" s="19"/>
      <c r="AX101" s="19"/>
      <c r="AY101" s="19"/>
    </row>
    <row r="102" spans="1:51" x14ac:dyDescent="0.25">
      <c r="A102" s="19"/>
      <c r="B102" s="19"/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  <c r="AA102" s="19"/>
      <c r="AB102" s="19"/>
      <c r="AC102" s="19"/>
      <c r="AD102" s="19"/>
      <c r="AE102" s="19"/>
      <c r="AF102" s="19"/>
      <c r="AG102" s="19"/>
      <c r="AH102" s="19"/>
      <c r="AI102" s="19"/>
      <c r="AJ102" s="19"/>
      <c r="AK102" s="19"/>
      <c r="AL102" s="19"/>
      <c r="AM102" s="19"/>
      <c r="AN102" s="19"/>
      <c r="AO102" s="19"/>
      <c r="AP102" s="19"/>
      <c r="AQ102" s="19"/>
      <c r="AR102" s="19"/>
      <c r="AS102" s="19"/>
      <c r="AT102" s="19"/>
      <c r="AU102" s="19"/>
      <c r="AV102" s="19"/>
      <c r="AW102" s="19"/>
      <c r="AX102" s="19"/>
      <c r="AY102" s="19"/>
    </row>
    <row r="103" spans="1:51" x14ac:dyDescent="0.25">
      <c r="A103" s="19"/>
      <c r="B103" s="19"/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19"/>
      <c r="AB103" s="19"/>
      <c r="AC103" s="19"/>
      <c r="AD103" s="19"/>
      <c r="AE103" s="19"/>
      <c r="AF103" s="19"/>
      <c r="AG103" s="19"/>
      <c r="AH103" s="19"/>
      <c r="AI103" s="19"/>
      <c r="AJ103" s="19"/>
      <c r="AK103" s="19"/>
      <c r="AL103" s="19"/>
      <c r="AM103" s="19"/>
      <c r="AN103" s="19"/>
      <c r="AO103" s="19"/>
      <c r="AP103" s="19"/>
      <c r="AQ103" s="19"/>
      <c r="AR103" s="19"/>
      <c r="AS103" s="19"/>
      <c r="AT103" s="19"/>
      <c r="AU103" s="19"/>
      <c r="AV103" s="19"/>
      <c r="AW103" s="19"/>
      <c r="AX103" s="19"/>
      <c r="AY103" s="19"/>
    </row>
    <row r="104" spans="1:51" x14ac:dyDescent="0.25">
      <c r="A104" s="19"/>
      <c r="B104" s="19"/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  <c r="AA104" s="19"/>
      <c r="AB104" s="19"/>
      <c r="AC104" s="19"/>
      <c r="AD104" s="19"/>
      <c r="AE104" s="19"/>
      <c r="AF104" s="19"/>
      <c r="AG104" s="19"/>
      <c r="AH104" s="19"/>
      <c r="AI104" s="19"/>
      <c r="AJ104" s="19"/>
      <c r="AK104" s="19"/>
      <c r="AL104" s="19"/>
      <c r="AM104" s="19"/>
      <c r="AN104" s="19"/>
      <c r="AO104" s="19"/>
      <c r="AP104" s="19"/>
      <c r="AQ104" s="19"/>
      <c r="AR104" s="19"/>
      <c r="AS104" s="19"/>
      <c r="AT104" s="19"/>
      <c r="AU104" s="19"/>
      <c r="AV104" s="19"/>
      <c r="AW104" s="19"/>
      <c r="AX104" s="19"/>
      <c r="AY104" s="19"/>
    </row>
    <row r="105" spans="1:51" x14ac:dyDescent="0.25">
      <c r="A105" s="19"/>
      <c r="B105" s="19"/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  <c r="AC105" s="19"/>
      <c r="AD105" s="19"/>
      <c r="AE105" s="19"/>
      <c r="AF105" s="19"/>
      <c r="AG105" s="19"/>
      <c r="AH105" s="19"/>
      <c r="AI105" s="19"/>
      <c r="AJ105" s="19"/>
      <c r="AK105" s="19"/>
      <c r="AL105" s="19"/>
      <c r="AM105" s="19"/>
      <c r="AN105" s="19"/>
      <c r="AO105" s="19"/>
      <c r="AP105" s="19"/>
      <c r="AQ105" s="19"/>
      <c r="AR105" s="19"/>
      <c r="AS105" s="19"/>
      <c r="AT105" s="19"/>
      <c r="AU105" s="19"/>
      <c r="AV105" s="19"/>
      <c r="AW105" s="19"/>
      <c r="AX105" s="19"/>
      <c r="AY105" s="19"/>
    </row>
    <row r="106" spans="1:51" x14ac:dyDescent="0.25">
      <c r="A106" s="19"/>
      <c r="B106" s="19"/>
      <c r="C106" s="19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19"/>
      <c r="AB106" s="19"/>
      <c r="AC106" s="19"/>
      <c r="AD106" s="19"/>
      <c r="AE106" s="19"/>
      <c r="AF106" s="19"/>
      <c r="AG106" s="19"/>
      <c r="AH106" s="19"/>
      <c r="AI106" s="19"/>
      <c r="AJ106" s="19"/>
      <c r="AK106" s="19"/>
      <c r="AL106" s="19"/>
      <c r="AM106" s="19"/>
      <c r="AN106" s="19"/>
      <c r="AO106" s="19"/>
      <c r="AP106" s="19"/>
      <c r="AQ106" s="19"/>
      <c r="AR106" s="19"/>
      <c r="AS106" s="19"/>
      <c r="AT106" s="19"/>
      <c r="AU106" s="19"/>
      <c r="AV106" s="19"/>
      <c r="AW106" s="19"/>
      <c r="AX106" s="19"/>
      <c r="AY106" s="19"/>
    </row>
    <row r="107" spans="1:51" x14ac:dyDescent="0.25">
      <c r="A107" s="19"/>
      <c r="B107" s="19"/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19"/>
      <c r="AC107" s="19"/>
      <c r="AD107" s="19"/>
      <c r="AE107" s="19"/>
      <c r="AF107" s="19"/>
      <c r="AG107" s="19"/>
      <c r="AH107" s="19"/>
      <c r="AI107" s="19"/>
      <c r="AJ107" s="19"/>
      <c r="AK107" s="19"/>
      <c r="AL107" s="19"/>
      <c r="AM107" s="19"/>
      <c r="AN107" s="19"/>
      <c r="AO107" s="19"/>
      <c r="AP107" s="19"/>
      <c r="AQ107" s="19"/>
      <c r="AR107" s="19"/>
      <c r="AS107" s="19"/>
      <c r="AT107" s="19"/>
      <c r="AU107" s="19"/>
      <c r="AV107" s="19"/>
      <c r="AW107" s="19"/>
      <c r="AX107" s="19"/>
      <c r="AY107" s="19"/>
    </row>
    <row r="108" spans="1:51" x14ac:dyDescent="0.25">
      <c r="A108" s="19"/>
      <c r="B108" s="19"/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  <c r="AA108" s="19"/>
      <c r="AB108" s="19"/>
      <c r="AC108" s="19"/>
      <c r="AD108" s="19"/>
      <c r="AE108" s="19"/>
      <c r="AF108" s="19"/>
      <c r="AG108" s="19"/>
      <c r="AH108" s="19"/>
      <c r="AI108" s="19"/>
      <c r="AJ108" s="19"/>
      <c r="AK108" s="19"/>
      <c r="AL108" s="19"/>
      <c r="AM108" s="19"/>
      <c r="AN108" s="19"/>
      <c r="AO108" s="19"/>
      <c r="AP108" s="19"/>
      <c r="AQ108" s="19"/>
      <c r="AR108" s="19"/>
      <c r="AS108" s="19"/>
      <c r="AT108" s="19"/>
      <c r="AU108" s="19"/>
      <c r="AV108" s="19"/>
      <c r="AW108" s="19"/>
      <c r="AX108" s="19"/>
      <c r="AY108" s="19"/>
    </row>
    <row r="109" spans="1:51" x14ac:dyDescent="0.25">
      <c r="A109" s="19"/>
      <c r="B109" s="19"/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19"/>
      <c r="AB109" s="19"/>
      <c r="AC109" s="19"/>
      <c r="AD109" s="19"/>
      <c r="AE109" s="19"/>
      <c r="AF109" s="19"/>
      <c r="AG109" s="19"/>
      <c r="AH109" s="19"/>
      <c r="AI109" s="19"/>
      <c r="AJ109" s="19"/>
      <c r="AK109" s="19"/>
      <c r="AL109" s="19"/>
      <c r="AM109" s="19"/>
      <c r="AN109" s="19"/>
      <c r="AO109" s="19"/>
      <c r="AP109" s="19"/>
      <c r="AQ109" s="19"/>
      <c r="AR109" s="19"/>
      <c r="AS109" s="19"/>
      <c r="AT109" s="19"/>
      <c r="AU109" s="19"/>
      <c r="AV109" s="19"/>
      <c r="AW109" s="19"/>
      <c r="AX109" s="19"/>
      <c r="AY109" s="19"/>
    </row>
    <row r="110" spans="1:51" x14ac:dyDescent="0.25">
      <c r="A110" s="19"/>
      <c r="B110" s="19"/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  <c r="AA110" s="19"/>
      <c r="AB110" s="19"/>
      <c r="AC110" s="19"/>
      <c r="AD110" s="19"/>
      <c r="AE110" s="19"/>
      <c r="AF110" s="19"/>
      <c r="AG110" s="19"/>
      <c r="AH110" s="19"/>
      <c r="AI110" s="19"/>
      <c r="AJ110" s="19"/>
      <c r="AK110" s="19"/>
      <c r="AL110" s="19"/>
      <c r="AM110" s="19"/>
      <c r="AN110" s="19"/>
      <c r="AO110" s="19"/>
      <c r="AP110" s="19"/>
      <c r="AQ110" s="19"/>
      <c r="AR110" s="19"/>
      <c r="AS110" s="19"/>
      <c r="AT110" s="19"/>
      <c r="AU110" s="19"/>
      <c r="AV110" s="19"/>
      <c r="AW110" s="19"/>
      <c r="AX110" s="19"/>
      <c r="AY110" s="19"/>
    </row>
    <row r="111" spans="1:51" x14ac:dyDescent="0.25">
      <c r="A111" s="19"/>
      <c r="B111" s="19"/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  <c r="AA111" s="19"/>
      <c r="AB111" s="19"/>
      <c r="AC111" s="19"/>
      <c r="AD111" s="19"/>
      <c r="AE111" s="19"/>
      <c r="AF111" s="19"/>
      <c r="AG111" s="19"/>
      <c r="AH111" s="19"/>
      <c r="AI111" s="19"/>
      <c r="AJ111" s="19"/>
      <c r="AK111" s="19"/>
      <c r="AL111" s="19"/>
      <c r="AM111" s="19"/>
      <c r="AN111" s="19"/>
      <c r="AO111" s="19"/>
      <c r="AP111" s="19"/>
      <c r="AQ111" s="19"/>
      <c r="AR111" s="19"/>
      <c r="AS111" s="19"/>
      <c r="AT111" s="19"/>
      <c r="AU111" s="19"/>
      <c r="AV111" s="19"/>
      <c r="AW111" s="19"/>
      <c r="AX111" s="19"/>
      <c r="AY111" s="19"/>
    </row>
    <row r="112" spans="1:51" x14ac:dyDescent="0.25">
      <c r="A112" s="19"/>
      <c r="B112" s="19"/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  <c r="AA112" s="19"/>
      <c r="AB112" s="19"/>
      <c r="AC112" s="19"/>
      <c r="AD112" s="19"/>
      <c r="AE112" s="19"/>
      <c r="AF112" s="19"/>
      <c r="AG112" s="19"/>
      <c r="AH112" s="19"/>
      <c r="AI112" s="19"/>
      <c r="AJ112" s="19"/>
      <c r="AK112" s="19"/>
      <c r="AL112" s="19"/>
      <c r="AM112" s="19"/>
      <c r="AN112" s="19"/>
      <c r="AO112" s="19"/>
      <c r="AP112" s="19"/>
      <c r="AQ112" s="19"/>
      <c r="AR112" s="19"/>
      <c r="AS112" s="19"/>
      <c r="AT112" s="19"/>
      <c r="AU112" s="19"/>
      <c r="AV112" s="19"/>
      <c r="AW112" s="19"/>
      <c r="AX112" s="19"/>
      <c r="AY112" s="19"/>
    </row>
    <row r="113" spans="1:51" x14ac:dyDescent="0.25">
      <c r="A113" s="19"/>
      <c r="B113" s="19"/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  <c r="AA113" s="19"/>
      <c r="AB113" s="19"/>
      <c r="AC113" s="19"/>
      <c r="AD113" s="19"/>
      <c r="AE113" s="19"/>
      <c r="AF113" s="19"/>
      <c r="AG113" s="19"/>
      <c r="AH113" s="19"/>
      <c r="AI113" s="19"/>
      <c r="AJ113" s="19"/>
      <c r="AK113" s="19"/>
      <c r="AL113" s="19"/>
      <c r="AM113" s="19"/>
      <c r="AN113" s="19"/>
      <c r="AO113" s="19"/>
      <c r="AP113" s="19"/>
      <c r="AQ113" s="19"/>
      <c r="AR113" s="19"/>
      <c r="AS113" s="19"/>
      <c r="AT113" s="19"/>
      <c r="AU113" s="19"/>
      <c r="AV113" s="19"/>
      <c r="AW113" s="19"/>
      <c r="AX113" s="19"/>
      <c r="AY113" s="19"/>
    </row>
    <row r="114" spans="1:51" x14ac:dyDescent="0.25">
      <c r="A114" s="19"/>
      <c r="B114" s="19"/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  <c r="AA114" s="19"/>
      <c r="AB114" s="19"/>
      <c r="AC114" s="19"/>
      <c r="AD114" s="19"/>
      <c r="AE114" s="19"/>
      <c r="AF114" s="19"/>
      <c r="AG114" s="19"/>
      <c r="AH114" s="19"/>
      <c r="AI114" s="19"/>
      <c r="AJ114" s="19"/>
      <c r="AK114" s="19"/>
      <c r="AL114" s="19"/>
      <c r="AM114" s="19"/>
      <c r="AN114" s="19"/>
      <c r="AO114" s="19"/>
      <c r="AP114" s="19"/>
      <c r="AQ114" s="19"/>
      <c r="AR114" s="19"/>
      <c r="AS114" s="19"/>
      <c r="AT114" s="19"/>
      <c r="AU114" s="19"/>
      <c r="AV114" s="19"/>
      <c r="AW114" s="19"/>
      <c r="AX114" s="19"/>
      <c r="AY114" s="19"/>
    </row>
    <row r="115" spans="1:51" x14ac:dyDescent="0.25">
      <c r="A115" s="19"/>
      <c r="B115" s="19"/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19"/>
      <c r="AB115" s="19"/>
      <c r="AC115" s="19"/>
      <c r="AD115" s="19"/>
      <c r="AE115" s="19"/>
      <c r="AF115" s="19"/>
      <c r="AG115" s="19"/>
      <c r="AH115" s="19"/>
      <c r="AI115" s="19"/>
      <c r="AJ115" s="19"/>
      <c r="AK115" s="19"/>
      <c r="AL115" s="19"/>
      <c r="AM115" s="19"/>
      <c r="AN115" s="19"/>
      <c r="AO115" s="19"/>
      <c r="AP115" s="19"/>
      <c r="AQ115" s="19"/>
      <c r="AR115" s="19"/>
      <c r="AS115" s="19"/>
      <c r="AT115" s="19"/>
      <c r="AU115" s="19"/>
      <c r="AV115" s="19"/>
      <c r="AW115" s="19"/>
      <c r="AX115" s="19"/>
      <c r="AY115" s="19"/>
    </row>
    <row r="116" spans="1:51" x14ac:dyDescent="0.25">
      <c r="A116" s="19"/>
      <c r="B116" s="19"/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  <c r="AA116" s="19"/>
      <c r="AB116" s="19"/>
      <c r="AC116" s="19"/>
      <c r="AD116" s="19"/>
      <c r="AE116" s="19"/>
      <c r="AF116" s="19"/>
      <c r="AG116" s="19"/>
      <c r="AH116" s="19"/>
      <c r="AI116" s="19"/>
      <c r="AJ116" s="19"/>
      <c r="AK116" s="19"/>
      <c r="AL116" s="19"/>
      <c r="AM116" s="19"/>
      <c r="AN116" s="19"/>
      <c r="AO116" s="19"/>
      <c r="AP116" s="19"/>
      <c r="AQ116" s="19"/>
      <c r="AR116" s="19"/>
      <c r="AS116" s="19"/>
      <c r="AT116" s="19"/>
      <c r="AU116" s="19"/>
      <c r="AV116" s="19"/>
      <c r="AW116" s="19"/>
      <c r="AX116" s="19"/>
      <c r="AY116" s="19"/>
    </row>
    <row r="117" spans="1:51" x14ac:dyDescent="0.25">
      <c r="A117" s="19"/>
      <c r="B117" s="19"/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  <c r="AA117" s="19"/>
      <c r="AB117" s="19"/>
      <c r="AC117" s="19"/>
      <c r="AD117" s="19"/>
      <c r="AE117" s="19"/>
      <c r="AF117" s="19"/>
      <c r="AG117" s="19"/>
      <c r="AH117" s="19"/>
      <c r="AI117" s="19"/>
      <c r="AJ117" s="19"/>
      <c r="AK117" s="19"/>
      <c r="AL117" s="19"/>
      <c r="AM117" s="19"/>
      <c r="AN117" s="19"/>
      <c r="AO117" s="19"/>
      <c r="AP117" s="19"/>
      <c r="AQ117" s="19"/>
      <c r="AR117" s="19"/>
      <c r="AS117" s="19"/>
      <c r="AT117" s="19"/>
      <c r="AU117" s="19"/>
      <c r="AV117" s="19"/>
      <c r="AW117" s="19"/>
      <c r="AX117" s="19"/>
      <c r="AY117" s="19"/>
    </row>
    <row r="118" spans="1:51" x14ac:dyDescent="0.25">
      <c r="A118" s="19"/>
      <c r="B118" s="19"/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  <c r="AA118" s="19"/>
      <c r="AB118" s="19"/>
      <c r="AC118" s="19"/>
      <c r="AD118" s="19"/>
      <c r="AE118" s="19"/>
      <c r="AF118" s="19"/>
      <c r="AG118" s="19"/>
      <c r="AH118" s="19"/>
      <c r="AI118" s="19"/>
      <c r="AJ118" s="19"/>
      <c r="AK118" s="19"/>
      <c r="AL118" s="19"/>
      <c r="AM118" s="19"/>
      <c r="AN118" s="19"/>
      <c r="AO118" s="19"/>
      <c r="AP118" s="19"/>
      <c r="AQ118" s="19"/>
      <c r="AR118" s="19"/>
      <c r="AS118" s="19"/>
      <c r="AT118" s="19"/>
      <c r="AU118" s="19"/>
      <c r="AV118" s="19"/>
      <c r="AW118" s="19"/>
      <c r="AX118" s="19"/>
      <c r="AY118" s="19"/>
    </row>
    <row r="119" spans="1:51" x14ac:dyDescent="0.25">
      <c r="A119" s="19"/>
      <c r="B119" s="19"/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  <c r="AA119" s="19"/>
      <c r="AB119" s="19"/>
      <c r="AC119" s="19"/>
      <c r="AD119" s="19"/>
      <c r="AE119" s="19"/>
      <c r="AF119" s="19"/>
      <c r="AG119" s="19"/>
      <c r="AH119" s="19"/>
      <c r="AI119" s="19"/>
      <c r="AJ119" s="19"/>
      <c r="AK119" s="19"/>
      <c r="AL119" s="19"/>
      <c r="AM119" s="19"/>
      <c r="AN119" s="19"/>
      <c r="AO119" s="19"/>
      <c r="AP119" s="19"/>
      <c r="AQ119" s="19"/>
      <c r="AR119" s="19"/>
      <c r="AS119" s="19"/>
      <c r="AT119" s="19"/>
      <c r="AU119" s="19"/>
      <c r="AV119" s="19"/>
      <c r="AW119" s="19"/>
      <c r="AX119" s="19"/>
      <c r="AY119" s="19"/>
    </row>
    <row r="120" spans="1:51" x14ac:dyDescent="0.25">
      <c r="A120" s="19"/>
      <c r="B120" s="19"/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  <c r="AA120" s="19"/>
      <c r="AB120" s="19"/>
      <c r="AC120" s="19"/>
      <c r="AD120" s="19"/>
      <c r="AE120" s="19"/>
      <c r="AF120" s="19"/>
      <c r="AG120" s="19"/>
      <c r="AH120" s="19"/>
      <c r="AI120" s="19"/>
      <c r="AJ120" s="19"/>
      <c r="AK120" s="19"/>
      <c r="AL120" s="19"/>
      <c r="AM120" s="19"/>
      <c r="AN120" s="19"/>
      <c r="AO120" s="19"/>
      <c r="AP120" s="19"/>
      <c r="AQ120" s="19"/>
      <c r="AR120" s="19"/>
      <c r="AS120" s="19"/>
      <c r="AT120" s="19"/>
      <c r="AU120" s="19"/>
      <c r="AV120" s="19"/>
      <c r="AW120" s="19"/>
      <c r="AX120" s="19"/>
      <c r="AY120" s="19"/>
    </row>
    <row r="121" spans="1:51" x14ac:dyDescent="0.25">
      <c r="A121" s="19"/>
      <c r="B121" s="19"/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  <c r="AA121" s="19"/>
      <c r="AB121" s="19"/>
      <c r="AC121" s="19"/>
      <c r="AD121" s="19"/>
      <c r="AE121" s="19"/>
      <c r="AF121" s="19"/>
      <c r="AG121" s="19"/>
      <c r="AH121" s="19"/>
      <c r="AI121" s="19"/>
      <c r="AJ121" s="19"/>
      <c r="AK121" s="19"/>
      <c r="AL121" s="19"/>
      <c r="AM121" s="19"/>
      <c r="AN121" s="19"/>
      <c r="AO121" s="19"/>
      <c r="AP121" s="19"/>
      <c r="AQ121" s="19"/>
      <c r="AR121" s="19"/>
      <c r="AS121" s="19"/>
      <c r="AT121" s="19"/>
      <c r="AU121" s="19"/>
      <c r="AV121" s="19"/>
      <c r="AW121" s="19"/>
      <c r="AX121" s="19"/>
      <c r="AY121" s="19"/>
    </row>
    <row r="122" spans="1:51" x14ac:dyDescent="0.25">
      <c r="A122" s="19"/>
      <c r="B122" s="19"/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  <c r="AA122" s="19"/>
      <c r="AB122" s="19"/>
      <c r="AC122" s="19"/>
      <c r="AD122" s="19"/>
      <c r="AE122" s="19"/>
      <c r="AF122" s="19"/>
      <c r="AG122" s="19"/>
      <c r="AH122" s="19"/>
      <c r="AI122" s="19"/>
      <c r="AJ122" s="19"/>
      <c r="AK122" s="19"/>
      <c r="AL122" s="19"/>
      <c r="AM122" s="19"/>
      <c r="AN122" s="19"/>
      <c r="AO122" s="19"/>
      <c r="AP122" s="19"/>
      <c r="AQ122" s="19"/>
      <c r="AR122" s="19"/>
      <c r="AS122" s="19"/>
      <c r="AT122" s="19"/>
      <c r="AU122" s="19"/>
      <c r="AV122" s="19"/>
      <c r="AW122" s="19"/>
      <c r="AX122" s="19"/>
      <c r="AY122" s="19"/>
    </row>
    <row r="123" spans="1:51" x14ac:dyDescent="0.25">
      <c r="A123" s="19"/>
      <c r="B123" s="19"/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  <c r="AA123" s="19"/>
      <c r="AB123" s="19"/>
      <c r="AC123" s="19"/>
      <c r="AD123" s="19"/>
      <c r="AE123" s="19"/>
      <c r="AF123" s="19"/>
      <c r="AG123" s="19"/>
      <c r="AH123" s="19"/>
      <c r="AI123" s="19"/>
      <c r="AJ123" s="19"/>
      <c r="AK123" s="19"/>
      <c r="AL123" s="19"/>
      <c r="AM123" s="19"/>
      <c r="AN123" s="19"/>
      <c r="AO123" s="19"/>
      <c r="AP123" s="19"/>
      <c r="AQ123" s="19"/>
      <c r="AR123" s="19"/>
      <c r="AS123" s="19"/>
      <c r="AT123" s="19"/>
      <c r="AU123" s="19"/>
      <c r="AV123" s="19"/>
      <c r="AW123" s="19"/>
      <c r="AX123" s="19"/>
      <c r="AY123" s="19"/>
    </row>
    <row r="124" spans="1:51" x14ac:dyDescent="0.25">
      <c r="A124" s="19"/>
      <c r="B124" s="19"/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  <c r="AA124" s="19"/>
      <c r="AB124" s="19"/>
      <c r="AC124" s="19"/>
      <c r="AD124" s="19"/>
      <c r="AE124" s="19"/>
      <c r="AF124" s="19"/>
      <c r="AG124" s="19"/>
      <c r="AH124" s="19"/>
      <c r="AI124" s="19"/>
      <c r="AJ124" s="19"/>
      <c r="AK124" s="19"/>
      <c r="AL124" s="19"/>
      <c r="AM124" s="19"/>
      <c r="AN124" s="19"/>
      <c r="AO124" s="19"/>
      <c r="AP124" s="19"/>
      <c r="AQ124" s="19"/>
      <c r="AR124" s="19"/>
      <c r="AS124" s="19"/>
      <c r="AT124" s="19"/>
      <c r="AU124" s="19"/>
      <c r="AV124" s="19"/>
      <c r="AW124" s="19"/>
      <c r="AX124" s="19"/>
      <c r="AY124" s="19"/>
    </row>
    <row r="125" spans="1:51" x14ac:dyDescent="0.25">
      <c r="A125" s="19"/>
      <c r="B125" s="19"/>
      <c r="C125" s="19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  <c r="AA125" s="19"/>
      <c r="AB125" s="19"/>
      <c r="AC125" s="19"/>
      <c r="AD125" s="19"/>
      <c r="AE125" s="19"/>
      <c r="AF125" s="19"/>
      <c r="AG125" s="19"/>
      <c r="AH125" s="19"/>
      <c r="AI125" s="19"/>
      <c r="AJ125" s="19"/>
      <c r="AK125" s="19"/>
      <c r="AL125" s="19"/>
      <c r="AM125" s="19"/>
      <c r="AN125" s="19"/>
      <c r="AO125" s="19"/>
      <c r="AP125" s="19"/>
      <c r="AQ125" s="19"/>
      <c r="AR125" s="19"/>
      <c r="AS125" s="19"/>
      <c r="AT125" s="19"/>
      <c r="AU125" s="19"/>
      <c r="AV125" s="19"/>
      <c r="AW125" s="19"/>
      <c r="AX125" s="19"/>
      <c r="AY125" s="19"/>
    </row>
    <row r="126" spans="1:51" x14ac:dyDescent="0.25">
      <c r="A126" s="19"/>
      <c r="B126" s="19"/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  <c r="AA126" s="19"/>
      <c r="AB126" s="19"/>
      <c r="AC126" s="19"/>
      <c r="AD126" s="19"/>
      <c r="AE126" s="19"/>
      <c r="AF126" s="19"/>
      <c r="AG126" s="19"/>
      <c r="AH126" s="19"/>
      <c r="AI126" s="19"/>
      <c r="AJ126" s="19"/>
      <c r="AK126" s="19"/>
      <c r="AL126" s="19"/>
      <c r="AM126" s="19"/>
      <c r="AN126" s="19"/>
      <c r="AO126" s="19"/>
      <c r="AP126" s="19"/>
      <c r="AQ126" s="19"/>
      <c r="AR126" s="19"/>
      <c r="AS126" s="19"/>
      <c r="AT126" s="19"/>
      <c r="AU126" s="19"/>
      <c r="AV126" s="19"/>
      <c r="AW126" s="19"/>
      <c r="AX126" s="19"/>
      <c r="AY126" s="19"/>
    </row>
    <row r="127" spans="1:51" x14ac:dyDescent="0.25">
      <c r="A127" s="19"/>
      <c r="B127" s="19"/>
      <c r="C127" s="19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  <c r="AA127" s="19"/>
      <c r="AB127" s="19"/>
      <c r="AC127" s="19"/>
      <c r="AD127" s="19"/>
      <c r="AE127" s="19"/>
      <c r="AF127" s="19"/>
      <c r="AG127" s="19"/>
      <c r="AH127" s="19"/>
      <c r="AI127" s="19"/>
      <c r="AJ127" s="19"/>
      <c r="AK127" s="19"/>
      <c r="AL127" s="19"/>
      <c r="AM127" s="19"/>
      <c r="AN127" s="19"/>
      <c r="AO127" s="19"/>
      <c r="AP127" s="19"/>
      <c r="AQ127" s="19"/>
      <c r="AR127" s="19"/>
      <c r="AS127" s="19"/>
      <c r="AT127" s="19"/>
      <c r="AU127" s="19"/>
      <c r="AV127" s="19"/>
      <c r="AW127" s="19"/>
      <c r="AX127" s="19"/>
      <c r="AY127" s="19"/>
    </row>
    <row r="128" spans="1:51" x14ac:dyDescent="0.25">
      <c r="A128" s="19"/>
      <c r="B128" s="19"/>
      <c r="C128" s="19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  <c r="AA128" s="19"/>
      <c r="AB128" s="19"/>
      <c r="AC128" s="19"/>
      <c r="AD128" s="19"/>
      <c r="AE128" s="19"/>
      <c r="AF128" s="19"/>
      <c r="AG128" s="19"/>
      <c r="AH128" s="19"/>
      <c r="AI128" s="19"/>
      <c r="AJ128" s="19"/>
      <c r="AK128" s="19"/>
      <c r="AL128" s="19"/>
      <c r="AM128" s="19"/>
      <c r="AN128" s="19"/>
      <c r="AO128" s="19"/>
      <c r="AP128" s="19"/>
      <c r="AQ128" s="19"/>
      <c r="AR128" s="19"/>
      <c r="AS128" s="19"/>
      <c r="AT128" s="19"/>
      <c r="AU128" s="19"/>
      <c r="AV128" s="19"/>
      <c r="AW128" s="19"/>
      <c r="AX128" s="19"/>
      <c r="AY128" s="19"/>
    </row>
    <row r="129" spans="1:51" x14ac:dyDescent="0.25">
      <c r="A129" s="19"/>
      <c r="B129" s="19"/>
      <c r="C129" s="19"/>
      <c r="D129" s="19"/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  <c r="AA129" s="19"/>
      <c r="AB129" s="19"/>
      <c r="AC129" s="19"/>
      <c r="AD129" s="19"/>
      <c r="AE129" s="19"/>
      <c r="AF129" s="19"/>
      <c r="AG129" s="19"/>
      <c r="AH129" s="19"/>
      <c r="AI129" s="19"/>
      <c r="AJ129" s="19"/>
      <c r="AK129" s="19"/>
      <c r="AL129" s="19"/>
      <c r="AM129" s="19"/>
      <c r="AN129" s="19"/>
      <c r="AO129" s="19"/>
      <c r="AP129" s="19"/>
      <c r="AQ129" s="19"/>
      <c r="AR129" s="19"/>
      <c r="AS129" s="19"/>
      <c r="AT129" s="19"/>
      <c r="AU129" s="19"/>
      <c r="AV129" s="19"/>
      <c r="AW129" s="19"/>
      <c r="AX129" s="19"/>
      <c r="AY129" s="19"/>
    </row>
    <row r="130" spans="1:51" x14ac:dyDescent="0.25">
      <c r="A130" s="19"/>
      <c r="B130" s="19"/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  <c r="AA130" s="19"/>
      <c r="AB130" s="19"/>
      <c r="AC130" s="19"/>
      <c r="AD130" s="19"/>
      <c r="AE130" s="19"/>
      <c r="AF130" s="19"/>
      <c r="AG130" s="19"/>
      <c r="AH130" s="19"/>
      <c r="AI130" s="19"/>
      <c r="AJ130" s="19"/>
      <c r="AK130" s="19"/>
      <c r="AL130" s="19"/>
      <c r="AM130" s="19"/>
      <c r="AN130" s="19"/>
      <c r="AO130" s="19"/>
      <c r="AP130" s="19"/>
      <c r="AQ130" s="19"/>
      <c r="AR130" s="19"/>
      <c r="AS130" s="19"/>
      <c r="AT130" s="19"/>
      <c r="AU130" s="19"/>
      <c r="AV130" s="19"/>
      <c r="AW130" s="19"/>
      <c r="AX130" s="19"/>
      <c r="AY130" s="19"/>
    </row>
    <row r="131" spans="1:51" x14ac:dyDescent="0.25">
      <c r="A131" s="19"/>
      <c r="B131" s="19"/>
      <c r="C131" s="19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  <c r="AA131" s="19"/>
      <c r="AB131" s="19"/>
      <c r="AC131" s="19"/>
      <c r="AD131" s="19"/>
      <c r="AE131" s="19"/>
      <c r="AF131" s="19"/>
      <c r="AG131" s="19"/>
      <c r="AH131" s="19"/>
      <c r="AI131" s="19"/>
      <c r="AJ131" s="19"/>
      <c r="AK131" s="19"/>
      <c r="AL131" s="19"/>
      <c r="AM131" s="19"/>
      <c r="AN131" s="19"/>
      <c r="AO131" s="19"/>
      <c r="AP131" s="19"/>
      <c r="AQ131" s="19"/>
      <c r="AR131" s="19"/>
      <c r="AS131" s="19"/>
      <c r="AT131" s="19"/>
      <c r="AU131" s="19"/>
      <c r="AV131" s="19"/>
      <c r="AW131" s="19"/>
      <c r="AX131" s="19"/>
      <c r="AY131" s="19"/>
    </row>
    <row r="132" spans="1:51" x14ac:dyDescent="0.25">
      <c r="A132" s="19"/>
      <c r="B132" s="19"/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  <c r="AA132" s="19"/>
      <c r="AB132" s="19"/>
      <c r="AC132" s="19"/>
      <c r="AD132" s="19"/>
      <c r="AE132" s="19"/>
      <c r="AF132" s="19"/>
      <c r="AG132" s="19"/>
      <c r="AH132" s="19"/>
      <c r="AI132" s="19"/>
      <c r="AJ132" s="19"/>
      <c r="AK132" s="19"/>
      <c r="AL132" s="19"/>
      <c r="AM132" s="19"/>
      <c r="AN132" s="19"/>
      <c r="AO132" s="19"/>
      <c r="AP132" s="19"/>
      <c r="AQ132" s="19"/>
      <c r="AR132" s="19"/>
      <c r="AS132" s="19"/>
      <c r="AT132" s="19"/>
      <c r="AU132" s="19"/>
      <c r="AV132" s="19"/>
      <c r="AW132" s="19"/>
      <c r="AX132" s="19"/>
      <c r="AY132" s="19"/>
    </row>
    <row r="133" spans="1:51" x14ac:dyDescent="0.25">
      <c r="A133" s="19"/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  <c r="AA133" s="19"/>
      <c r="AB133" s="19"/>
      <c r="AC133" s="19"/>
      <c r="AD133" s="19"/>
      <c r="AE133" s="19"/>
      <c r="AF133" s="19"/>
      <c r="AG133" s="19"/>
      <c r="AH133" s="19"/>
      <c r="AI133" s="19"/>
      <c r="AJ133" s="19"/>
      <c r="AK133" s="19"/>
      <c r="AL133" s="19"/>
      <c r="AM133" s="19"/>
      <c r="AN133" s="19"/>
      <c r="AO133" s="19"/>
      <c r="AP133" s="19"/>
      <c r="AQ133" s="19"/>
      <c r="AR133" s="19"/>
      <c r="AS133" s="19"/>
      <c r="AT133" s="19"/>
      <c r="AU133" s="19"/>
      <c r="AV133" s="19"/>
      <c r="AW133" s="19"/>
      <c r="AX133" s="19"/>
      <c r="AY133" s="19"/>
    </row>
    <row r="134" spans="1:51" x14ac:dyDescent="0.25">
      <c r="A134" s="19"/>
      <c r="B134" s="19"/>
      <c r="C134" s="19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  <c r="AA134" s="19"/>
      <c r="AB134" s="19"/>
      <c r="AC134" s="19"/>
      <c r="AD134" s="19"/>
      <c r="AE134" s="19"/>
      <c r="AF134" s="19"/>
      <c r="AG134" s="19"/>
      <c r="AH134" s="19"/>
      <c r="AI134" s="19"/>
      <c r="AJ134" s="19"/>
      <c r="AK134" s="19"/>
      <c r="AL134" s="19"/>
      <c r="AM134" s="19"/>
      <c r="AN134" s="19"/>
      <c r="AO134" s="19"/>
      <c r="AP134" s="19"/>
      <c r="AQ134" s="19"/>
      <c r="AR134" s="19"/>
      <c r="AS134" s="19"/>
      <c r="AT134" s="19"/>
      <c r="AU134" s="19"/>
      <c r="AV134" s="19"/>
      <c r="AW134" s="19"/>
      <c r="AX134" s="19"/>
      <c r="AY134" s="19"/>
    </row>
    <row r="135" spans="1:51" x14ac:dyDescent="0.25">
      <c r="A135" s="19"/>
      <c r="B135" s="19"/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  <c r="AA135" s="19"/>
      <c r="AB135" s="19"/>
      <c r="AC135" s="19"/>
      <c r="AD135" s="19"/>
      <c r="AE135" s="19"/>
      <c r="AF135" s="19"/>
      <c r="AG135" s="19"/>
      <c r="AH135" s="19"/>
      <c r="AI135" s="19"/>
      <c r="AJ135" s="19"/>
      <c r="AK135" s="19"/>
      <c r="AL135" s="19"/>
      <c r="AM135" s="19"/>
      <c r="AN135" s="19"/>
      <c r="AO135" s="19"/>
      <c r="AP135" s="19"/>
      <c r="AQ135" s="19"/>
      <c r="AR135" s="19"/>
      <c r="AS135" s="19"/>
      <c r="AT135" s="19"/>
      <c r="AU135" s="19"/>
      <c r="AV135" s="19"/>
      <c r="AW135" s="19"/>
      <c r="AX135" s="19"/>
      <c r="AY135" s="19"/>
    </row>
    <row r="136" spans="1:51" x14ac:dyDescent="0.25">
      <c r="A136" s="19"/>
      <c r="B136" s="19"/>
      <c r="C136" s="19"/>
      <c r="D136" s="19"/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  <c r="AA136" s="19"/>
      <c r="AB136" s="19"/>
      <c r="AC136" s="19"/>
      <c r="AD136" s="19"/>
      <c r="AE136" s="19"/>
      <c r="AF136" s="19"/>
      <c r="AG136" s="19"/>
      <c r="AH136" s="19"/>
      <c r="AI136" s="19"/>
      <c r="AJ136" s="19"/>
      <c r="AK136" s="19"/>
      <c r="AL136" s="19"/>
      <c r="AM136" s="19"/>
      <c r="AN136" s="19"/>
      <c r="AO136" s="19"/>
      <c r="AP136" s="19"/>
      <c r="AQ136" s="19"/>
      <c r="AR136" s="19"/>
      <c r="AS136" s="19"/>
      <c r="AT136" s="19"/>
      <c r="AU136" s="19"/>
      <c r="AV136" s="19"/>
      <c r="AW136" s="19"/>
      <c r="AX136" s="19"/>
      <c r="AY136" s="19"/>
    </row>
    <row r="137" spans="1:51" x14ac:dyDescent="0.25">
      <c r="A137" s="19"/>
      <c r="B137" s="19"/>
      <c r="C137" s="19"/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  <c r="AA137" s="19"/>
      <c r="AB137" s="19"/>
      <c r="AC137" s="19"/>
      <c r="AD137" s="19"/>
      <c r="AE137" s="19"/>
      <c r="AF137" s="19"/>
      <c r="AG137" s="19"/>
      <c r="AH137" s="19"/>
      <c r="AI137" s="19"/>
      <c r="AJ137" s="19"/>
      <c r="AK137" s="19"/>
      <c r="AL137" s="19"/>
      <c r="AM137" s="19"/>
      <c r="AN137" s="19"/>
      <c r="AO137" s="19"/>
      <c r="AP137" s="19"/>
      <c r="AQ137" s="19"/>
      <c r="AR137" s="19"/>
      <c r="AS137" s="19"/>
      <c r="AT137" s="19"/>
      <c r="AU137" s="19"/>
      <c r="AV137" s="19"/>
      <c r="AW137" s="19"/>
      <c r="AX137" s="19"/>
      <c r="AY137" s="19"/>
    </row>
    <row r="138" spans="1:51" x14ac:dyDescent="0.25">
      <c r="A138" s="19"/>
      <c r="B138" s="19"/>
      <c r="C138" s="19"/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  <c r="AA138" s="19"/>
      <c r="AB138" s="19"/>
      <c r="AC138" s="19"/>
      <c r="AD138" s="19"/>
      <c r="AE138" s="19"/>
      <c r="AF138" s="19"/>
      <c r="AG138" s="19"/>
      <c r="AH138" s="19"/>
      <c r="AI138" s="19"/>
      <c r="AJ138" s="19"/>
      <c r="AK138" s="19"/>
      <c r="AL138" s="19"/>
      <c r="AM138" s="19"/>
      <c r="AN138" s="19"/>
      <c r="AO138" s="19"/>
      <c r="AP138" s="19"/>
      <c r="AQ138" s="19"/>
      <c r="AR138" s="19"/>
      <c r="AS138" s="19"/>
      <c r="AT138" s="19"/>
      <c r="AU138" s="19"/>
      <c r="AV138" s="19"/>
      <c r="AW138" s="19"/>
      <c r="AX138" s="19"/>
      <c r="AY138" s="19"/>
    </row>
    <row r="139" spans="1:51" x14ac:dyDescent="0.25">
      <c r="A139" s="19"/>
      <c r="B139" s="19"/>
      <c r="C139" s="19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  <c r="AA139" s="19"/>
      <c r="AB139" s="19"/>
      <c r="AC139" s="19"/>
      <c r="AD139" s="19"/>
      <c r="AE139" s="19"/>
      <c r="AF139" s="19"/>
      <c r="AG139" s="19"/>
      <c r="AH139" s="19"/>
      <c r="AI139" s="19"/>
      <c r="AJ139" s="19"/>
      <c r="AK139" s="19"/>
      <c r="AL139" s="19"/>
      <c r="AM139" s="19"/>
      <c r="AN139" s="19"/>
      <c r="AO139" s="19"/>
      <c r="AP139" s="19"/>
      <c r="AQ139" s="19"/>
      <c r="AR139" s="19"/>
      <c r="AS139" s="19"/>
      <c r="AT139" s="19"/>
      <c r="AU139" s="19"/>
      <c r="AV139" s="19"/>
      <c r="AW139" s="19"/>
      <c r="AX139" s="19"/>
      <c r="AY139" s="19"/>
    </row>
    <row r="140" spans="1:51" x14ac:dyDescent="0.25">
      <c r="A140" s="19"/>
      <c r="B140" s="19"/>
      <c r="C140" s="19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  <c r="AA140" s="19"/>
      <c r="AB140" s="19"/>
      <c r="AC140" s="19"/>
      <c r="AD140" s="19"/>
      <c r="AE140" s="19"/>
      <c r="AF140" s="19"/>
      <c r="AG140" s="19"/>
      <c r="AH140" s="19"/>
      <c r="AI140" s="19"/>
      <c r="AJ140" s="19"/>
      <c r="AK140" s="19"/>
      <c r="AL140" s="19"/>
      <c r="AM140" s="19"/>
      <c r="AN140" s="19"/>
      <c r="AO140" s="19"/>
      <c r="AP140" s="19"/>
      <c r="AQ140" s="19"/>
      <c r="AR140" s="19"/>
      <c r="AS140" s="19"/>
      <c r="AT140" s="19"/>
      <c r="AU140" s="19"/>
      <c r="AV140" s="19"/>
      <c r="AW140" s="19"/>
      <c r="AX140" s="19"/>
      <c r="AY140" s="19"/>
    </row>
    <row r="141" spans="1:51" x14ac:dyDescent="0.25">
      <c r="A141" s="19"/>
      <c r="B141" s="19"/>
      <c r="C141" s="19"/>
      <c r="D141" s="19"/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  <c r="AA141" s="19"/>
      <c r="AB141" s="19"/>
      <c r="AC141" s="19"/>
      <c r="AD141" s="19"/>
      <c r="AE141" s="19"/>
      <c r="AF141" s="19"/>
      <c r="AG141" s="19"/>
      <c r="AH141" s="19"/>
      <c r="AI141" s="19"/>
      <c r="AJ141" s="19"/>
      <c r="AK141" s="19"/>
      <c r="AL141" s="19"/>
      <c r="AM141" s="19"/>
      <c r="AN141" s="19"/>
      <c r="AO141" s="19"/>
      <c r="AP141" s="19"/>
      <c r="AQ141" s="19"/>
      <c r="AR141" s="19"/>
      <c r="AS141" s="19"/>
      <c r="AT141" s="19"/>
      <c r="AU141" s="19"/>
      <c r="AV141" s="19"/>
      <c r="AW141" s="19"/>
      <c r="AX141" s="19"/>
      <c r="AY141" s="19"/>
    </row>
    <row r="142" spans="1:51" x14ac:dyDescent="0.25">
      <c r="A142" s="19"/>
      <c r="B142" s="19"/>
      <c r="C142" s="19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  <c r="AA142" s="19"/>
      <c r="AB142" s="19"/>
      <c r="AC142" s="19"/>
      <c r="AD142" s="19"/>
      <c r="AE142" s="19"/>
      <c r="AF142" s="19"/>
      <c r="AG142" s="19"/>
      <c r="AH142" s="19"/>
      <c r="AI142" s="19"/>
      <c r="AJ142" s="19"/>
      <c r="AK142" s="19"/>
      <c r="AL142" s="19"/>
      <c r="AM142" s="19"/>
      <c r="AN142" s="19"/>
      <c r="AO142" s="19"/>
      <c r="AP142" s="19"/>
      <c r="AQ142" s="19"/>
      <c r="AR142" s="19"/>
      <c r="AS142" s="19"/>
      <c r="AT142" s="19"/>
      <c r="AU142" s="19"/>
      <c r="AV142" s="19"/>
      <c r="AW142" s="19"/>
      <c r="AX142" s="19"/>
      <c r="AY142" s="19"/>
    </row>
    <row r="143" spans="1:51" x14ac:dyDescent="0.25">
      <c r="A143" s="19"/>
      <c r="B143" s="19"/>
      <c r="C143" s="19"/>
      <c r="D143" s="19"/>
      <c r="E143" s="19"/>
      <c r="F143" s="19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  <c r="AA143" s="19"/>
      <c r="AB143" s="19"/>
      <c r="AC143" s="19"/>
      <c r="AD143" s="19"/>
      <c r="AE143" s="19"/>
      <c r="AF143" s="19"/>
      <c r="AG143" s="19"/>
      <c r="AH143" s="19"/>
      <c r="AI143" s="19"/>
      <c r="AJ143" s="19"/>
      <c r="AK143" s="19"/>
      <c r="AL143" s="19"/>
      <c r="AM143" s="19"/>
      <c r="AN143" s="19"/>
      <c r="AO143" s="19"/>
      <c r="AP143" s="19"/>
      <c r="AQ143" s="19"/>
      <c r="AR143" s="19"/>
      <c r="AS143" s="19"/>
      <c r="AT143" s="19"/>
      <c r="AU143" s="19"/>
      <c r="AV143" s="19"/>
      <c r="AW143" s="19"/>
      <c r="AX143" s="19"/>
      <c r="AY143" s="19"/>
    </row>
    <row r="144" spans="1:51" x14ac:dyDescent="0.25">
      <c r="A144" s="19"/>
      <c r="B144" s="19"/>
      <c r="C144" s="19"/>
      <c r="D144" s="19"/>
      <c r="E144" s="19"/>
      <c r="F144" s="19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  <c r="AA144" s="19"/>
      <c r="AB144" s="19"/>
      <c r="AC144" s="19"/>
      <c r="AD144" s="19"/>
      <c r="AE144" s="19"/>
      <c r="AF144" s="19"/>
      <c r="AG144" s="19"/>
      <c r="AH144" s="19"/>
      <c r="AI144" s="19"/>
      <c r="AJ144" s="19"/>
      <c r="AK144" s="19"/>
      <c r="AL144" s="19"/>
      <c r="AM144" s="19"/>
      <c r="AN144" s="19"/>
      <c r="AO144" s="19"/>
      <c r="AP144" s="19"/>
      <c r="AQ144" s="19"/>
      <c r="AR144" s="19"/>
      <c r="AS144" s="19"/>
      <c r="AT144" s="19"/>
      <c r="AU144" s="19"/>
      <c r="AV144" s="19"/>
      <c r="AW144" s="19"/>
      <c r="AX144" s="19"/>
      <c r="AY144" s="19"/>
    </row>
    <row r="145" spans="1:51" x14ac:dyDescent="0.25">
      <c r="A145" s="19"/>
      <c r="B145" s="19"/>
      <c r="C145" s="19"/>
      <c r="D145" s="19"/>
      <c r="E145" s="19"/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  <c r="AA145" s="19"/>
      <c r="AB145" s="19"/>
      <c r="AC145" s="19"/>
      <c r="AD145" s="19"/>
      <c r="AE145" s="19"/>
      <c r="AF145" s="19"/>
      <c r="AG145" s="19"/>
      <c r="AH145" s="19"/>
      <c r="AI145" s="19"/>
      <c r="AJ145" s="19"/>
      <c r="AK145" s="19"/>
      <c r="AL145" s="19"/>
      <c r="AM145" s="19"/>
      <c r="AN145" s="19"/>
      <c r="AO145" s="19"/>
      <c r="AP145" s="19"/>
      <c r="AQ145" s="19"/>
      <c r="AR145" s="19"/>
      <c r="AS145" s="19"/>
      <c r="AT145" s="19"/>
      <c r="AU145" s="19"/>
      <c r="AV145" s="19"/>
      <c r="AW145" s="19"/>
      <c r="AX145" s="19"/>
      <c r="AY145" s="19"/>
    </row>
    <row r="146" spans="1:51" x14ac:dyDescent="0.25">
      <c r="A146" s="19"/>
      <c r="B146" s="19"/>
      <c r="C146" s="19"/>
      <c r="D146" s="19"/>
      <c r="E146" s="19"/>
      <c r="F146" s="19"/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  <c r="AA146" s="19"/>
      <c r="AB146" s="19"/>
      <c r="AC146" s="19"/>
      <c r="AD146" s="19"/>
      <c r="AE146" s="19"/>
      <c r="AF146" s="19"/>
      <c r="AG146" s="19"/>
      <c r="AH146" s="19"/>
      <c r="AI146" s="19"/>
      <c r="AJ146" s="19"/>
      <c r="AK146" s="19"/>
      <c r="AL146" s="19"/>
      <c r="AM146" s="19"/>
      <c r="AN146" s="19"/>
      <c r="AO146" s="19"/>
      <c r="AP146" s="19"/>
      <c r="AQ146" s="19"/>
      <c r="AR146" s="19"/>
      <c r="AS146" s="19"/>
      <c r="AT146" s="19"/>
      <c r="AU146" s="19"/>
      <c r="AV146" s="19"/>
      <c r="AW146" s="19"/>
      <c r="AX146" s="19"/>
      <c r="AY146" s="19"/>
    </row>
  </sheetData>
  <mergeCells count="3">
    <mergeCell ref="R9:V9"/>
    <mergeCell ref="G8:L8"/>
    <mergeCell ref="H10:J10"/>
  </mergeCells>
  <pageMargins left="0.70866141732283472" right="0.70866141732283472" top="0.74803149606299213" bottom="0.74803149606299213" header="0.31496062992125984" footer="0.31496062992125984"/>
  <pageSetup paperSize="9" scale="51" orientation="portrait" useFirstPageNumber="1" r:id="rId1"/>
  <rowBreaks count="1" manualBreakCount="1">
    <brk id="76" max="16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MDB_SWRP_Summary</vt:lpstr>
      <vt:lpstr>Sheet1</vt:lpstr>
      <vt:lpstr>Sheet2</vt:lpstr>
      <vt:lpstr>Sheet3</vt:lpstr>
      <vt:lpstr>MDB_SWRP_Summary!Print_Area</vt:lpstr>
      <vt:lpstr>Sheet1!Print_Area</vt:lpstr>
    </vt:vector>
  </TitlesOfParts>
  <Company>Bureau of Meteorology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Abid</dc:creator>
  <cp:lastModifiedBy>Habibur Rahman</cp:lastModifiedBy>
  <cp:lastPrinted>2014-11-13T04:59:09Z</cp:lastPrinted>
  <dcterms:created xsi:type="dcterms:W3CDTF">2014-11-02T21:59:42Z</dcterms:created>
  <dcterms:modified xsi:type="dcterms:W3CDTF">2015-06-10T06:56:33Z</dcterms:modified>
</cp:coreProperties>
</file>