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Checklist'!$A$1:$P$65</definedName>
  </definedNames>
  <calcPr calcId="145621"/>
</workbook>
</file>

<file path=xl/calcChain.xml><?xml version="1.0" encoding="utf-8"?>
<calcChain xmlns="http://schemas.openxmlformats.org/spreadsheetml/2006/main">
  <c r="H38" i="4" l="1"/>
  <c r="I38" i="4"/>
  <c r="J38" i="4"/>
  <c r="K38" i="4"/>
  <c r="G38" i="4"/>
  <c r="J66" i="1" l="1"/>
</calcChain>
</file>

<file path=xl/sharedStrings.xml><?xml version="1.0" encoding="utf-8"?>
<sst xmlns="http://schemas.openxmlformats.org/spreadsheetml/2006/main" count="74" uniqueCount="46">
  <si>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</si>
  <si>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</si>
  <si>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</si>
  <si>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</si>
  <si>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</si>
  <si>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</si>
  <si>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</si>
  <si>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</si>
  <si>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</si>
  <si>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</si>
  <si>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</si>
  <si>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</si>
  <si>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</si>
  <si>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</si>
  <si>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</si>
  <si>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</si>
  <si>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</si>
  <si>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</si>
  <si>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</si>
  <si>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Perth region</t>
  </si>
  <si>
    <t>1 July 2013–30 June 2014</t>
  </si>
  <si>
    <t>Water Corporation: Operational Data Storage System</t>
  </si>
  <si>
    <t>Wastewater outflows</t>
  </si>
  <si>
    <t>Wastewater collected</t>
  </si>
  <si>
    <t>Discharge to sea</t>
  </si>
  <si>
    <t>Discharge to landscape</t>
  </si>
  <si>
    <t>Delivery to users</t>
  </si>
  <si>
    <t>Aquifer recharge</t>
  </si>
  <si>
    <t>Alkimos</t>
  </si>
  <si>
    <t/>
  </si>
  <si>
    <t>Beenyup</t>
  </si>
  <si>
    <t>Bullsbrook</t>
  </si>
  <si>
    <t>Kwinana</t>
  </si>
  <si>
    <t>Mundaring</t>
  </si>
  <si>
    <t>Point Peron</t>
  </si>
  <si>
    <t>Subiaco</t>
  </si>
  <si>
    <t>Two Rocks</t>
  </si>
  <si>
    <t>Woodman Point</t>
  </si>
  <si>
    <t>Yanchep</t>
  </si>
  <si>
    <t>Binningup</t>
  </si>
  <si>
    <t>Caddadup</t>
  </si>
  <si>
    <t>Gordon Road (Mandurah)</t>
  </si>
  <si>
    <t>Halls Head</t>
  </si>
  <si>
    <t>Pinjarra</t>
  </si>
  <si>
    <t>Total</t>
  </si>
  <si>
    <t>Treatment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</si>
</sst>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56</xdr:row>
      <xdr:rowOff>1</xdr:rowOff>
    </xdr:from>
    <xdr:to>
      <xdr:col>8</xdr:col>
      <xdr:colOff>66675</xdr:colOff>
      <xdr:row>57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58</xdr:row>
      <xdr:rowOff>28575</xdr:rowOff>
    </xdr:from>
    <xdr:to>
      <xdr:col>8</xdr:col>
      <xdr:colOff>38099</xdr:colOff>
      <xdr:row>59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51</xdr:row>
      <xdr:rowOff>19050</xdr:rowOff>
    </xdr:from>
    <xdr:to>
      <xdr:col>13</xdr:col>
      <xdr:colOff>409576</xdr:colOff>
      <xdr:row>52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mailto:NWA_Perth@bom.gov.au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53</xdr:row>
      <xdr:rowOff>19050</xdr:rowOff>
    </xdr:from>
    <xdr:to>
      <xdr:col>13</xdr:col>
      <xdr:colOff>390525</xdr:colOff>
      <xdr:row>54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5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5.85546875" style="40" customWidth="1"/>
    <col min="7" max="7" width="23.140625" style="40" customWidth="1"/>
    <col min="8" max="8" width="18.28515625" style="40" customWidth="1"/>
    <col min="9" max="9" width="24.85546875" style="40" customWidth="1"/>
    <col min="10" max="10" width="19.5703125" style="40" customWidth="1"/>
    <col min="11" max="11" width="18.140625" style="40" customWidth="1"/>
    <col min="12" max="13" width="9.140625" style="40"/>
    <col min="14" max="14" width="13.85546875" style="40" customWidth="1"/>
    <col min="15" max="15" width="17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5" t="s">
        <v>19</v>
      </c>
      <c r="H8" s="85"/>
      <c r="I8" s="85"/>
      <c r="J8" s="85"/>
      <c r="K8" s="85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86" t="s">
        <v>20</v>
      </c>
      <c r="H9" s="86"/>
      <c r="I9" s="86"/>
      <c r="J9" s="86"/>
      <c r="K9" s="86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4"/>
      <c r="S10" s="84"/>
      <c r="T10" s="84"/>
      <c r="U10" s="84"/>
      <c r="V10" s="84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86" t="s">
        <v>22</v>
      </c>
      <c r="H11" s="86"/>
      <c r="I11" s="86"/>
      <c r="J11" s="86"/>
      <c r="K11" s="86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89" t="s">
        <v>45</v>
      </c>
      <c r="G20" s="90" t="s">
        <v>23</v>
      </c>
      <c r="H20" s="90" t="s">
        <v>24</v>
      </c>
      <c r="I20" s="90" t="s">
        <v>25</v>
      </c>
      <c r="J20" s="90" t="s">
        <v>26</v>
      </c>
      <c r="K20" s="90" t="s">
        <v>27</v>
      </c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56"/>
      <c r="G21" s="56"/>
      <c r="H21" s="56"/>
      <c r="I21" s="56"/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56" t="s">
        <v>28</v>
      </c>
      <c r="G22" s="91">
        <v>3026.7660000000001</v>
      </c>
      <c r="H22" s="91">
        <v>2975.3620000000001</v>
      </c>
      <c r="I22" s="91" t="s">
        <v>29</v>
      </c>
      <c r="J22" s="91">
        <v>0</v>
      </c>
      <c r="K22" s="91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56" t="s">
        <v>30</v>
      </c>
      <c r="G23" s="91">
        <v>46361</v>
      </c>
      <c r="H23" s="91">
        <v>44782.8</v>
      </c>
      <c r="I23" s="91" t="s">
        <v>29</v>
      </c>
      <c r="J23" s="91">
        <v>964.1</v>
      </c>
      <c r="K23" s="91">
        <v>614</v>
      </c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56" t="s">
        <v>39</v>
      </c>
      <c r="G24" s="91">
        <v>19.198</v>
      </c>
      <c r="H24" s="91" t="s">
        <v>29</v>
      </c>
      <c r="I24" s="91" t="s">
        <v>29</v>
      </c>
      <c r="J24" s="91">
        <v>0</v>
      </c>
      <c r="K24" s="91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56" t="s">
        <v>31</v>
      </c>
      <c r="G25" s="91">
        <v>79.715000000000003</v>
      </c>
      <c r="H25" s="91" t="s">
        <v>29</v>
      </c>
      <c r="I25" s="91">
        <v>79.715000000000003</v>
      </c>
      <c r="J25" s="91">
        <v>0</v>
      </c>
      <c r="K25" s="91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56" t="s">
        <v>40</v>
      </c>
      <c r="G26" s="91">
        <v>558.14</v>
      </c>
      <c r="H26" s="91" t="s">
        <v>29</v>
      </c>
      <c r="I26" s="91">
        <v>557.73</v>
      </c>
      <c r="J26" s="91">
        <v>0</v>
      </c>
      <c r="K26" s="91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56" t="s">
        <v>41</v>
      </c>
      <c r="G27" s="91">
        <v>3533.51</v>
      </c>
      <c r="H27" s="91" t="s">
        <v>29</v>
      </c>
      <c r="I27" s="91">
        <v>3420.15</v>
      </c>
      <c r="J27" s="91">
        <v>113</v>
      </c>
      <c r="K27" s="91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56" t="s">
        <v>42</v>
      </c>
      <c r="G28" s="91">
        <v>1114.96</v>
      </c>
      <c r="H28" s="91" t="s">
        <v>29</v>
      </c>
      <c r="I28" s="91">
        <v>1111.6600000000001</v>
      </c>
      <c r="J28" s="91">
        <v>4</v>
      </c>
      <c r="K28" s="91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55"/>
      <c r="F29" s="56" t="s">
        <v>32</v>
      </c>
      <c r="G29" s="91">
        <v>1889.8</v>
      </c>
      <c r="H29" s="91" t="s">
        <v>29</v>
      </c>
      <c r="I29" s="91">
        <v>181</v>
      </c>
      <c r="J29" s="91">
        <v>5051</v>
      </c>
      <c r="K29" s="91">
        <v>1626</v>
      </c>
      <c r="L29" s="56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55"/>
      <c r="F30" s="56" t="s">
        <v>33</v>
      </c>
      <c r="G30" s="91">
        <v>51.151000000000003</v>
      </c>
      <c r="H30" s="91" t="s">
        <v>29</v>
      </c>
      <c r="I30" s="91">
        <v>36.76</v>
      </c>
      <c r="J30" s="91">
        <v>10</v>
      </c>
      <c r="K30" s="91"/>
      <c r="L30" s="56"/>
      <c r="M30" s="57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55"/>
      <c r="F31" s="56" t="s">
        <v>43</v>
      </c>
      <c r="G31" s="91">
        <v>305.12200000000001</v>
      </c>
      <c r="H31" s="91" t="s">
        <v>29</v>
      </c>
      <c r="I31" s="91" t="s">
        <v>29</v>
      </c>
      <c r="J31" s="91">
        <v>319</v>
      </c>
      <c r="K31" s="91"/>
      <c r="L31" s="56"/>
      <c r="M31" s="57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55"/>
      <c r="F32" s="56" t="s">
        <v>34</v>
      </c>
      <c r="G32" s="91">
        <v>7012.09</v>
      </c>
      <c r="H32" s="91">
        <v>7252</v>
      </c>
      <c r="I32" s="91" t="s">
        <v>29</v>
      </c>
      <c r="J32" s="91">
        <v>0</v>
      </c>
      <c r="K32" s="91"/>
      <c r="L32" s="56"/>
      <c r="M32" s="57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55"/>
      <c r="F33" s="56" t="s">
        <v>35</v>
      </c>
      <c r="G33" s="91">
        <v>22868.9</v>
      </c>
      <c r="H33" s="91">
        <v>22524.84</v>
      </c>
      <c r="I33" s="91" t="s">
        <v>29</v>
      </c>
      <c r="J33" s="91">
        <v>945</v>
      </c>
      <c r="K33" s="91"/>
      <c r="L33" s="56"/>
      <c r="M33" s="57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55"/>
      <c r="F34" s="56" t="s">
        <v>36</v>
      </c>
      <c r="G34" s="91">
        <v>17.838000000000001</v>
      </c>
      <c r="H34" s="91" t="s">
        <v>29</v>
      </c>
      <c r="I34" s="91">
        <v>17.838000000000001</v>
      </c>
      <c r="J34" s="91">
        <v>0</v>
      </c>
      <c r="K34" s="91"/>
      <c r="L34" s="56"/>
      <c r="M34" s="57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55"/>
      <c r="F35" s="56" t="s">
        <v>37</v>
      </c>
      <c r="G35" s="91">
        <v>51485</v>
      </c>
      <c r="H35" s="91">
        <v>45699.5</v>
      </c>
      <c r="I35" s="91" t="s">
        <v>29</v>
      </c>
      <c r="J35" s="91">
        <v>734.2</v>
      </c>
      <c r="K35" s="91"/>
      <c r="L35" s="56"/>
      <c r="M35" s="57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55"/>
      <c r="F36" s="56" t="s">
        <v>38</v>
      </c>
      <c r="G36" s="91">
        <v>265.06400000000002</v>
      </c>
      <c r="H36" s="91" t="s">
        <v>29</v>
      </c>
      <c r="I36" s="91">
        <v>256.06400000000002</v>
      </c>
      <c r="J36" s="91">
        <v>0</v>
      </c>
      <c r="K36" s="91"/>
      <c r="L36" s="56"/>
      <c r="M36" s="57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55"/>
      <c r="F37" s="56"/>
      <c r="G37" s="91"/>
      <c r="H37" s="91"/>
      <c r="I37" s="91"/>
      <c r="J37" s="91"/>
      <c r="K37" s="91"/>
      <c r="L37" s="56"/>
      <c r="M37" s="57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5">
      <c r="A38" s="39"/>
      <c r="B38" s="44"/>
      <c r="C38" s="45"/>
      <c r="D38" s="45"/>
      <c r="E38" s="55"/>
      <c r="F38" s="89" t="s">
        <v>44</v>
      </c>
      <c r="G38" s="92">
        <f>SUM(G22:G36)</f>
        <v>138588.25400000002</v>
      </c>
      <c r="H38" s="92">
        <f t="shared" ref="H38:K38" si="0">SUM(H22:H36)</f>
        <v>123234.50200000001</v>
      </c>
      <c r="I38" s="92">
        <f t="shared" si="0"/>
        <v>5660.9170000000004</v>
      </c>
      <c r="J38" s="92">
        <f t="shared" si="0"/>
        <v>8140.3</v>
      </c>
      <c r="K38" s="92">
        <f t="shared" si="0"/>
        <v>2240</v>
      </c>
      <c r="L38" s="56"/>
      <c r="M38" s="57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thickBot="1" x14ac:dyDescent="0.25">
      <c r="A39" s="39"/>
      <c r="B39" s="44"/>
      <c r="C39" s="45"/>
      <c r="D39" s="45"/>
      <c r="E39" s="58"/>
      <c r="F39" s="59"/>
      <c r="G39" s="59"/>
      <c r="H39" s="59"/>
      <c r="I39" s="59"/>
      <c r="J39" s="59"/>
      <c r="K39" s="59"/>
      <c r="L39" s="59"/>
      <c r="M39" s="60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thickTop="1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43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43" ht="15" x14ac:dyDescent="0.2">
      <c r="A50" s="39"/>
      <c r="B50" s="44"/>
      <c r="C50" s="45"/>
      <c r="D50" s="45"/>
      <c r="E50" s="45"/>
      <c r="F50" s="45"/>
      <c r="G50" s="45"/>
      <c r="H50" s="45"/>
      <c r="I50" s="74" t="s">
        <v>7</v>
      </c>
      <c r="J50" s="78" t="s">
        <v>2</v>
      </c>
      <c r="K50" s="61"/>
      <c r="L50" s="61"/>
      <c r="M50" s="61"/>
      <c r="N50" s="61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43" x14ac:dyDescent="0.2">
      <c r="A51" s="39"/>
      <c r="B51" s="44"/>
      <c r="C51" s="45"/>
      <c r="D51" s="45"/>
      <c r="E51" s="45"/>
      <c r="F51" s="45"/>
      <c r="G51" s="45"/>
      <c r="H51" s="45"/>
      <c r="I51" s="75"/>
      <c r="J51" s="45"/>
      <c r="K51" s="45"/>
      <c r="L51" s="45"/>
      <c r="M51" s="45"/>
      <c r="N51" s="45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43" ht="15" x14ac:dyDescent="0.2">
      <c r="A52" s="39"/>
      <c r="B52" s="44"/>
      <c r="C52" s="45"/>
      <c r="D52" s="45"/>
      <c r="E52" s="45"/>
      <c r="F52" s="45"/>
      <c r="G52" s="45"/>
      <c r="H52" s="45"/>
      <c r="I52" s="74" t="s">
        <v>8</v>
      </c>
      <c r="J52" s="62"/>
      <c r="K52" s="62"/>
      <c r="L52" s="63"/>
      <c r="M52" s="63"/>
      <c r="N52" s="63"/>
      <c r="O52" s="63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43" ht="15" x14ac:dyDescent="0.2">
      <c r="A53" s="39"/>
      <c r="B53" s="44"/>
      <c r="C53" s="45"/>
      <c r="D53" s="45"/>
      <c r="E53" s="45"/>
      <c r="F53" s="45"/>
      <c r="G53" s="45"/>
      <c r="H53" s="45"/>
      <c r="I53" s="76"/>
      <c r="J53" s="62"/>
      <c r="K53" s="62"/>
      <c r="L53" s="63"/>
      <c r="M53" s="63"/>
      <c r="N53" s="63"/>
      <c r="O53" s="63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43" ht="15" x14ac:dyDescent="0.2">
      <c r="A54" s="39"/>
      <c r="B54" s="44"/>
      <c r="C54" s="45"/>
      <c r="D54" s="45"/>
      <c r="E54" s="45"/>
      <c r="F54" s="45"/>
      <c r="G54" s="45"/>
      <c r="H54" s="45"/>
      <c r="I54" s="74" t="s">
        <v>9</v>
      </c>
      <c r="J54" s="64"/>
      <c r="K54" s="64"/>
      <c r="L54" s="63"/>
      <c r="M54" s="63"/>
      <c r="N54" s="63"/>
      <c r="O54" s="63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43" ht="15" x14ac:dyDescent="0.2">
      <c r="A55" s="39"/>
      <c r="B55" s="44"/>
      <c r="C55" s="45"/>
      <c r="D55" s="45"/>
      <c r="E55" s="45"/>
      <c r="F55" s="45"/>
      <c r="G55" s="45"/>
      <c r="H55" s="45"/>
      <c r="I55" s="45"/>
      <c r="J55" s="63"/>
      <c r="K55" s="63"/>
      <c r="L55" s="63"/>
      <c r="M55" s="63"/>
      <c r="N55" s="63"/>
      <c r="O55" s="63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43" x14ac:dyDescent="0.2">
      <c r="A56" s="39"/>
      <c r="B56" s="44"/>
      <c r="C56" s="45"/>
      <c r="D56" s="45"/>
      <c r="E56" s="45"/>
      <c r="F56" s="45"/>
      <c r="G56" s="45"/>
      <c r="H56" s="45"/>
      <c r="I56" s="74" t="s">
        <v>11</v>
      </c>
      <c r="J56" s="45" t="s">
        <v>21</v>
      </c>
      <c r="K56" s="45"/>
      <c r="L56" s="45"/>
      <c r="M56" s="45"/>
      <c r="N56" s="45"/>
      <c r="O56" s="45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43" ht="15.75" customHeight="1" x14ac:dyDescent="0.2">
      <c r="A57" s="39"/>
      <c r="B57" s="44"/>
      <c r="C57" s="77" t="s">
        <v>10</v>
      </c>
      <c r="D57" s="65"/>
      <c r="E57" s="66"/>
      <c r="F57" s="66"/>
      <c r="G57" s="45"/>
      <c r="H57" s="45"/>
      <c r="I57" s="45"/>
      <c r="J57" s="45"/>
      <c r="K57" s="45"/>
      <c r="L57" s="45"/>
      <c r="M57" s="45"/>
      <c r="N57" s="45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43" x14ac:dyDescent="0.2">
      <c r="A58" s="39"/>
      <c r="B58" s="44"/>
      <c r="C58" s="45"/>
      <c r="D58" s="45"/>
      <c r="E58" s="45"/>
      <c r="F58" s="45"/>
      <c r="G58" s="45"/>
      <c r="H58" s="45"/>
      <c r="I58" s="74" t="s">
        <v>13</v>
      </c>
      <c r="J58" s="45" t="s">
        <v>3</v>
      </c>
      <c r="K58" s="45"/>
      <c r="L58" s="45"/>
      <c r="M58" s="45"/>
      <c r="N58" s="45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43" ht="15.75" customHeight="1" x14ac:dyDescent="0.2">
      <c r="A59" s="39"/>
      <c r="B59" s="44"/>
      <c r="C59" s="77" t="s">
        <v>12</v>
      </c>
      <c r="D59" s="66"/>
      <c r="E59" s="66"/>
      <c r="F59" s="66"/>
      <c r="G59" s="45"/>
      <c r="H59" s="45"/>
      <c r="I59" s="45"/>
      <c r="J59" s="67" t="s">
        <v>17</v>
      </c>
      <c r="K59" s="68"/>
      <c r="L59" s="68"/>
      <c r="M59" s="68"/>
      <c r="N59" s="68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43" x14ac:dyDescent="0.2">
      <c r="A60" s="39"/>
      <c r="B60" s="44"/>
      <c r="C60" s="45"/>
      <c r="D60" s="45"/>
      <c r="E60" s="45"/>
      <c r="F60" s="45"/>
      <c r="G60" s="45"/>
      <c r="H60" s="45"/>
      <c r="I60" s="45"/>
      <c r="J60" s="69"/>
      <c r="K60" s="68"/>
      <c r="L60" s="68"/>
      <c r="M60" s="68"/>
      <c r="N60" s="68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43" x14ac:dyDescent="0.2">
      <c r="A61" s="39"/>
      <c r="B61" s="44"/>
      <c r="C61" s="45"/>
      <c r="D61" s="45"/>
      <c r="E61" s="45"/>
      <c r="F61" s="45"/>
      <c r="G61" s="45"/>
      <c r="H61" s="45"/>
      <c r="I61" s="77" t="s">
        <v>14</v>
      </c>
      <c r="J61" s="48" t="s">
        <v>16</v>
      </c>
      <c r="K61" s="48"/>
      <c r="L61" s="48"/>
      <c r="M61" s="48"/>
      <c r="N61" s="48"/>
      <c r="O61" s="45"/>
      <c r="P61" s="46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43" x14ac:dyDescent="0.2">
      <c r="A62" s="39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</row>
    <row r="63" spans="1:43" x14ac:dyDescent="0.2">
      <c r="A63" s="39"/>
      <c r="B63" s="44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6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</row>
    <row r="64" spans="1:43" ht="8.1" customHeight="1" thickBot="1" x14ac:dyDescent="0.25">
      <c r="A64" s="39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2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</row>
    <row r="65" spans="1:51" ht="15.75" thickTop="1" x14ac:dyDescent="0.25">
      <c r="A65" s="39"/>
      <c r="B65" s="39"/>
      <c r="C65" s="39"/>
      <c r="D65" s="39"/>
      <c r="E65" s="39"/>
      <c r="F65" s="39"/>
      <c r="G65" s="39"/>
      <c r="H65" s="39"/>
      <c r="I65" s="73" t="s">
        <v>15</v>
      </c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</row>
    <row r="134" spans="1:5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</row>
    <row r="135" spans="1:51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8" t="s">
        <v>0</v>
      </c>
      <c r="H8" s="88"/>
      <c r="I8" s="88"/>
      <c r="J8" s="88"/>
      <c r="K8" s="88"/>
      <c r="L8" s="8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7"/>
      <c r="S9" s="87"/>
      <c r="T9" s="87"/>
      <c r="U9" s="87"/>
      <c r="V9" s="8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8" t="s">
        <v>1</v>
      </c>
      <c r="I10" s="88"/>
      <c r="J10" s="8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2014-11-18T02:11:04Z</dcterms:modified>
</cp:coreProperties>
</file>