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645" yWindow="150" windowWidth="19320" windowHeight="10890"/>
  </bookViews>
  <sheets>
    <sheet name="MDB_Storages" sheetId="4" r:id="rId1"/>
    <sheet name="Lakes and wetlands" sheetId="5" r:id="rId2"/>
    <sheet name="Other storages" sheetId="6" r:id="rId3"/>
    <sheet name="River and weir volumes" sheetId="7" r:id="rId4"/>
    <sheet name="Inter_region claims" sheetId="8" r:id="rId5"/>
    <sheet name="Sheet1" sheetId="1" state="hidden" r:id="rId6"/>
  </sheets>
  <definedNames>
    <definedName name="_xlnm.Print_Area" localSheetId="4">'Inter_region claims'!$A$1:$P$41</definedName>
    <definedName name="_xlnm.Print_Area" localSheetId="1">'Lakes and wetlands'!$A$1:$O$38</definedName>
    <definedName name="_xlnm.Print_Area" localSheetId="0">MDB_Storages!$A$1:$R$90</definedName>
    <definedName name="_xlnm.Print_Area" localSheetId="2">'Other storages'!$A$1:$P$28</definedName>
    <definedName name="_xlnm.Print_Area" localSheetId="3">'River and weir volumes'!$A$1:$P$91</definedName>
    <definedName name="_xlnm.Print_Area" localSheetId="5">Sheet1!$A$1:$Q$80</definedName>
  </definedNames>
  <calcPr calcId="145621"/>
</workbook>
</file>

<file path=xl/calcChain.xml><?xml version="1.0" encoding="utf-8"?>
<calcChain xmlns="http://schemas.openxmlformats.org/spreadsheetml/2006/main">
  <c r="K21" i="8" l="1"/>
  <c r="K20" i="8"/>
  <c r="K19" i="8"/>
  <c r="K18" i="8"/>
  <c r="K17" i="8"/>
  <c r="K16" i="8"/>
  <c r="K15" i="8"/>
  <c r="K14" i="8"/>
  <c r="K13" i="8"/>
  <c r="N74" i="7" l="1"/>
  <c r="M74" i="7"/>
  <c r="L74" i="7"/>
  <c r="K42" i="7"/>
  <c r="J42" i="7"/>
  <c r="M22" i="5" l="1"/>
  <c r="L22" i="5"/>
  <c r="K22" i="5"/>
  <c r="P70" i="4" l="1"/>
  <c r="N70" i="4"/>
  <c r="O70" i="4"/>
  <c r="L70" i="4"/>
  <c r="M69" i="4" l="1"/>
  <c r="M68" i="4"/>
  <c r="M67" i="4"/>
  <c r="M66" i="4"/>
  <c r="M65" i="4"/>
  <c r="M64" i="4"/>
  <c r="M63" i="4"/>
  <c r="M62" i="4"/>
  <c r="M61" i="4"/>
  <c r="M60" i="4"/>
  <c r="M59" i="4"/>
  <c r="M58" i="4"/>
  <c r="M57" i="4"/>
  <c r="M56" i="4"/>
  <c r="M55" i="4"/>
  <c r="M54" i="4"/>
  <c r="M53" i="4"/>
  <c r="M52" i="4"/>
  <c r="M51" i="4"/>
  <c r="M50" i="4"/>
  <c r="M49" i="4"/>
  <c r="M48" i="4"/>
  <c r="M47" i="4"/>
  <c r="M46" i="4"/>
  <c r="M45" i="4"/>
  <c r="M44" i="4"/>
  <c r="M43" i="4"/>
  <c r="M42" i="4"/>
  <c r="M41" i="4"/>
  <c r="M40" i="4"/>
  <c r="M39" i="4"/>
  <c r="M38" i="4"/>
  <c r="M37" i="4"/>
  <c r="M36" i="4"/>
  <c r="M35" i="4"/>
  <c r="M34" i="4"/>
  <c r="M33" i="4"/>
  <c r="M32" i="4"/>
  <c r="M31" i="4"/>
  <c r="M30" i="4"/>
  <c r="M70" i="4" s="1"/>
  <c r="M29" i="4"/>
  <c r="M28" i="4"/>
  <c r="M27" i="4"/>
  <c r="M26" i="4"/>
  <c r="M25" i="4"/>
  <c r="M24" i="4"/>
  <c r="M23" i="4"/>
  <c r="M22" i="4"/>
  <c r="M21" i="4"/>
  <c r="M20" i="4"/>
  <c r="M19" i="4"/>
  <c r="M18" i="4"/>
  <c r="M17" i="4"/>
  <c r="M16" i="4"/>
  <c r="M15" i="4"/>
  <c r="M14" i="4"/>
</calcChain>
</file>

<file path=xl/sharedStrings.xml><?xml version="1.0" encoding="utf-8"?>
<sst xmlns="http://schemas.openxmlformats.org/spreadsheetml/2006/main" count="651" uniqueCount="341">
  <si>
    <t>1 July 2013- 30 June 2014</t>
  </si>
  <si>
    <t>Name of Data</t>
  </si>
  <si>
    <t>Bureau of Meteorology, National Water Account Unit</t>
  </si>
  <si>
    <t>Bureau of Meteorology. National Water Account 2014</t>
  </si>
  <si>
    <t>[year-of-data-download]</t>
  </si>
  <si>
    <t>[Data access URL]</t>
  </si>
  <si>
    <t>[date-of-access]</t>
  </si>
  <si>
    <t>Author:</t>
  </si>
  <si>
    <t>Email:</t>
  </si>
  <si>
    <t>URL:</t>
  </si>
  <si>
    <t>Copyright</t>
  </si>
  <si>
    <t>Data Source:</t>
  </si>
  <si>
    <t>Disclaimer</t>
  </si>
  <si>
    <t>Citation:</t>
  </si>
  <si>
    <t>Acknowledgment:</t>
  </si>
  <si>
    <t>Page-1</t>
  </si>
  <si>
    <t>Australian Bureau of Meteorology, Commonwealth of Australia</t>
  </si>
  <si>
    <t>[year-of-data-download], [Data access URL], [date-of-access]</t>
  </si>
  <si>
    <r>
      <t>http://www.waterinfo@bom.gov.au</t>
    </r>
    <r>
      <rPr>
        <sz val="11"/>
        <color rgb="FF000000"/>
        <rFont val="Calibri"/>
        <family val="2"/>
        <scheme val="minor"/>
      </rPr>
      <t xml:space="preserve"> </t>
    </r>
  </si>
  <si>
    <t>Copyright:</t>
  </si>
  <si>
    <t>Disclaimer:</t>
  </si>
  <si>
    <t>Water resource plan area</t>
  </si>
  <si>
    <t>State/Territory</t>
  </si>
  <si>
    <t>Storage name</t>
  </si>
  <si>
    <t>Additional site information</t>
  </si>
  <si>
    <t>Dead storage (ML)</t>
  </si>
  <si>
    <r>
      <t>Total capacity</t>
    </r>
    <r>
      <rPr>
        <b/>
        <vertAlign val="superscript"/>
        <sz val="11"/>
        <color rgb="FF000000"/>
        <rFont val="Calibri"/>
        <family val="2"/>
        <scheme val="minor"/>
      </rPr>
      <t>1</t>
    </r>
    <r>
      <rPr>
        <b/>
        <sz val="11"/>
        <color rgb="FF000000"/>
        <rFont val="Calibri"/>
        <family val="2"/>
        <scheme val="minor"/>
      </rPr>
      <t xml:space="preserve"> (ML)</t>
    </r>
  </si>
  <si>
    <t>Code</t>
  </si>
  <si>
    <t>Name</t>
  </si>
  <si>
    <t>SW19 Condamine–Balonne</t>
  </si>
  <si>
    <t>SS26</t>
  </si>
  <si>
    <t>Condamine–Balonne</t>
  </si>
  <si>
    <t>Qld</t>
  </si>
  <si>
    <t>Beardmore (Lake Kajarabie)</t>
  </si>
  <si>
    <t>Balonne River </t>
  </si>
  <si>
    <t>Chinchilla Weir</t>
  </si>
  <si>
    <t>Condamine River </t>
  </si>
  <si>
    <t>Cooby Creek Reservoir</t>
  </si>
  <si>
    <t>Cooby Creek</t>
  </si>
  <si>
    <t>Lake Leslie</t>
  </si>
  <si>
    <t>Sandy Creek </t>
  </si>
  <si>
    <t>Jack Taylor Weir</t>
  </si>
  <si>
    <t>Neil Turner Weir</t>
  </si>
  <si>
    <t>Maranoa River near Mitchell</t>
  </si>
  <si>
    <t>SW16 Qld Border rivers </t>
  </si>
  <si>
    <t>SS24</t>
  </si>
  <si>
    <t>Qld Border rivers </t>
  </si>
  <si>
    <t>Lake Coolmunda</t>
  </si>
  <si>
    <t>Macintyre Brook</t>
  </si>
  <si>
    <t>Lake Glenlyon </t>
  </si>
  <si>
    <t>Pike Creek</t>
  </si>
  <si>
    <t>SW15 NSW Border Rivers </t>
  </si>
  <si>
    <t>SS23</t>
  </si>
  <si>
    <t>NSW Border Rivers </t>
  </si>
  <si>
    <t>NSW</t>
  </si>
  <si>
    <t>Pindari Lake</t>
  </si>
  <si>
    <t>Severn River </t>
  </si>
  <si>
    <t>SW14 Gwydir</t>
  </si>
  <si>
    <t>SS22</t>
  </si>
  <si>
    <t>Gwydir</t>
  </si>
  <si>
    <t>Lake Copeton</t>
  </si>
  <si>
    <t>Gwydir River </t>
  </si>
  <si>
    <t>SW13 Namoi </t>
  </si>
  <si>
    <t>SS21</t>
  </si>
  <si>
    <t>Namoi </t>
  </si>
  <si>
    <t>Chaffey Reservoir</t>
  </si>
  <si>
    <t>Peel River </t>
  </si>
  <si>
    <t>Lake Keepit</t>
  </si>
  <si>
    <t>Namoi River </t>
  </si>
  <si>
    <t>Split Rock Reservoir</t>
  </si>
  <si>
    <t>Manilla River </t>
  </si>
  <si>
    <t>SW10 Macquarie–Castlereagh</t>
  </si>
  <si>
    <t>SS20</t>
  </si>
  <si>
    <t>Macquarie–Castlereagh</t>
  </si>
  <si>
    <t>Lake Burrendong</t>
  </si>
  <si>
    <t>Macquarie River </t>
  </si>
  <si>
    <t>Lake Windamere</t>
  </si>
  <si>
    <t>Cudgegong River </t>
  </si>
  <si>
    <t>SW9 Lachlan </t>
  </si>
  <si>
    <t>SS16</t>
  </si>
  <si>
    <t>Lachlan </t>
  </si>
  <si>
    <t>Carcoar Lake</t>
  </si>
  <si>
    <t>Belubula River </t>
  </si>
  <si>
    <t>Lake Brewster</t>
  </si>
  <si>
    <t>Lachlan River </t>
  </si>
  <si>
    <t>Lake Cargelligo</t>
  </si>
  <si>
    <t>Lake Wyangala</t>
  </si>
  <si>
    <t>SW8 Murrumbidgee NSW</t>
  </si>
  <si>
    <t>SS15</t>
  </si>
  <si>
    <t>Murrumbidgee  NSW</t>
  </si>
  <si>
    <t>Blowering Reservoir</t>
  </si>
  <si>
    <t>Tumut River </t>
  </si>
  <si>
    <t>Lake Burrinjuck</t>
  </si>
  <si>
    <t>Murrumbidgee River </t>
  </si>
  <si>
    <t>SW7 NSW Murray and Lower Darling</t>
  </si>
  <si>
    <t>SS18</t>
  </si>
  <si>
    <t>Lower Darling</t>
  </si>
  <si>
    <t>Lake Cawndilla </t>
  </si>
  <si>
    <r>
      <t>Darling River</t>
    </r>
    <r>
      <rPr>
        <b/>
        <sz val="11"/>
        <color rgb="FF000000"/>
        <rFont val="Calibri"/>
        <family val="2"/>
        <scheme val="minor"/>
      </rPr>
      <t>–</t>
    </r>
    <r>
      <rPr>
        <sz val="11"/>
        <color rgb="FF000000"/>
        <rFont val="Calibri"/>
        <family val="2"/>
        <scheme val="minor"/>
      </rPr>
      <t>forms part of Menindee Lakes</t>
    </r>
  </si>
  <si>
    <r>
      <t>Lake Menindee</t>
    </r>
    <r>
      <rPr>
        <vertAlign val="superscript"/>
        <sz val="11"/>
        <color rgb="FF000000"/>
        <rFont val="Calibri"/>
        <family val="2"/>
        <scheme val="minor"/>
      </rPr>
      <t>4</t>
    </r>
  </si>
  <si>
    <t>Darling River–forms part of Menindee Lakes</t>
  </si>
  <si>
    <t>Lake Pamamaroo </t>
  </si>
  <si>
    <r>
      <t>Lake Victoria</t>
    </r>
    <r>
      <rPr>
        <vertAlign val="superscript"/>
        <sz val="11"/>
        <color rgb="FF000000"/>
        <rFont val="Calibri"/>
        <family val="2"/>
        <scheme val="minor"/>
      </rPr>
      <t>5</t>
    </r>
  </si>
  <si>
    <t>River Murray </t>
  </si>
  <si>
    <t>Lake Wetherell </t>
  </si>
  <si>
    <t>SS14</t>
  </si>
  <si>
    <t>NSW Murray</t>
  </si>
  <si>
    <r>
      <t>Lake Hume</t>
    </r>
    <r>
      <rPr>
        <vertAlign val="superscript"/>
        <sz val="11"/>
        <color rgb="FF000000"/>
        <rFont val="Calibri"/>
        <family val="2"/>
        <scheme val="minor"/>
      </rPr>
      <t>6</t>
    </r>
  </si>
  <si>
    <t>River Murray</t>
  </si>
  <si>
    <t>SW3 Northern Victoria</t>
  </si>
  <si>
    <t>SS4</t>
  </si>
  <si>
    <t>Ovens</t>
  </si>
  <si>
    <t>Vic.</t>
  </si>
  <si>
    <t>Lake Buffalo </t>
  </si>
  <si>
    <t>Buffalo River </t>
  </si>
  <si>
    <t>Lake William Hovell</t>
  </si>
  <si>
    <t>King River </t>
  </si>
  <si>
    <t>SS5</t>
  </si>
  <si>
    <t>Broken </t>
  </si>
  <si>
    <t>Lake Nillahcootie </t>
  </si>
  <si>
    <t>Broken River</t>
  </si>
  <si>
    <t>McCall Say Reservoir</t>
  </si>
  <si>
    <t>Ryans Creek</t>
  </si>
  <si>
    <t>–</t>
  </si>
  <si>
    <t>SS6</t>
  </si>
  <si>
    <t>Goulburn</t>
  </si>
  <si>
    <t>Greens Lake </t>
  </si>
  <si>
    <t>Supplements Waranga Western Channel</t>
  </si>
  <si>
    <t>Lake Eildon </t>
  </si>
  <si>
    <t>Goulburn River </t>
  </si>
  <si>
    <t>Waranga Basin </t>
  </si>
  <si>
    <t>SS7</t>
  </si>
  <si>
    <t>Campaspe</t>
  </si>
  <si>
    <t>Lake Eppalock </t>
  </si>
  <si>
    <t>Campaspe River </t>
  </si>
  <si>
    <t>Lauriston Reservoir</t>
  </si>
  <si>
    <t>Coliban River</t>
  </si>
  <si>
    <t>Malmsbury Reservoir</t>
  </si>
  <si>
    <t>Malmsbury Reservoir on Coliban River</t>
  </si>
  <si>
    <t>Upper Coliban Reservoir</t>
  </si>
  <si>
    <t>SS8</t>
  </si>
  <si>
    <t>Loddon</t>
  </si>
  <si>
    <t>Barkers Creek Reservoir</t>
  </si>
  <si>
    <t>Barkers Creek</t>
  </si>
  <si>
    <t>Cairn Curran Reservoir</t>
  </si>
  <si>
    <t>Loddon River </t>
  </si>
  <si>
    <t>McCay Reservoir</t>
  </si>
  <si>
    <t>Green Creek</t>
  </si>
  <si>
    <t>Sandhurst Reservoir</t>
  </si>
  <si>
    <t>Off-stream, Bendigo</t>
  </si>
  <si>
    <t>Spring Gully Reservoir</t>
  </si>
  <si>
    <t>Spring Creek</t>
  </si>
  <si>
    <t>Tullaroop Reservoir</t>
  </si>
  <si>
    <t>Tullaroop Creek</t>
  </si>
  <si>
    <t>SW2 Vic. Murray</t>
  </si>
  <si>
    <t>SS2</t>
  </si>
  <si>
    <t>Vic. Murray </t>
  </si>
  <si>
    <r>
      <t>Lake Dartmouth</t>
    </r>
    <r>
      <rPr>
        <vertAlign val="superscript"/>
        <sz val="11"/>
        <color rgb="FF000000"/>
        <rFont val="Calibri"/>
        <family val="2"/>
        <scheme val="minor"/>
      </rPr>
      <t>7</t>
    </r>
  </si>
  <si>
    <t>Mitta Mitta River </t>
  </si>
  <si>
    <t>SW4 Wimmera–Mallee </t>
  </si>
  <si>
    <t>SS9</t>
  </si>
  <si>
    <t>Wimmera–Mallee </t>
  </si>
  <si>
    <t>Lake Bellfield</t>
  </si>
  <si>
    <t>Fyans Creek</t>
  </si>
  <si>
    <t>Lake Fyans</t>
  </si>
  <si>
    <t>Off Stream–Fyans Creek </t>
  </si>
  <si>
    <t>Lake Lonsdale</t>
  </si>
  <si>
    <t>Mount William Creek</t>
  </si>
  <si>
    <t>Lake Taylor</t>
  </si>
  <si>
    <t>Potter Creek</t>
  </si>
  <si>
    <t>Toolondo Reservoir</t>
  </si>
  <si>
    <t>Off stream–Mt Talbot Creek</t>
  </si>
  <si>
    <t>Wartook Reservoir</t>
  </si>
  <si>
    <t>MacKennzie River</t>
  </si>
  <si>
    <t>SW1 ACT</t>
  </si>
  <si>
    <t>SS1</t>
  </si>
  <si>
    <t>ACT</t>
  </si>
  <si>
    <t>Bendora Reservoir</t>
  </si>
  <si>
    <t>Cotter River </t>
  </si>
  <si>
    <t>Corin Reservoir</t>
  </si>
  <si>
    <t>Cotter Reservoir</t>
  </si>
  <si>
    <r>
      <t>Googong Reservoir</t>
    </r>
    <r>
      <rPr>
        <vertAlign val="superscript"/>
        <sz val="11"/>
        <color rgb="FF000000"/>
        <rFont val="Calibri"/>
        <family val="2"/>
        <scheme val="minor"/>
      </rPr>
      <t>8</t>
    </r>
  </si>
  <si>
    <t>Queanbeyan River </t>
  </si>
  <si>
    <t>Whole MDB region</t>
  </si>
  <si>
    <t xml:space="preserve">http://www.bom.gov.au/other/disclaimer.shtml </t>
  </si>
  <si>
    <t xml:space="preserve">– = Data not available </t>
  </si>
  <si>
    <t xml:space="preserve">1–3 Dead storage volumes are excluded for McCall Say, Barkers Creek, McCay, Sandhurst, and Spring Gully reservoirs. </t>
  </si>
  <si>
    <t xml:space="preserve">4 The volume in Lake Menindee is available for Lower Darling, Victorian Murray, and South Australian Murray sustainable diversion limit (SDL) areas. </t>
  </si>
  <si>
    <t xml:space="preserve">5 The volume in Lake Victoria is available for Victorian Murray and South Australian Murray SDL areas. </t>
  </si>
  <si>
    <t xml:space="preserve">8 The volume in Googong Reservoir is available for Australian Capital Territory SDL area. Therefore, the reservoir is included under that SDL area although located within New South Wales. </t>
  </si>
  <si>
    <t>ACT water resource information database</t>
  </si>
  <si>
    <t>Murray–Darling Basin region</t>
  </si>
  <si>
    <t>Sustainable diversion limit area</t>
  </si>
  <si>
    <t>Accessible capacity (ML)</t>
  </si>
  <si>
    <r>
      <t>Total storage volume</t>
    </r>
    <r>
      <rPr>
        <b/>
        <vertAlign val="superscript"/>
        <sz val="11"/>
        <color rgb="FF000000"/>
        <rFont val="Calibri"/>
        <family val="2"/>
        <scheme val="minor"/>
      </rPr>
      <t xml:space="preserve">2 </t>
    </r>
    <r>
      <rPr>
        <b/>
        <sz val="11"/>
        <color rgb="FF000000"/>
        <rFont val="Calibri"/>
        <family val="2"/>
        <scheme val="minor"/>
      </rPr>
      <t>on 30 June 2016 (ML)</t>
    </r>
  </si>
  <si>
    <r>
      <t>Total storage volume</t>
    </r>
    <r>
      <rPr>
        <b/>
        <vertAlign val="superscript"/>
        <sz val="11"/>
        <color rgb="FF000000"/>
        <rFont val="Calibri"/>
        <family val="2"/>
        <scheme val="minor"/>
      </rPr>
      <t xml:space="preserve">3 </t>
    </r>
    <r>
      <rPr>
        <b/>
        <sz val="11"/>
        <color rgb="FF000000"/>
        <rFont val="Calibri"/>
        <family val="2"/>
        <scheme val="minor"/>
      </rPr>
      <t>on 30 June 2015 (ML)</t>
    </r>
  </si>
  <si>
    <t>Balonne River</t>
  </si>
  <si>
    <t>Evansford Reservoir</t>
  </si>
  <si>
    <t>McCallum Creek</t>
  </si>
  <si>
    <t xml:space="preserve">6–7 The volume in Lake Hume and Lake Dartmouth is available for NSW Murray, Victorian Murray and South Australian Murray SDL areas. </t>
  </si>
  <si>
    <t>http://www.bom.gov.au/water/nwa/2016/mdb/supportinginformation/statementdetails.shtml</t>
  </si>
  <si>
    <t xml:space="preserve">Bureau of Meteorology and Maranoa Regional Council
</t>
  </si>
  <si>
    <t xml:space="preserve">http://www.bom.gov.au/water/nwa/2016/copyright.shtml </t>
  </si>
  <si>
    <t>Bureau of Meteorology. National Water Account 2016</t>
  </si>
  <si>
    <t>1 July 2015–30 June 2016</t>
  </si>
  <si>
    <t>NWA_MDB@bom.gov.au</t>
  </si>
  <si>
    <t xml:space="preserve">    –</t>
  </si>
  <si>
    <t>Details of individual storages for entitled diversions in the MDB region at the end of the 2015–16 year and the previous reporting year</t>
  </si>
  <si>
    <t>Lakes and wetland volumes in the Murray–Darling Basin region at the start and end of 2015–16 year</t>
  </si>
  <si>
    <t>Sustainable diversion limit resource unit</t>
  </si>
  <si>
    <t>Lake name</t>
  </si>
  <si>
    <r>
      <t>Total capacity</t>
    </r>
    <r>
      <rPr>
        <b/>
        <vertAlign val="superscript"/>
        <sz val="11"/>
        <color theme="1"/>
        <rFont val="Calibri"/>
        <family val="2"/>
        <scheme val="minor"/>
      </rPr>
      <t>1</t>
    </r>
    <r>
      <rPr>
        <b/>
        <sz val="11"/>
        <color theme="1"/>
        <rFont val="Calibri"/>
        <family val="2"/>
        <scheme val="minor"/>
      </rPr>
      <t xml:space="preserve"> (ML)</t>
    </r>
  </si>
  <si>
    <r>
      <t>Total storage</t>
    </r>
    <r>
      <rPr>
        <b/>
        <vertAlign val="superscript"/>
        <sz val="11"/>
        <color theme="1"/>
        <rFont val="Calibri"/>
        <family val="2"/>
        <scheme val="minor"/>
      </rPr>
      <t>2</t>
    </r>
    <r>
      <rPr>
        <b/>
        <sz val="11"/>
        <color theme="1"/>
        <rFont val="Calibri"/>
        <family val="2"/>
        <scheme val="minor"/>
      </rPr>
      <t xml:space="preserve"> volume on 30 June 2016 (ML)</t>
    </r>
  </si>
  <si>
    <r>
      <t>Total storage</t>
    </r>
    <r>
      <rPr>
        <b/>
        <vertAlign val="superscript"/>
        <sz val="11"/>
        <color theme="1"/>
        <rFont val="Calibri"/>
        <family val="2"/>
        <scheme val="minor"/>
      </rPr>
      <t>2</t>
    </r>
    <r>
      <rPr>
        <b/>
        <sz val="11"/>
        <color theme="1"/>
        <rFont val="Calibri"/>
        <family val="2"/>
        <scheme val="minor"/>
      </rPr>
      <t xml:space="preserve"> volume on 30 June 2015 (ML)</t>
    </r>
  </si>
  <si>
    <t>SW4 Wimmera–Mallee</t>
  </si>
  <si>
    <t>Wimmera–Mallee</t>
  </si>
  <si>
    <t>Dock Lake </t>
  </si>
  <si>
    <t>Green Lake </t>
  </si>
  <si>
    <t>Lake Batyo Catyo</t>
  </si>
  <si>
    <t>Pine Lake </t>
  </si>
  <si>
    <t>SW6 SA River Murray</t>
  </si>
  <si>
    <t>SS11</t>
  </si>
  <si>
    <t>SA Murray</t>
  </si>
  <si>
    <t>SA</t>
  </si>
  <si>
    <t>Lake Albert</t>
  </si>
  <si>
    <t>Lake Alexandrina</t>
  </si>
  <si>
    <t>Lake Burley Griffin</t>
  </si>
  <si>
    <t>Lake Ginninderra</t>
  </si>
  <si>
    <t>Lake Tuggeranong</t>
  </si>
  <si>
    <t>Total</t>
  </si>
  <si>
    <r>
      <t>1–3:</t>
    </r>
    <r>
      <rPr>
        <sz val="11"/>
        <color rgb="FF000000"/>
        <rFont val="Caliibri"/>
      </rPr>
      <t xml:space="preserve"> Dead storage volumes are included except for Dock Lake, Lake Batyo Catyo, Green Lake, and Pine Lake.</t>
    </r>
  </si>
  <si>
    <t>Bureau of Meteorology, Murray-Darling Basin Authority</t>
  </si>
  <si>
    <t>Water storages not forming part of the entitlement system within the Murray–Darling Basin region</t>
  </si>
  <si>
    <t>State</t>
  </si>
  <si>
    <t>Total capacity (ML)</t>
  </si>
  <si>
    <r>
      <t>Total storage volume</t>
    </r>
    <r>
      <rPr>
        <b/>
        <vertAlign val="superscript"/>
        <sz val="11"/>
        <color rgb="FF000000"/>
        <rFont val="Calibri"/>
        <family val="2"/>
        <scheme val="minor"/>
      </rPr>
      <t xml:space="preserve"> </t>
    </r>
    <r>
      <rPr>
        <b/>
        <sz val="11"/>
        <color rgb="FF000000"/>
        <rFont val="Calibri"/>
        <family val="2"/>
        <scheme val="minor"/>
      </rPr>
      <t>on 30 June 2016 (ML)</t>
    </r>
  </si>
  <si>
    <r>
      <t>Total storage volume</t>
    </r>
    <r>
      <rPr>
        <b/>
        <vertAlign val="superscript"/>
        <sz val="11"/>
        <color rgb="FF000000"/>
        <rFont val="Calibri"/>
        <family val="2"/>
        <scheme val="minor"/>
      </rPr>
      <t xml:space="preserve"> </t>
    </r>
    <r>
      <rPr>
        <b/>
        <sz val="11"/>
        <color rgb="FF000000"/>
        <rFont val="Calibri"/>
        <family val="2"/>
        <scheme val="minor"/>
      </rPr>
      <t>on 30 June 2015 (ML)</t>
    </r>
  </si>
  <si>
    <t>SW2 Vic Murray</t>
  </si>
  <si>
    <t>SS3</t>
  </si>
  <si>
    <t>Kiewa</t>
  </si>
  <si>
    <t>Rocky Valley</t>
  </si>
  <si>
    <t>Murray–Darling Basin Authority: water resource reporting data</t>
  </si>
  <si>
    <t>Details of river channel volumes, in the MDB region at the start and end of the 2015–16 year</t>
  </si>
  <si>
    <t>Volume (ML) as at 30 June 2016</t>
  </si>
  <si>
    <t>Volume (ML) as at 30 June 2015</t>
  </si>
  <si>
    <t>SW20 Warrego–Paroo–Nebine</t>
  </si>
  <si>
    <t>SS29</t>
  </si>
  <si>
    <t>Paroo </t>
  </si>
  <si>
    <t>SS28</t>
  </si>
  <si>
    <t>Warrego </t>
  </si>
  <si>
    <t>SS27</t>
  </si>
  <si>
    <t>Nebine </t>
  </si>
  <si>
    <t>Condamine–Balonne </t>
  </si>
  <si>
    <t>SW18 Moonie</t>
  </si>
  <si>
    <t>SS25</t>
  </si>
  <si>
    <t>Moonie </t>
  </si>
  <si>
    <t>SW12 Barwon–Darling Watercourse</t>
  </si>
  <si>
    <t>SS19</t>
  </si>
  <si>
    <t>Barwon–Darling Watercourse </t>
  </si>
  <si>
    <t>SW13 NSW Intersecting Streams</t>
  </si>
  <si>
    <t>SS17</t>
  </si>
  <si>
    <t>NSW Intersecting Streams</t>
  </si>
  <si>
    <t>SW17 Qld Border Rivers</t>
  </si>
  <si>
    <t>Qld Border Rivers </t>
  </si>
  <si>
    <t>SW16 NSW Border Rivers</t>
  </si>
  <si>
    <t>SW15 Gwydir</t>
  </si>
  <si>
    <t>SW14 Namoi</t>
  </si>
  <si>
    <t>SW11 Macquarie–Castlereagh</t>
  </si>
  <si>
    <t>Macquarie–Castlereagh </t>
  </si>
  <si>
    <t>SW10 Lachlan</t>
  </si>
  <si>
    <t>SW9 Murrumbidgee </t>
  </si>
  <si>
    <t>SW8 NSW Murray and Lower Darling</t>
  </si>
  <si>
    <t>Lower Darling </t>
  </si>
  <si>
    <t>SW5 SA Murray Region</t>
  </si>
  <si>
    <t>SS10</t>
  </si>
  <si>
    <t>SA Non-prescribed areas </t>
  </si>
  <si>
    <t>Ovens </t>
  </si>
  <si>
    <t>Campaspe </t>
  </si>
  <si>
    <t>SW7 Eastern Mount Lofty Ranges </t>
  </si>
  <si>
    <t>SS13</t>
  </si>
  <si>
    <t>Eastern Mount Lofty Ranges </t>
  </si>
  <si>
    <t>SS12</t>
  </si>
  <si>
    <t>Marne Saunders </t>
  </si>
  <si>
    <t>Total for the MDB region</t>
  </si>
  <si>
    <t>Details of weir and lock volumes in the MDB region at the start and end of the 2015–16 year</t>
  </si>
  <si>
    <t>Weir/lock name</t>
  </si>
  <si>
    <t>Data source</t>
  </si>
  <si>
    <t>Buckinbah Weir</t>
  </si>
  <si>
    <t>Bureau</t>
  </si>
  <si>
    <t>Moolabah Weir</t>
  </si>
  <si>
    <t>Tareelaroi Weir</t>
  </si>
  <si>
    <t>Gunidgera Weir</t>
  </si>
  <si>
    <t>Mollee Weir</t>
  </si>
  <si>
    <t>Berembed Weir</t>
  </si>
  <si>
    <t>Gogeldrie Weir</t>
  </si>
  <si>
    <t>Hay Weir</t>
  </si>
  <si>
    <t>Maude Weir</t>
  </si>
  <si>
    <t>Tombullen</t>
  </si>
  <si>
    <r>
      <t>Lock 7–Rufus River</t>
    </r>
    <r>
      <rPr>
        <vertAlign val="superscript"/>
        <sz val="11"/>
        <color rgb="FF000000"/>
        <rFont val="Calibri"/>
        <family val="2"/>
        <scheme val="minor"/>
      </rPr>
      <t>1</t>
    </r>
  </si>
  <si>
    <t>MDBA</t>
  </si>
  <si>
    <r>
      <t>Lock 8–Wangumma</t>
    </r>
    <r>
      <rPr>
        <vertAlign val="superscript"/>
        <sz val="11"/>
        <color rgb="FF000000"/>
        <rFont val="Calibri"/>
        <family val="2"/>
        <scheme val="minor"/>
      </rPr>
      <t>2</t>
    </r>
  </si>
  <si>
    <r>
      <t>Lock 9–Kulnine</t>
    </r>
    <r>
      <rPr>
        <vertAlign val="superscript"/>
        <sz val="11"/>
        <color rgb="FF000000"/>
        <rFont val="Calibri"/>
        <family val="2"/>
        <scheme val="minor"/>
      </rPr>
      <t>9</t>
    </r>
  </si>
  <si>
    <t xml:space="preserve">Lock 10–Wentworth Weir </t>
  </si>
  <si>
    <r>
      <t>Lock 15–Euston Weir</t>
    </r>
    <r>
      <rPr>
        <vertAlign val="superscript"/>
        <sz val="11"/>
        <color rgb="FF000000"/>
        <rFont val="Calibri"/>
        <family val="2"/>
        <scheme val="minor"/>
      </rPr>
      <t>4</t>
    </r>
    <r>
      <rPr>
        <sz val="11"/>
        <color rgb="FF000000"/>
        <rFont val="Calibri"/>
        <family val="2"/>
        <scheme val="minor"/>
      </rPr>
      <t xml:space="preserve"> </t>
    </r>
  </si>
  <si>
    <t>Goulburn Weir</t>
  </si>
  <si>
    <t> Bureau</t>
  </si>
  <si>
    <t>Laanecoorie Reservoir</t>
  </si>
  <si>
    <t>Newlyn Reservoir</t>
  </si>
  <si>
    <t>Mildura Weir</t>
  </si>
  <si>
    <t>Torrumbarry Weir</t>
  </si>
  <si>
    <t>Yarrawonga Weir–Lake Mulwala</t>
  </si>
  <si>
    <t>Lock 1–Blanchetown</t>
  </si>
  <si>
    <t>Lock 2–Waikerie</t>
  </si>
  <si>
    <t>Lock 3–Overland Corner</t>
  </si>
  <si>
    <t>Lock 4–Bookpurnong</t>
  </si>
  <si>
    <t>Lock 5–Renmark</t>
  </si>
  <si>
    <t>Lock 6–Murtho</t>
  </si>
  <si>
    <t>Bureau = Bureau of Meteorology; MDBA = Murray–Darling Basin Authority</t>
  </si>
  <si>
    <t>1–3 Locks 7–9 that are managed by South Australia are physically located within the New South Wales Murray sustainable diversion limit (SDL) area. For Lock 7, the volume shown in the table was the highest volume shown in the capacity table because the actual volume on 30 June 2015 exceeded that highest volume</t>
  </si>
  <si>
    <t>4 Total capacity for Lock 15 is 21,807 ML when Euston lakes are fully disconnected.  Lakes were connected at the time of reporting for this account and the capacity stated in this table is based on the relevant new capacity table.</t>
  </si>
  <si>
    <t>Remaining inter-region claim from Snowy Hydro at end of the year</t>
  </si>
  <si>
    <t>Description</t>
  </si>
  <si>
    <t>Tumut River (ML)</t>
  </si>
  <si>
    <t>River Murray (ML)</t>
  </si>
  <si>
    <t>As at 30 June 2016</t>
  </si>
  <si>
    <t>As at 30 June 2015</t>
  </si>
  <si>
    <t>Fixed annual calculated yield for the development</t>
  </si>
  <si>
    <r>
      <rPr>
        <i/>
        <sz val="11"/>
        <color rgb="FF000000"/>
        <rFont val="Calibri"/>
        <family val="2"/>
        <scheme val="minor"/>
      </rPr>
      <t>Plus</t>
    </r>
    <r>
      <rPr>
        <sz val="11"/>
        <color rgb="FF000000"/>
        <rFont val="Calibri"/>
        <family val="2"/>
        <scheme val="minor"/>
      </rPr>
      <t xml:space="preserve"> DISV as at 1 March from previous Snowy water year (May 2015 to April 2016)</t>
    </r>
  </si>
  <si>
    <r>
      <t>Less releases made during previous Snowy water year</t>
    </r>
    <r>
      <rPr>
        <vertAlign val="superscript"/>
        <sz val="11"/>
        <color rgb="FF000000"/>
        <rFont val="Calibri"/>
        <family val="2"/>
        <scheme val="minor"/>
      </rPr>
      <t>1</t>
    </r>
    <r>
      <rPr>
        <sz val="11"/>
        <color rgb="FF000000"/>
        <rFont val="Calibri"/>
        <family val="2"/>
        <scheme val="minor"/>
      </rPr>
      <t>, in excess the previous year's RAR</t>
    </r>
    <r>
      <rPr>
        <vertAlign val="superscript"/>
        <sz val="11"/>
        <color rgb="FF000000"/>
        <rFont val="Calibri"/>
        <family val="2"/>
        <scheme val="minor"/>
      </rPr>
      <t>2</t>
    </r>
    <r>
      <rPr>
        <sz val="11"/>
        <color rgb="FF000000"/>
        <rFont val="Calibri"/>
        <family val="2"/>
        <scheme val="minor"/>
      </rPr>
      <t xml:space="preserve"> adjusted by DISV</t>
    </r>
    <r>
      <rPr>
        <vertAlign val="superscript"/>
        <sz val="11"/>
        <color rgb="FF000000"/>
        <rFont val="Calibri"/>
        <family val="2"/>
        <scheme val="minor"/>
      </rPr>
      <t>3</t>
    </r>
    <r>
      <rPr>
        <sz val="11"/>
        <color rgb="FF000000"/>
        <rFont val="Calibri"/>
        <family val="2"/>
        <scheme val="minor"/>
      </rPr>
      <t xml:space="preserve"> at 1 March</t>
    </r>
  </si>
  <si>
    <r>
      <rPr>
        <i/>
        <sz val="11"/>
        <color rgb="FF000000"/>
        <rFont val="Calibri"/>
        <family val="2"/>
        <scheme val="minor"/>
      </rPr>
      <t xml:space="preserve">Less </t>
    </r>
    <r>
      <rPr>
        <sz val="11"/>
        <color rgb="FF000000"/>
        <rFont val="Calibri"/>
        <family val="2"/>
        <scheme val="minor"/>
      </rPr>
      <t>water allocation from prior Snowy water year for environmental releases</t>
    </r>
  </si>
  <si>
    <r>
      <rPr>
        <i/>
        <sz val="11"/>
        <color rgb="FF000000"/>
        <rFont val="Calibri"/>
        <family val="2"/>
        <scheme val="minor"/>
      </rPr>
      <t>Plus</t>
    </r>
    <r>
      <rPr>
        <sz val="11"/>
        <color rgb="FF000000"/>
        <rFont val="Calibri"/>
        <family val="2"/>
        <scheme val="minor"/>
      </rPr>
      <t xml:space="preserve"> other RAR adjustment</t>
    </r>
  </si>
  <si>
    <t>RAR at the commencement of the Snowy water year (1 May)</t>
  </si>
  <si>
    <r>
      <rPr>
        <i/>
        <sz val="11"/>
        <color rgb="FF000000"/>
        <rFont val="Calibri"/>
        <family val="2"/>
        <scheme val="minor"/>
      </rPr>
      <t>Less</t>
    </r>
    <r>
      <rPr>
        <sz val="11"/>
        <color rgb="FF000000"/>
        <rFont val="Calibri"/>
        <family val="2"/>
        <scheme val="minor"/>
      </rPr>
      <t xml:space="preserve"> accountable release to 30 June</t>
    </r>
    <r>
      <rPr>
        <vertAlign val="superscript"/>
        <sz val="11"/>
        <color rgb="FF000000"/>
        <rFont val="Calibri"/>
        <family val="2"/>
        <scheme val="minor"/>
      </rPr>
      <t>4</t>
    </r>
  </si>
  <si>
    <r>
      <rPr>
        <i/>
        <sz val="11"/>
        <color indexed="8"/>
        <rFont val="Calibri"/>
        <family val="2"/>
        <scheme val="minor"/>
      </rPr>
      <t>Less</t>
    </r>
    <r>
      <rPr>
        <sz val="11"/>
        <color indexed="8"/>
        <rFont val="Calibri"/>
        <family val="2"/>
        <scheme val="minor"/>
      </rPr>
      <t xml:space="preserve"> DISV increase</t>
    </r>
    <r>
      <rPr>
        <vertAlign val="superscript"/>
        <sz val="11"/>
        <color indexed="8"/>
        <rFont val="Calibri"/>
        <family val="2"/>
        <scheme val="minor"/>
      </rPr>
      <t>5</t>
    </r>
    <r>
      <rPr>
        <sz val="11"/>
        <color indexed="8"/>
        <rFont val="Calibri"/>
        <family val="2"/>
        <scheme val="minor"/>
      </rPr>
      <t xml:space="preserve"> at 30 June</t>
    </r>
  </si>
  <si>
    <t>RAR remaining at 30 June</t>
  </si>
  <si>
    <t>1. The Snowy water year: Snowy Hydro water year, which is from 1 May to 30 April.</t>
  </si>
  <si>
    <t>2. RAR = required annual release.</t>
  </si>
  <si>
    <t>3. DISV = dry inflow sequence volume.</t>
  </si>
  <si>
    <t>4. The accountable release volume at 30 June 2016 is a preliminary estimate only and subject to confirmation and revision.</t>
  </si>
  <si>
    <t>5. DISV increase = dry inflow sequence volume increase relative to 1 March in the previous water year.</t>
  </si>
  <si>
    <t>Snowy Hydro Limited: Snowy Hydro Required Annual Release (from Water Operations Report); and NSW DPI Water's Water Accounting section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</si>
</sst>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 #,##0.00_);_(* \(#,##0.00\);_(* &quot;-&quot;??_);_(@_)"/>
    <numFmt numFmtId="165" formatCode="[$-C09]dd\-mmm\-yy;@"/>
  </numFmts>
  <fonts count="93">
    <font>
      <sz val="11"/>
      <color theme="1"/>
      <name val="Calibri"/>
      <family val="2"/>
      <scheme val="minor"/>
    </font>
    <font>
      <sz val="12"/>
      <color theme="1"/>
      <name val="Calibri"/>
      <family val="2"/>
      <scheme val="minor"/>
    </font>
    <font>
      <sz val="14"/>
      <color theme="1"/>
      <name val="Calibri"/>
      <family val="2"/>
      <scheme val="minor"/>
    </font>
    <font>
      <sz val="16"/>
      <color theme="1"/>
      <name val="Calibri"/>
      <family val="2"/>
      <scheme val="minor"/>
    </font>
    <font>
      <u/>
      <sz val="11"/>
      <color theme="10"/>
      <name val="Calibri"/>
      <family val="2"/>
      <scheme val="minor"/>
    </font>
    <font>
      <u/>
      <sz val="12"/>
      <color theme="10"/>
      <name val="Calibri"/>
      <family val="2"/>
      <scheme val="minor"/>
    </font>
    <font>
      <b/>
      <sz val="11"/>
      <color theme="1"/>
      <name val="Calibri"/>
      <family val="2"/>
      <scheme val="minor"/>
    </font>
    <font>
      <u/>
      <sz val="11"/>
      <color rgb="FF000000"/>
      <name val="Calibri"/>
      <family val="2"/>
      <scheme val="minor"/>
    </font>
    <font>
      <sz val="11"/>
      <color rgb="FF0000FF"/>
      <name val="Calibri"/>
      <family val="2"/>
      <scheme val="minor"/>
    </font>
    <font>
      <b/>
      <i/>
      <sz val="12"/>
      <color theme="1"/>
      <name val="Calibri"/>
      <family val="2"/>
      <scheme val="minor"/>
    </font>
    <font>
      <sz val="11"/>
      <color theme="1"/>
      <name val="Arial"/>
      <family val="2"/>
    </font>
    <font>
      <sz val="14"/>
      <color theme="1"/>
      <name val="Arial"/>
      <family val="2"/>
    </font>
    <font>
      <sz val="12"/>
      <color theme="1"/>
      <name val="Arial"/>
      <family val="2"/>
    </font>
    <font>
      <u/>
      <sz val="12"/>
      <color theme="10"/>
      <name val="Arial"/>
      <family val="2"/>
    </font>
    <font>
      <b/>
      <sz val="11"/>
      <color theme="1"/>
      <name val="Arial"/>
      <family val="2"/>
    </font>
    <font>
      <b/>
      <i/>
      <sz val="11"/>
      <color theme="1"/>
      <name val="Arial"/>
      <family val="2"/>
    </font>
    <font>
      <u/>
      <sz val="11"/>
      <color theme="10"/>
      <name val="Arial"/>
      <family val="2"/>
    </font>
    <font>
      <sz val="11"/>
      <color rgb="FF000000"/>
      <name val="Calibri"/>
      <family val="2"/>
      <scheme val="minor"/>
    </font>
    <font>
      <sz val="10"/>
      <name val="Arial"/>
      <family val="2"/>
    </font>
    <font>
      <sz val="11"/>
      <name val="Calibri"/>
      <family val="2"/>
      <scheme val="minor"/>
    </font>
    <font>
      <b/>
      <sz val="12"/>
      <color theme="1"/>
      <name val="Arial"/>
      <family val="2"/>
    </font>
    <font>
      <sz val="10"/>
      <color theme="1"/>
      <name val="Arial"/>
      <family val="2"/>
    </font>
    <font>
      <b/>
      <sz val="11"/>
      <color rgb="FF000000"/>
      <name val="Calibri"/>
      <family val="2"/>
      <scheme val="minor"/>
    </font>
    <font>
      <b/>
      <vertAlign val="superscript"/>
      <sz val="11"/>
      <color rgb="FF000000"/>
      <name val="Calibri"/>
      <family val="2"/>
      <scheme val="minor"/>
    </font>
    <font>
      <sz val="11"/>
      <color indexed="8"/>
      <name val="Calibri"/>
      <family val="2"/>
      <scheme val="minor"/>
    </font>
    <font>
      <vertAlign val="superscript"/>
      <sz val="11"/>
      <color rgb="FF000000"/>
      <name val="Calibri"/>
      <family val="2"/>
      <scheme val="minor"/>
    </font>
    <font>
      <sz val="11"/>
      <color theme="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indexed="8"/>
      <name val="Calibri"/>
      <family val="2"/>
    </font>
    <font>
      <sz val="11"/>
      <color indexed="9"/>
      <name val="Calibri"/>
      <family val="2"/>
    </font>
    <font>
      <sz val="11"/>
      <color indexed="14"/>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color indexed="8"/>
      <name val="Arial"/>
      <family val="2"/>
    </font>
    <font>
      <u/>
      <sz val="11"/>
      <color theme="11"/>
      <name val="Calibri"/>
      <family val="2"/>
      <scheme val="minor"/>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u/>
      <sz val="10"/>
      <color indexed="12"/>
      <name val="Arial"/>
      <family val="2"/>
    </font>
    <font>
      <u/>
      <sz val="11"/>
      <color theme="10"/>
      <name val="Calibri"/>
      <family val="2"/>
    </font>
    <font>
      <sz val="11"/>
      <color indexed="8"/>
      <name val="Constantia"/>
      <family val="2"/>
    </font>
    <font>
      <sz val="11"/>
      <color indexed="9"/>
      <name val="Constantia"/>
      <family val="2"/>
    </font>
    <font>
      <b/>
      <sz val="11"/>
      <color indexed="10"/>
      <name val="Constantia"/>
      <family val="2"/>
    </font>
    <font>
      <b/>
      <sz val="11"/>
      <color indexed="9"/>
      <name val="Constantia"/>
      <family val="2"/>
    </font>
    <font>
      <i/>
      <sz val="11"/>
      <color indexed="23"/>
      <name val="Constantia"/>
      <family val="2"/>
    </font>
    <font>
      <sz val="11"/>
      <color indexed="62"/>
      <name val="Constantia"/>
      <family val="2"/>
    </font>
    <font>
      <sz val="11"/>
      <color indexed="10"/>
      <name val="Constantia"/>
      <family val="2"/>
    </font>
    <font>
      <b/>
      <sz val="11"/>
      <color indexed="63"/>
      <name val="Constantia"/>
      <family val="2"/>
    </font>
    <font>
      <b/>
      <sz val="18"/>
      <color indexed="21"/>
      <name val="Calibri"/>
      <family val="2"/>
    </font>
    <font>
      <b/>
      <sz val="11"/>
      <color indexed="8"/>
      <name val="Constantia"/>
      <family val="2"/>
    </font>
    <font>
      <sz val="11"/>
      <color indexed="20"/>
      <name val="Constantia"/>
      <family val="2"/>
    </font>
    <font>
      <sz val="11"/>
      <color indexed="17"/>
      <name val="Constantia"/>
      <family val="2"/>
    </font>
    <font>
      <sz val="11"/>
      <color indexed="19"/>
      <name val="Constantia"/>
      <family val="2"/>
    </font>
    <font>
      <u/>
      <sz val="10"/>
      <color theme="10"/>
      <name val="Arial"/>
      <family val="2"/>
    </font>
    <font>
      <b/>
      <sz val="12"/>
      <color theme="1"/>
      <name val="Calibri"/>
      <family val="2"/>
      <scheme val="minor"/>
    </font>
    <font>
      <b/>
      <vertAlign val="superscript"/>
      <sz val="11"/>
      <color theme="1"/>
      <name val="Calibri"/>
      <family val="2"/>
      <scheme val="minor"/>
    </font>
    <font>
      <sz val="11"/>
      <color theme="1"/>
      <name val="Caliibri"/>
    </font>
    <font>
      <sz val="11"/>
      <color rgb="FF000000"/>
      <name val="Caliibri"/>
    </font>
    <font>
      <b/>
      <sz val="11"/>
      <color indexed="10"/>
      <name val="Calibri"/>
      <family val="2"/>
    </font>
    <font>
      <sz val="11"/>
      <color indexed="19"/>
      <name val="Calibri"/>
      <family val="2"/>
    </font>
    <font>
      <b/>
      <sz val="11"/>
      <name val="Calibri"/>
      <family val="2"/>
      <scheme val="minor"/>
    </font>
    <font>
      <b/>
      <sz val="11"/>
      <color indexed="8"/>
      <name val="Calibri"/>
      <family val="2"/>
      <scheme val="minor"/>
    </font>
    <font>
      <i/>
      <sz val="11"/>
      <color rgb="FF000000"/>
      <name val="Calibri"/>
      <family val="2"/>
      <scheme val="minor"/>
    </font>
    <font>
      <i/>
      <sz val="11"/>
      <color indexed="8"/>
      <name val="Calibri"/>
      <family val="2"/>
      <scheme val="minor"/>
    </font>
    <font>
      <vertAlign val="superscript"/>
      <sz val="11"/>
      <color indexed="8"/>
      <name val="Calibri"/>
      <family val="2"/>
      <scheme val="minor"/>
    </font>
  </fonts>
  <fills count="67">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31"/>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41"/>
      </patternFill>
    </fill>
    <fill>
      <patternFill patternType="solid">
        <fgColor indexed="48"/>
      </patternFill>
    </fill>
    <fill>
      <patternFill patternType="solid">
        <fgColor indexed="15"/>
      </patternFill>
    </fill>
    <fill>
      <patternFill patternType="solid">
        <fgColor indexed="50"/>
      </patternFill>
    </fill>
    <fill>
      <patternFill patternType="solid">
        <fgColor rgb="FFFFFF99"/>
        <bgColor indexed="64"/>
      </patternFill>
    </fill>
    <fill>
      <patternFill patternType="solid">
        <fgColor indexed="56"/>
      </patternFill>
    </fill>
  </fills>
  <borders count="167">
    <border>
      <left/>
      <right/>
      <top/>
      <bottom/>
      <diagonal/>
    </border>
    <border>
      <left style="thick">
        <color theme="3" tint="-0.24994659260841701"/>
      </left>
      <right/>
      <top style="thick">
        <color theme="3" tint="-0.24994659260841701"/>
      </top>
      <bottom/>
      <diagonal/>
    </border>
    <border>
      <left/>
      <right/>
      <top style="thick">
        <color theme="3" tint="-0.24994659260841701"/>
      </top>
      <bottom/>
      <diagonal/>
    </border>
    <border>
      <left/>
      <right style="thick">
        <color theme="3" tint="-0.24994659260841701"/>
      </right>
      <top style="thick">
        <color theme="3" tint="-0.24994659260841701"/>
      </top>
      <bottom/>
      <diagonal/>
    </border>
    <border>
      <left style="thick">
        <color theme="3" tint="-0.24994659260841701"/>
      </left>
      <right/>
      <top/>
      <bottom/>
      <diagonal/>
    </border>
    <border>
      <left/>
      <right style="thick">
        <color theme="3" tint="-0.24994659260841701"/>
      </right>
      <top/>
      <bottom/>
      <diagonal/>
    </border>
    <border>
      <left style="thick">
        <color theme="3" tint="-0.24994659260841701"/>
      </left>
      <right/>
      <top/>
      <bottom style="thick">
        <color theme="3" tint="-0.24994659260841701"/>
      </bottom>
      <diagonal/>
    </border>
    <border>
      <left/>
      <right/>
      <top/>
      <bottom style="thick">
        <color theme="3" tint="-0.24994659260841701"/>
      </bottom>
      <diagonal/>
    </border>
    <border>
      <left/>
      <right style="thick">
        <color theme="3" tint="-0.24994659260841701"/>
      </right>
      <top/>
      <bottom style="thick">
        <color theme="3" tint="-0.24994659260841701"/>
      </bottom>
      <diagonal/>
    </border>
    <border>
      <left style="thick">
        <color theme="4" tint="-0.24994659260841701"/>
      </left>
      <right/>
      <top style="thick">
        <color theme="4" tint="-0.24994659260841701"/>
      </top>
      <bottom/>
      <diagonal/>
    </border>
    <border>
      <left/>
      <right/>
      <top style="thick">
        <color theme="4" tint="-0.24994659260841701"/>
      </top>
      <bottom/>
      <diagonal/>
    </border>
    <border>
      <left/>
      <right style="thick">
        <color theme="4" tint="-0.24994659260841701"/>
      </right>
      <top style="thick">
        <color theme="4" tint="-0.24994659260841701"/>
      </top>
      <bottom/>
      <diagonal/>
    </border>
    <border>
      <left style="thick">
        <color theme="4" tint="-0.24994659260841701"/>
      </left>
      <right/>
      <top/>
      <bottom/>
      <diagonal/>
    </border>
    <border>
      <left/>
      <right style="thick">
        <color theme="4" tint="-0.24994659260841701"/>
      </right>
      <top/>
      <bottom/>
      <diagonal/>
    </border>
    <border>
      <left style="thick">
        <color theme="4" tint="-0.24994659260841701"/>
      </left>
      <right/>
      <top/>
      <bottom style="thick">
        <color theme="4" tint="-0.24994659260841701"/>
      </bottom>
      <diagonal/>
    </border>
    <border>
      <left/>
      <right/>
      <top/>
      <bottom style="thick">
        <color theme="4" tint="-0.24994659260841701"/>
      </bottom>
      <diagonal/>
    </border>
    <border>
      <left/>
      <right style="thick">
        <color theme="4" tint="-0.24994659260841701"/>
      </right>
      <top/>
      <bottom style="thick">
        <color theme="4" tint="-0.24994659260841701"/>
      </bottom>
      <diagonal/>
    </border>
    <border>
      <left style="thick">
        <color theme="3"/>
      </left>
      <right style="thin">
        <color auto="1"/>
      </right>
      <top style="thick">
        <color theme="3"/>
      </top>
      <bottom/>
      <diagonal/>
    </border>
    <border>
      <left style="thin">
        <color auto="1"/>
      </left>
      <right/>
      <top style="thick">
        <color theme="3"/>
      </top>
      <bottom style="thin">
        <color auto="1"/>
      </bottom>
      <diagonal/>
    </border>
    <border>
      <left/>
      <right style="thin">
        <color auto="1"/>
      </right>
      <top style="thick">
        <color theme="3"/>
      </top>
      <bottom style="thin">
        <color auto="1"/>
      </bottom>
      <diagonal/>
    </border>
    <border>
      <left style="thin">
        <color auto="1"/>
      </left>
      <right style="thin">
        <color auto="1"/>
      </right>
      <top style="thick">
        <color theme="3"/>
      </top>
      <bottom style="thin">
        <color auto="1"/>
      </bottom>
      <diagonal/>
    </border>
    <border>
      <left style="thick">
        <color theme="3"/>
      </left>
      <right style="thin">
        <color auto="1"/>
      </right>
      <top/>
      <bottom style="thin">
        <color auto="1"/>
      </bottom>
      <diagonal/>
    </border>
    <border>
      <left style="thick">
        <color theme="3"/>
      </left>
      <right style="thin">
        <color auto="1"/>
      </right>
      <top style="thin">
        <color auto="1"/>
      </top>
      <bottom/>
      <diagonal/>
    </border>
    <border>
      <left style="thin">
        <color indexed="64"/>
      </left>
      <right style="thin">
        <color indexed="64"/>
      </right>
      <top style="thin">
        <color indexed="64"/>
      </top>
      <bottom/>
      <diagonal/>
    </border>
    <border>
      <left style="thick">
        <color theme="3"/>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ck">
        <color theme="3"/>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auto="1"/>
      </left>
      <right style="thin">
        <color auto="1"/>
      </right>
      <top style="thin">
        <color auto="1"/>
      </top>
      <bottom style="thin">
        <color auto="1"/>
      </bottom>
      <diagonal/>
    </border>
    <border>
      <left style="thin">
        <color auto="1"/>
      </left>
      <right style="thick">
        <color rgb="FF002B82"/>
      </right>
      <top style="thick">
        <color theme="3"/>
      </top>
      <bottom style="thin">
        <color auto="1"/>
      </bottom>
      <diagonal/>
    </border>
    <border>
      <left style="thin">
        <color auto="1"/>
      </left>
      <right style="thick">
        <color rgb="FF002B82"/>
      </right>
      <top style="thin">
        <color auto="1"/>
      </top>
      <bottom style="thin">
        <color auto="1"/>
      </bottom>
      <diagonal/>
    </border>
    <border>
      <left style="thin">
        <color auto="1"/>
      </left>
      <right style="thick">
        <color theme="3"/>
      </right>
      <top style="thin">
        <color auto="1"/>
      </top>
      <bottom style="thin">
        <color auto="1"/>
      </bottom>
      <diagonal/>
    </border>
    <border>
      <left style="thick">
        <color theme="3"/>
      </left>
      <right/>
      <top style="thick">
        <color theme="3"/>
      </top>
      <bottom style="thick">
        <color theme="3"/>
      </bottom>
      <diagonal/>
    </border>
    <border>
      <left/>
      <right/>
      <top style="thick">
        <color theme="3"/>
      </top>
      <bottom style="thick">
        <color theme="3"/>
      </bottom>
      <diagonal/>
    </border>
    <border>
      <left/>
      <right style="thin">
        <color auto="1"/>
      </right>
      <top style="thick">
        <color theme="3"/>
      </top>
      <bottom style="thick">
        <color theme="3"/>
      </bottom>
      <diagonal/>
    </border>
    <border>
      <left style="thin">
        <color auto="1"/>
      </left>
      <right style="thin">
        <color auto="1"/>
      </right>
      <top style="thick">
        <color theme="3"/>
      </top>
      <bottom style="thick">
        <color theme="3"/>
      </bottom>
      <diagonal/>
    </border>
    <border>
      <left style="thin">
        <color auto="1"/>
      </left>
      <right style="thick">
        <color theme="3"/>
      </right>
      <top style="thick">
        <color theme="3"/>
      </top>
      <bottom style="thick">
        <color theme="3"/>
      </bottom>
      <diagonal/>
    </border>
    <border>
      <left style="thin">
        <color auto="1"/>
      </left>
      <right style="thick">
        <color theme="3"/>
      </right>
      <top style="thin">
        <color auto="1"/>
      </top>
      <bottom/>
      <diagonal/>
    </border>
    <border>
      <left style="thick">
        <color theme="3"/>
      </left>
      <right style="thin">
        <color auto="1"/>
      </right>
      <top style="thin">
        <color theme="3"/>
      </top>
      <bottom style="thin">
        <color auto="1"/>
      </bottom>
      <diagonal/>
    </border>
    <border>
      <left style="thin">
        <color auto="1"/>
      </left>
      <right style="thin">
        <color auto="1"/>
      </right>
      <top style="thin">
        <color theme="3"/>
      </top>
      <bottom style="thin">
        <color auto="1"/>
      </bottom>
      <diagonal/>
    </border>
    <border>
      <left style="thin">
        <color auto="1"/>
      </left>
      <right style="thick">
        <color theme="3"/>
      </right>
      <top style="thin">
        <color theme="3"/>
      </top>
      <bottom style="thin">
        <color auto="1"/>
      </bottom>
      <diagonal/>
    </border>
    <border>
      <left/>
      <right/>
      <top/>
      <bottom style="thick">
        <color theme="3"/>
      </bottom>
      <diagonal/>
    </border>
    <border>
      <left style="thick">
        <color auto="1"/>
      </left>
      <right style="thin">
        <color auto="1"/>
      </right>
      <top style="thick">
        <color auto="1"/>
      </top>
      <bottom/>
      <diagonal/>
    </border>
    <border>
      <left style="thin">
        <color indexed="64"/>
      </left>
      <right/>
      <top style="thick">
        <color auto="1"/>
      </top>
      <bottom style="thin">
        <color indexed="64"/>
      </bottom>
      <diagonal/>
    </border>
    <border>
      <left/>
      <right style="thin">
        <color auto="1"/>
      </right>
      <top style="thick">
        <color auto="1"/>
      </top>
      <bottom style="thin">
        <color auto="1"/>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style="thin">
        <color auto="1"/>
      </bottom>
      <diagonal/>
    </border>
    <border>
      <left style="thin">
        <color indexed="64"/>
      </left>
      <right style="thick">
        <color auto="1"/>
      </right>
      <top/>
      <bottom style="thin">
        <color indexed="64"/>
      </bottom>
      <diagonal/>
    </border>
    <border>
      <left style="thick">
        <color auto="1"/>
      </left>
      <right style="thin">
        <color auto="1"/>
      </right>
      <top style="thin">
        <color auto="1"/>
      </top>
      <bottom/>
      <diagonal/>
    </border>
    <border>
      <left style="thin">
        <color rgb="FF002B82"/>
      </left>
      <right style="thin">
        <color rgb="FF002B82"/>
      </right>
      <top style="thin">
        <color rgb="FF002B82"/>
      </top>
      <bottom style="thin">
        <color rgb="FF002B82"/>
      </bottom>
      <diagonal/>
    </border>
    <border>
      <left style="thin">
        <color auto="1"/>
      </left>
      <right style="thick">
        <color auto="1"/>
      </right>
      <top style="thin">
        <color auto="1"/>
      </top>
      <bottom style="thin">
        <color auto="1"/>
      </bottom>
      <diagonal/>
    </border>
    <border>
      <left style="thick">
        <color auto="1"/>
      </left>
      <right style="thin">
        <color auto="1"/>
      </right>
      <top/>
      <bottom/>
      <diagonal/>
    </border>
    <border>
      <left style="thin">
        <color rgb="FF002B82"/>
      </left>
      <right style="thin">
        <color rgb="FF002B82"/>
      </right>
      <top style="thin">
        <color rgb="FF002B82"/>
      </top>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30"/>
      </top>
      <bottom style="double">
        <color indexed="30"/>
      </bottom>
      <diagonal/>
    </border>
    <border>
      <left style="thick">
        <color rgb="FF002B82"/>
      </left>
      <right style="thin">
        <color rgb="FF002B82"/>
      </right>
      <top style="thick">
        <color rgb="FF002B82"/>
      </top>
      <bottom/>
      <diagonal/>
    </border>
    <border>
      <left style="thin">
        <color rgb="FF002B82"/>
      </left>
      <right/>
      <top style="thick">
        <color rgb="FF002B82"/>
      </top>
      <bottom style="thin">
        <color rgb="FF002B82"/>
      </bottom>
      <diagonal/>
    </border>
    <border>
      <left/>
      <right style="thin">
        <color rgb="FF002B82"/>
      </right>
      <top style="thick">
        <color rgb="FF002B82"/>
      </top>
      <bottom style="thin">
        <color rgb="FF002B82"/>
      </bottom>
      <diagonal/>
    </border>
    <border>
      <left style="thin">
        <color rgb="FF002B82"/>
      </left>
      <right style="thin">
        <color rgb="FF002B82"/>
      </right>
      <top style="thick">
        <color rgb="FF002B82"/>
      </top>
      <bottom style="thin">
        <color rgb="FF002B82"/>
      </bottom>
      <diagonal/>
    </border>
    <border>
      <left style="thin">
        <color rgb="FF002B82"/>
      </left>
      <right style="thick">
        <color rgb="FF002B82"/>
      </right>
      <top style="thick">
        <color rgb="FF002B82"/>
      </top>
      <bottom style="thin">
        <color rgb="FF002B82"/>
      </bottom>
      <diagonal/>
    </border>
    <border>
      <left style="thick">
        <color rgb="FF002B82"/>
      </left>
      <right style="thin">
        <color rgb="FF002B82"/>
      </right>
      <top/>
      <bottom style="thin">
        <color rgb="FF002B82"/>
      </bottom>
      <diagonal/>
    </border>
    <border>
      <left style="thin">
        <color rgb="FF002B82"/>
      </left>
      <right style="thick">
        <color rgb="FF002B82"/>
      </right>
      <top style="thin">
        <color rgb="FF002B82"/>
      </top>
      <bottom style="thin">
        <color rgb="FF002B82"/>
      </bottom>
      <diagonal/>
    </border>
    <border>
      <left style="thick">
        <color rgb="FF002B82"/>
      </left>
      <right style="thin">
        <color rgb="FF002B82"/>
      </right>
      <top style="thin">
        <color rgb="FF002B82"/>
      </top>
      <bottom style="thick">
        <color rgb="FF002B82"/>
      </bottom>
      <diagonal/>
    </border>
    <border>
      <left style="thin">
        <color rgb="FF002B82"/>
      </left>
      <right style="thin">
        <color rgb="FF002B82"/>
      </right>
      <top style="thin">
        <color rgb="FF002B82"/>
      </top>
      <bottom style="thick">
        <color rgb="FF002B82"/>
      </bottom>
      <diagonal/>
    </border>
    <border>
      <left style="thin">
        <color rgb="FF002B82"/>
      </left>
      <right style="thick">
        <color rgb="FF002B82"/>
      </right>
      <top style="thin">
        <color rgb="FF002B82"/>
      </top>
      <bottom style="thick">
        <color rgb="FF002B82"/>
      </bottom>
      <diagonal/>
    </border>
    <border>
      <left style="thin">
        <color rgb="FF002B82"/>
      </left>
      <right style="thin">
        <color rgb="FF002B82"/>
      </right>
      <top style="thick">
        <color rgb="FF002B82"/>
      </top>
      <bottom/>
      <diagonal/>
    </border>
    <border>
      <left style="thin">
        <color rgb="FF002B82"/>
      </left>
      <right style="thick">
        <color rgb="FF002B82"/>
      </right>
      <top style="thick">
        <color rgb="FF002B82"/>
      </top>
      <bottom/>
      <diagonal/>
    </border>
    <border>
      <left style="thin">
        <color rgb="FF002B82"/>
      </left>
      <right style="thin">
        <color rgb="FF002B82"/>
      </right>
      <top/>
      <bottom style="thin">
        <color rgb="FF002B82"/>
      </bottom>
      <diagonal/>
    </border>
    <border>
      <left style="thin">
        <color rgb="FF002B82"/>
      </left>
      <right style="thick">
        <color rgb="FF002B82"/>
      </right>
      <top/>
      <bottom style="thin">
        <color rgb="FF002B82"/>
      </bottom>
      <diagonal/>
    </border>
    <border>
      <left style="thick">
        <color rgb="FF002B82"/>
      </left>
      <right style="thin">
        <color rgb="FF002B82"/>
      </right>
      <top style="thin">
        <color rgb="FF002B82"/>
      </top>
      <bottom/>
      <diagonal/>
    </border>
    <border>
      <left style="thick">
        <color rgb="FF002B82"/>
      </left>
      <right style="thin">
        <color rgb="FF002B82"/>
      </right>
      <top/>
      <bottom/>
      <diagonal/>
    </border>
    <border>
      <left style="thin">
        <color rgb="FF002B82"/>
      </left>
      <right style="thick">
        <color rgb="FF002B82"/>
      </right>
      <top style="thin">
        <color rgb="FF002B82"/>
      </top>
      <bottom/>
      <diagonal/>
    </border>
    <border>
      <left style="thin">
        <color rgb="FF002B82"/>
      </left>
      <right style="thin">
        <color rgb="FF002B82"/>
      </right>
      <top/>
      <bottom/>
      <diagonal/>
    </border>
    <border>
      <left style="thin">
        <color rgb="FF002B82"/>
      </left>
      <right style="thick">
        <color rgb="FF002B82"/>
      </right>
      <top/>
      <bottom/>
      <diagonal/>
    </border>
    <border>
      <left style="thick">
        <color rgb="FF002B82"/>
      </left>
      <right style="thin">
        <color rgb="FF002B82"/>
      </right>
      <top style="thin">
        <color rgb="FF002B82"/>
      </top>
      <bottom style="thin">
        <color rgb="FF002B82"/>
      </bottom>
      <diagonal/>
    </border>
    <border>
      <left style="thick">
        <color rgb="FF002B82"/>
      </left>
      <right/>
      <top style="thick">
        <color rgb="FF002B82"/>
      </top>
      <bottom style="thick">
        <color rgb="FF002B82"/>
      </bottom>
      <diagonal/>
    </border>
    <border>
      <left/>
      <right/>
      <top style="thick">
        <color rgb="FF002B82"/>
      </top>
      <bottom style="thick">
        <color rgb="FF002B82"/>
      </bottom>
      <diagonal/>
    </border>
    <border>
      <left style="thin">
        <color rgb="FF002B82"/>
      </left>
      <right style="thin">
        <color rgb="FF002B82"/>
      </right>
      <top style="thick">
        <color rgb="FF002B82"/>
      </top>
      <bottom style="thick">
        <color rgb="FF002B82"/>
      </bottom>
      <diagonal/>
    </border>
    <border>
      <left/>
      <right style="thick">
        <color rgb="FF002B82"/>
      </right>
      <top style="thick">
        <color rgb="FF002B82"/>
      </top>
      <bottom style="thick">
        <color rgb="FF002B82"/>
      </bottom>
      <diagonal/>
    </border>
    <border>
      <left/>
      <right style="thin">
        <color rgb="FF002B82"/>
      </right>
      <top style="thick">
        <color rgb="FF002B82"/>
      </top>
      <bottom style="thick">
        <color rgb="FF002B82"/>
      </bottom>
      <diagonal/>
    </border>
    <border>
      <left style="thin">
        <color rgb="FF002B82"/>
      </left>
      <right style="thick">
        <color rgb="FF002B82"/>
      </right>
      <top style="thick">
        <color rgb="FF002B82"/>
      </top>
      <bottom style="thick">
        <color rgb="FF002B82"/>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s>
  <cellStyleXfs count="48309">
    <xf numFmtId="0" fontId="0" fillId="0" borderId="0"/>
    <xf numFmtId="0" fontId="4" fillId="0" borderId="0" applyNumberFormat="0" applyFill="0" applyBorder="0" applyAlignment="0" applyProtection="0"/>
    <xf numFmtId="0" fontId="18" fillId="0" borderId="0"/>
    <xf numFmtId="0" fontId="18" fillId="0" borderId="0"/>
    <xf numFmtId="0" fontId="28" fillId="0" borderId="0" applyNumberFormat="0" applyFill="0" applyBorder="0" applyAlignment="0" applyProtection="0"/>
    <xf numFmtId="0" fontId="29" fillId="0" borderId="28" applyNumberFormat="0" applyFill="0" applyAlignment="0" applyProtection="0"/>
    <xf numFmtId="0" fontId="30" fillId="0" borderId="29" applyNumberFormat="0" applyFill="0" applyAlignment="0" applyProtection="0"/>
    <xf numFmtId="0" fontId="31" fillId="0" borderId="30"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7" borderId="0" applyNumberFormat="0" applyBorder="0" applyAlignment="0" applyProtection="0"/>
    <xf numFmtId="0" fontId="35" fillId="8" borderId="31" applyNumberFormat="0" applyAlignment="0" applyProtection="0"/>
    <xf numFmtId="0" fontId="36" fillId="9" borderId="32" applyNumberFormat="0" applyAlignment="0" applyProtection="0"/>
    <xf numFmtId="0" fontId="37" fillId="9" borderId="31" applyNumberFormat="0" applyAlignment="0" applyProtection="0"/>
    <xf numFmtId="0" fontId="38" fillId="0" borderId="33" applyNumberFormat="0" applyFill="0" applyAlignment="0" applyProtection="0"/>
    <xf numFmtId="0" fontId="39" fillId="10" borderId="34"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6" fillId="0" borderId="36" applyNumberFormat="0" applyFill="0" applyAlignment="0" applyProtection="0"/>
    <xf numFmtId="0" fontId="26"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26" fillId="35" borderId="0" applyNumberFormat="0" applyBorder="0" applyAlignment="0" applyProtection="0"/>
    <xf numFmtId="0" fontId="42" fillId="36" borderId="0" applyNumberFormat="0" applyBorder="0" applyAlignment="0" applyProtection="0"/>
    <xf numFmtId="0" fontId="42" fillId="38" borderId="0" applyNumberFormat="0" applyBorder="0" applyAlignment="0" applyProtection="0"/>
    <xf numFmtId="0" fontId="42" fillId="40" borderId="0" applyNumberFormat="0" applyBorder="0" applyAlignment="0" applyProtection="0"/>
    <xf numFmtId="0" fontId="42" fillId="36" borderId="0" applyNumberFormat="0" applyBorder="0" applyAlignment="0" applyProtection="0"/>
    <xf numFmtId="0" fontId="42" fillId="41" borderId="0" applyNumberFormat="0" applyBorder="0" applyAlignment="0" applyProtection="0"/>
    <xf numFmtId="0" fontId="42" fillId="38"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2" fillId="43" borderId="0" applyNumberFormat="0" applyBorder="0" applyAlignment="0" applyProtection="0"/>
    <xf numFmtId="0" fontId="42" fillId="42" borderId="0" applyNumberFormat="0" applyBorder="0" applyAlignment="0" applyProtection="0"/>
    <xf numFmtId="0" fontId="42" fillId="38" borderId="0" applyNumberFormat="0" applyBorder="0" applyAlignment="0" applyProtection="0"/>
    <xf numFmtId="0" fontId="43" fillId="46"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3" fillId="43" borderId="0" applyNumberFormat="0" applyBorder="0" applyAlignment="0" applyProtection="0"/>
    <xf numFmtId="0" fontId="43" fillId="46" borderId="0" applyNumberFormat="0" applyBorder="0" applyAlignment="0" applyProtection="0"/>
    <xf numFmtId="0" fontId="43" fillId="38" borderId="0" applyNumberFormat="0" applyBorder="0" applyAlignment="0" applyProtection="0"/>
    <xf numFmtId="0" fontId="43" fillId="46"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8" borderId="0" applyNumberFormat="0" applyBorder="0" applyAlignment="0" applyProtection="0"/>
    <xf numFmtId="0" fontId="43" fillId="46" borderId="0" applyNumberFormat="0" applyBorder="0" applyAlignment="0" applyProtection="0"/>
    <xf numFmtId="0" fontId="43" fillId="49" borderId="0" applyNumberFormat="0" applyBorder="0" applyAlignment="0" applyProtection="0"/>
    <xf numFmtId="0" fontId="44" fillId="37" borderId="0" applyNumberFormat="0" applyBorder="0" applyAlignment="0" applyProtection="0"/>
    <xf numFmtId="0" fontId="45" fillId="36" borderId="37" applyNumberFormat="0" applyAlignment="0" applyProtection="0"/>
    <xf numFmtId="0" fontId="46" fillId="50" borderId="38" applyNumberFormat="0" applyAlignment="0" applyProtection="0"/>
    <xf numFmtId="43" fontId="18" fillId="0" borderId="0" applyFont="0" applyFill="0" applyBorder="0" applyAlignment="0" applyProtection="0"/>
    <xf numFmtId="0" fontId="47" fillId="0" borderId="0" applyNumberFormat="0" applyFill="0" applyBorder="0" applyAlignment="0" applyProtection="0"/>
    <xf numFmtId="0" fontId="48" fillId="39" borderId="0" applyNumberFormat="0" applyBorder="0" applyAlignment="0" applyProtection="0"/>
    <xf numFmtId="0" fontId="49" fillId="0" borderId="39" applyNumberFormat="0" applyFill="0" applyAlignment="0" applyProtection="0"/>
    <xf numFmtId="0" fontId="50" fillId="0" borderId="40" applyNumberFormat="0" applyFill="0" applyAlignment="0" applyProtection="0"/>
    <xf numFmtId="0" fontId="51" fillId="0" borderId="41" applyNumberFormat="0" applyFill="0" applyAlignment="0" applyProtection="0"/>
    <xf numFmtId="0" fontId="51" fillId="0" borderId="0" applyNumberFormat="0" applyFill="0" applyBorder="0" applyAlignment="0" applyProtection="0"/>
    <xf numFmtId="0" fontId="52" fillId="38" borderId="37" applyNumberFormat="0" applyAlignment="0" applyProtection="0"/>
    <xf numFmtId="0" fontId="53" fillId="0" borderId="42" applyNumberFormat="0" applyFill="0" applyAlignment="0" applyProtection="0"/>
    <xf numFmtId="0" fontId="54" fillId="45" borderId="0" applyNumberFormat="0" applyBorder="0" applyAlignment="0" applyProtection="0"/>
    <xf numFmtId="0" fontId="18" fillId="0" borderId="0"/>
    <xf numFmtId="0" fontId="18" fillId="40" borderId="43" applyNumberFormat="0" applyFont="0" applyAlignment="0" applyProtection="0"/>
    <xf numFmtId="0" fontId="55" fillId="36" borderId="44" applyNumberFormat="0" applyAlignment="0" applyProtection="0"/>
    <xf numFmtId="0" fontId="56" fillId="0" borderId="0" applyNumberFormat="0" applyFill="0" applyBorder="0" applyAlignment="0" applyProtection="0"/>
    <xf numFmtId="0" fontId="57" fillId="0" borderId="45" applyNumberFormat="0" applyFill="0" applyAlignment="0" applyProtection="0"/>
    <xf numFmtId="0" fontId="58" fillId="0" borderId="0" applyNumberFormat="0" applyFill="0" applyBorder="0" applyAlignment="0" applyProtection="0"/>
    <xf numFmtId="0" fontId="55" fillId="36" borderId="76" applyNumberFormat="0" applyAlignment="0" applyProtection="0"/>
    <xf numFmtId="0" fontId="57" fillId="0" borderId="77" applyNumberFormat="0" applyFill="0" applyAlignment="0" applyProtection="0"/>
    <xf numFmtId="0" fontId="57" fillId="0" borderId="77" applyNumberFormat="0" applyFill="0" applyAlignment="0" applyProtection="0"/>
    <xf numFmtId="0" fontId="55" fillId="36" borderId="76" applyNumberFormat="0" applyAlignment="0" applyProtection="0"/>
    <xf numFmtId="0" fontId="55" fillId="36" borderId="76"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52" fillId="38" borderId="74" applyNumberFormat="0" applyAlignment="0" applyProtection="0"/>
    <xf numFmtId="0" fontId="45" fillId="36" borderId="74" applyNumberFormat="0" applyAlignment="0" applyProtection="0"/>
    <xf numFmtId="0" fontId="75" fillId="36" borderId="76" applyNumberFormat="0" applyAlignment="0" applyProtection="0"/>
    <xf numFmtId="0" fontId="18" fillId="40" borderId="75" applyNumberFormat="0" applyFont="0" applyAlignment="0" applyProtection="0"/>
    <xf numFmtId="0" fontId="45" fillId="36" borderId="74" applyNumberFormat="0" applyAlignment="0" applyProtection="0"/>
    <xf numFmtId="0" fontId="52" fillId="38" borderId="74" applyNumberFormat="0" applyAlignment="0" applyProtection="0"/>
    <xf numFmtId="0" fontId="55" fillId="36" borderId="76" applyNumberFormat="0" applyAlignment="0" applyProtection="0"/>
    <xf numFmtId="0" fontId="55" fillId="36" borderId="76" applyNumberFormat="0" applyAlignment="0" applyProtection="0"/>
    <xf numFmtId="0" fontId="77" fillId="0" borderId="73" applyNumberFormat="0" applyFill="0" applyAlignment="0" applyProtection="0"/>
    <xf numFmtId="0" fontId="45" fillId="36" borderId="37" applyNumberFormat="0" applyAlignment="0" applyProtection="0"/>
    <xf numFmtId="0" fontId="52" fillId="38" borderId="37" applyNumberFormat="0" applyAlignment="0" applyProtection="0"/>
    <xf numFmtId="0" fontId="18" fillId="0" borderId="0"/>
    <xf numFmtId="0" fontId="18" fillId="40" borderId="43" applyNumberFormat="0" applyFont="0" applyAlignment="0" applyProtection="0"/>
    <xf numFmtId="0" fontId="55" fillId="36" borderId="44" applyNumberFormat="0" applyAlignment="0" applyProtection="0"/>
    <xf numFmtId="0" fontId="57" fillId="0" borderId="45" applyNumberFormat="0" applyFill="0" applyAlignment="0" applyProtection="0"/>
    <xf numFmtId="0" fontId="18" fillId="0" borderId="0"/>
    <xf numFmtId="0" fontId="18" fillId="40" borderId="43" applyNumberFormat="0" applyFont="0" applyAlignment="0" applyProtection="0"/>
    <xf numFmtId="0" fontId="77" fillId="0" borderId="73" applyNumberFormat="0" applyFill="0" applyAlignment="0" applyProtection="0"/>
    <xf numFmtId="0" fontId="57" fillId="0" borderId="77" applyNumberFormat="0" applyFill="0" applyAlignment="0" applyProtection="0"/>
    <xf numFmtId="0" fontId="57" fillId="0" borderId="77" applyNumberFormat="0" applyFill="0" applyAlignment="0" applyProtection="0"/>
    <xf numFmtId="0" fontId="75" fillId="36" borderId="76" applyNumberFormat="0" applyAlignment="0" applyProtection="0"/>
    <xf numFmtId="0" fontId="55" fillId="36" borderId="76" applyNumberFormat="0" applyAlignment="0" applyProtection="0"/>
    <xf numFmtId="0" fontId="55" fillId="36" borderId="76"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73" fillId="45" borderId="74" applyNumberFormat="0" applyAlignment="0" applyProtection="0"/>
    <xf numFmtId="0" fontId="52" fillId="38" borderId="74" applyNumberFormat="0" applyAlignment="0" applyProtection="0"/>
    <xf numFmtId="0" fontId="52" fillId="38" borderId="74" applyNumberFormat="0" applyAlignment="0" applyProtection="0"/>
    <xf numFmtId="0" fontId="70" fillId="36" borderId="74" applyNumberFormat="0" applyAlignment="0" applyProtection="0"/>
    <xf numFmtId="0" fontId="45" fillId="36" borderId="74" applyNumberFormat="0" applyAlignment="0" applyProtection="0"/>
    <xf numFmtId="0" fontId="45" fillId="36" borderId="74" applyNumberFormat="0" applyAlignment="0" applyProtection="0"/>
    <xf numFmtId="0" fontId="70" fillId="36" borderId="74" applyNumberFormat="0" applyAlignment="0" applyProtection="0"/>
    <xf numFmtId="0" fontId="45" fillId="36" borderId="74" applyNumberFormat="0" applyAlignment="0" applyProtection="0"/>
    <xf numFmtId="0" fontId="52" fillId="38" borderId="74" applyNumberFormat="0" applyAlignment="0" applyProtection="0"/>
    <xf numFmtId="0" fontId="73" fillId="45" borderId="74" applyNumberFormat="0" applyAlignment="0" applyProtection="0"/>
    <xf numFmtId="0" fontId="55" fillId="36" borderId="76" applyNumberFormat="0" applyAlignment="0" applyProtection="0"/>
    <xf numFmtId="0" fontId="57" fillId="0" borderId="77" applyNumberFormat="0" applyFill="0" applyAlignment="0" applyProtection="0"/>
    <xf numFmtId="0" fontId="57" fillId="0" borderId="77" applyNumberFormat="0" applyFill="0" applyAlignment="0" applyProtection="0"/>
    <xf numFmtId="0" fontId="77" fillId="0" borderId="73" applyNumberFormat="0" applyFill="0" applyAlignment="0" applyProtection="0"/>
    <xf numFmtId="0" fontId="55" fillId="36" borderId="76" applyNumberFormat="0" applyAlignment="0" applyProtection="0"/>
    <xf numFmtId="0" fontId="75" fillId="36" borderId="76"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55" fillId="36" borderId="76" applyNumberFormat="0" applyAlignment="0" applyProtection="0"/>
    <xf numFmtId="0" fontId="57" fillId="0" borderId="77" applyNumberFormat="0" applyFill="0" applyAlignment="0" applyProtection="0"/>
    <xf numFmtId="0" fontId="57" fillId="0" borderId="77" applyNumberFormat="0" applyFill="0" applyAlignment="0" applyProtection="0"/>
    <xf numFmtId="0" fontId="55" fillId="36" borderId="76" applyNumberFormat="0" applyAlignment="0" applyProtection="0"/>
    <xf numFmtId="0" fontId="55" fillId="36" borderId="76"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52" fillId="38" borderId="74" applyNumberFormat="0" applyAlignment="0" applyProtection="0"/>
    <xf numFmtId="0" fontId="45" fillId="36" borderId="74" applyNumberFormat="0" applyAlignment="0" applyProtection="0"/>
    <xf numFmtId="0" fontId="75" fillId="36" borderId="76" applyNumberFormat="0" applyAlignment="0" applyProtection="0"/>
    <xf numFmtId="0" fontId="18" fillId="40" borderId="75" applyNumberFormat="0" applyFont="0" applyAlignment="0" applyProtection="0"/>
    <xf numFmtId="0" fontId="45" fillId="36" borderId="74" applyNumberFormat="0" applyAlignment="0" applyProtection="0"/>
    <xf numFmtId="0" fontId="52" fillId="38" borderId="74" applyNumberFormat="0" applyAlignment="0" applyProtection="0"/>
    <xf numFmtId="0" fontId="55" fillId="36" borderId="76" applyNumberFormat="0" applyAlignment="0" applyProtection="0"/>
    <xf numFmtId="0" fontId="55" fillId="36" borderId="76" applyNumberFormat="0" applyAlignment="0" applyProtection="0"/>
    <xf numFmtId="0" fontId="77" fillId="0" borderId="73" applyNumberFormat="0" applyFill="0" applyAlignment="0" applyProtection="0"/>
    <xf numFmtId="0" fontId="77" fillId="0" borderId="73" applyNumberFormat="0" applyFill="0" applyAlignment="0" applyProtection="0"/>
    <xf numFmtId="0" fontId="57" fillId="0" borderId="77" applyNumberFormat="0" applyFill="0" applyAlignment="0" applyProtection="0"/>
    <xf numFmtId="0" fontId="57" fillId="0" borderId="77" applyNumberFormat="0" applyFill="0" applyAlignment="0" applyProtection="0"/>
    <xf numFmtId="0" fontId="75" fillId="36" borderId="76" applyNumberFormat="0" applyAlignment="0" applyProtection="0"/>
    <xf numFmtId="0" fontId="55" fillId="36" borderId="76" applyNumberFormat="0" applyAlignment="0" applyProtection="0"/>
    <xf numFmtId="0" fontId="55" fillId="36" borderId="76"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73" fillId="45" borderId="74" applyNumberFormat="0" applyAlignment="0" applyProtection="0"/>
    <xf numFmtId="0" fontId="52" fillId="38" borderId="74" applyNumberFormat="0" applyAlignment="0" applyProtection="0"/>
    <xf numFmtId="0" fontId="52" fillId="38" borderId="74" applyNumberFormat="0" applyAlignment="0" applyProtection="0"/>
    <xf numFmtId="0" fontId="46" fillId="50" borderId="49" applyNumberFormat="0" applyAlignment="0" applyProtection="0"/>
    <xf numFmtId="0" fontId="70" fillId="36" borderId="74" applyNumberFormat="0" applyAlignment="0" applyProtection="0"/>
    <xf numFmtId="0" fontId="45" fillId="36" borderId="74" applyNumberFormat="0" applyAlignment="0" applyProtection="0"/>
    <xf numFmtId="0" fontId="45" fillId="36" borderId="74" applyNumberFormat="0" applyAlignment="0" applyProtection="0"/>
    <xf numFmtId="0" fontId="70" fillId="36" borderId="74" applyNumberFormat="0" applyAlignment="0" applyProtection="0"/>
    <xf numFmtId="0" fontId="45" fillId="36" borderId="74" applyNumberFormat="0" applyAlignment="0" applyProtection="0"/>
    <xf numFmtId="0" fontId="52" fillId="38" borderId="74" applyNumberFormat="0" applyAlignment="0" applyProtection="0"/>
    <xf numFmtId="0" fontId="73" fillId="45" borderId="74" applyNumberFormat="0" applyAlignment="0" applyProtection="0"/>
    <xf numFmtId="0" fontId="55" fillId="36" borderId="76" applyNumberFormat="0" applyAlignment="0" applyProtection="0"/>
    <xf numFmtId="0" fontId="57" fillId="0" borderId="77" applyNumberFormat="0" applyFill="0" applyAlignment="0" applyProtection="0"/>
    <xf numFmtId="0" fontId="55" fillId="36" borderId="76" applyNumberFormat="0" applyAlignment="0" applyProtection="0"/>
    <xf numFmtId="0" fontId="57" fillId="0" borderId="77" applyNumberFormat="0" applyFill="0" applyAlignment="0" applyProtection="0"/>
    <xf numFmtId="0" fontId="57" fillId="0" borderId="77" applyNumberFormat="0" applyFill="0" applyAlignment="0" applyProtection="0"/>
    <xf numFmtId="0" fontId="55" fillId="36" borderId="76" applyNumberFormat="0" applyAlignment="0" applyProtection="0"/>
    <xf numFmtId="0" fontId="55" fillId="36" borderId="76"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52" fillId="38" borderId="74" applyNumberFormat="0" applyAlignment="0" applyProtection="0"/>
    <xf numFmtId="0" fontId="45" fillId="36" borderId="74" applyNumberFormat="0" applyAlignment="0" applyProtection="0"/>
    <xf numFmtId="0" fontId="75" fillId="36" borderId="76" applyNumberFormat="0" applyAlignment="0" applyProtection="0"/>
    <xf numFmtId="0" fontId="18" fillId="40" borderId="75" applyNumberFormat="0" applyFont="0" applyAlignment="0" applyProtection="0"/>
    <xf numFmtId="0" fontId="45" fillId="36" borderId="74" applyNumberFormat="0" applyAlignment="0" applyProtection="0"/>
    <xf numFmtId="0" fontId="52" fillId="38" borderId="74" applyNumberFormat="0" applyAlignment="0" applyProtection="0"/>
    <xf numFmtId="0" fontId="55" fillId="36" borderId="76" applyNumberFormat="0" applyAlignment="0" applyProtection="0"/>
    <xf numFmtId="0" fontId="55" fillId="36" borderId="76" applyNumberFormat="0" applyAlignment="0" applyProtection="0"/>
    <xf numFmtId="0" fontId="77" fillId="0" borderId="73" applyNumberFormat="0" applyFill="0" applyAlignment="0" applyProtection="0"/>
    <xf numFmtId="0" fontId="77" fillId="0" borderId="73" applyNumberFormat="0" applyFill="0" applyAlignment="0" applyProtection="0"/>
    <xf numFmtId="0" fontId="57" fillId="0" borderId="77" applyNumberFormat="0" applyFill="0" applyAlignment="0" applyProtection="0"/>
    <xf numFmtId="0" fontId="57" fillId="0" borderId="77" applyNumberFormat="0" applyFill="0" applyAlignment="0" applyProtection="0"/>
    <xf numFmtId="0" fontId="75" fillId="36" borderId="76" applyNumberFormat="0" applyAlignment="0" applyProtection="0"/>
    <xf numFmtId="0" fontId="55" fillId="36" borderId="76" applyNumberFormat="0" applyAlignment="0" applyProtection="0"/>
    <xf numFmtId="0" fontId="55" fillId="36" borderId="76"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73" fillId="45" borderId="74" applyNumberFormat="0" applyAlignment="0" applyProtection="0"/>
    <xf numFmtId="0" fontId="52" fillId="38" borderId="74" applyNumberFormat="0" applyAlignment="0" applyProtection="0"/>
    <xf numFmtId="0" fontId="52" fillId="38" borderId="74" applyNumberFormat="0" applyAlignment="0" applyProtection="0"/>
    <xf numFmtId="0" fontId="70" fillId="36" borderId="74" applyNumberFormat="0" applyAlignment="0" applyProtection="0"/>
    <xf numFmtId="0" fontId="45" fillId="36" borderId="74" applyNumberFormat="0" applyAlignment="0" applyProtection="0"/>
    <xf numFmtId="0" fontId="45" fillId="36" borderId="74" applyNumberFormat="0" applyAlignment="0" applyProtection="0"/>
    <xf numFmtId="0" fontId="70" fillId="36" borderId="74" applyNumberFormat="0" applyAlignment="0" applyProtection="0"/>
    <xf numFmtId="0" fontId="45" fillId="36" borderId="74" applyNumberFormat="0" applyAlignment="0" applyProtection="0"/>
    <xf numFmtId="0" fontId="52" fillId="38" borderId="74" applyNumberFormat="0" applyAlignment="0" applyProtection="0"/>
    <xf numFmtId="0" fontId="73" fillId="45" borderId="74" applyNumberFormat="0" applyAlignment="0" applyProtection="0"/>
    <xf numFmtId="0" fontId="55" fillId="36" borderId="76" applyNumberFormat="0" applyAlignment="0" applyProtection="0"/>
    <xf numFmtId="0" fontId="57" fillId="0" borderId="77" applyNumberFormat="0" applyFill="0" applyAlignment="0" applyProtection="0"/>
    <xf numFmtId="0" fontId="18" fillId="40" borderId="75" applyNumberFormat="0" applyFont="0" applyAlignment="0" applyProtection="0"/>
    <xf numFmtId="0" fontId="18" fillId="40" borderId="75" applyNumberFormat="0" applyFont="0" applyAlignment="0" applyProtection="0"/>
    <xf numFmtId="0" fontId="70" fillId="36" borderId="74"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42" fillId="51" borderId="0" applyNumberFormat="0" applyBorder="0" applyAlignment="0" applyProtection="0"/>
    <xf numFmtId="0" fontId="42" fillId="37" borderId="0" applyNumberFormat="0" applyBorder="0" applyAlignment="0" applyProtection="0"/>
    <xf numFmtId="0" fontId="42" fillId="39" borderId="0" applyNumberFormat="0" applyBorder="0" applyAlignment="0" applyProtection="0"/>
    <xf numFmtId="0" fontId="42" fillId="52" borderId="0" applyNumberFormat="0" applyBorder="0" applyAlignment="0" applyProtection="0"/>
    <xf numFmtId="0" fontId="42" fillId="42" borderId="0" applyNumberFormat="0" applyBorder="0" applyAlignment="0" applyProtection="0"/>
    <xf numFmtId="0" fontId="42" fillId="53" borderId="0" applyNumberFormat="0" applyBorder="0" applyAlignment="0" applyProtection="0"/>
    <xf numFmtId="0" fontId="42" fillId="52" borderId="0" applyNumberFormat="0" applyBorder="0" applyAlignment="0" applyProtection="0"/>
    <xf numFmtId="0" fontId="42" fillId="54" borderId="0" applyNumberFormat="0" applyBorder="0" applyAlignment="0" applyProtection="0"/>
    <xf numFmtId="0" fontId="43" fillId="55" borderId="0" applyNumberFormat="0" applyBorder="0" applyAlignment="0" applyProtection="0"/>
    <xf numFmtId="0" fontId="43" fillId="53" borderId="0" applyNumberFormat="0" applyBorder="0" applyAlignment="0" applyProtection="0"/>
    <xf numFmtId="0" fontId="43" fillId="56" borderId="0" applyNumberFormat="0" applyBorder="0" applyAlignment="0" applyProtection="0"/>
    <xf numFmtId="0" fontId="43" fillId="57" borderId="0" applyNumberFormat="0" applyBorder="0" applyAlignment="0" applyProtection="0"/>
    <xf numFmtId="0" fontId="43" fillId="58" borderId="0" applyNumberFormat="0" applyBorder="0" applyAlignment="0" applyProtection="0"/>
    <xf numFmtId="0" fontId="43" fillId="59" borderId="0" applyNumberFormat="0" applyBorder="0" applyAlignment="0" applyProtection="0"/>
    <xf numFmtId="0" fontId="43" fillId="60" borderId="0" applyNumberFormat="0" applyBorder="0" applyAlignment="0" applyProtection="0"/>
    <xf numFmtId="0" fontId="43" fillId="56" borderId="0" applyNumberFormat="0" applyBorder="0" applyAlignment="0" applyProtection="0"/>
    <xf numFmtId="0" fontId="61" fillId="37" borderId="0" applyNumberFormat="0" applyBorder="0" applyAlignment="0" applyProtection="0"/>
    <xf numFmtId="0" fontId="45" fillId="43" borderId="37" applyNumberFormat="0" applyAlignment="0" applyProtection="0"/>
    <xf numFmtId="0" fontId="62" fillId="0" borderId="46" applyNumberFormat="0" applyFill="0" applyAlignment="0" applyProtection="0"/>
    <xf numFmtId="0" fontId="63" fillId="0" borderId="40" applyNumberFormat="0" applyFill="0" applyAlignment="0" applyProtection="0"/>
    <xf numFmtId="0" fontId="64" fillId="0" borderId="47" applyNumberFormat="0" applyFill="0" applyAlignment="0" applyProtection="0"/>
    <xf numFmtId="0" fontId="64" fillId="0" borderId="0" applyNumberFormat="0" applyFill="0" applyBorder="0" applyAlignment="0" applyProtection="0"/>
    <xf numFmtId="0" fontId="42" fillId="40" borderId="43" applyNumberFormat="0" applyFont="0" applyAlignment="0" applyProtection="0"/>
    <xf numFmtId="0" fontId="55" fillId="43" borderId="44" applyNumberFormat="0" applyAlignment="0" applyProtection="0"/>
    <xf numFmtId="0" fontId="65" fillId="0" borderId="0" applyNumberFormat="0" applyFill="0" applyBorder="0" applyAlignment="0" applyProtection="0"/>
    <xf numFmtId="0" fontId="57" fillId="0" borderId="48" applyNumberFormat="0" applyFill="0" applyAlignment="0" applyProtection="0"/>
    <xf numFmtId="0" fontId="33" fillId="6" borderId="0" applyNumberFormat="0" applyBorder="0" applyAlignment="0" applyProtection="0"/>
    <xf numFmtId="0" fontId="33" fillId="6"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8"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32" fillId="5" borderId="0" applyNumberFormat="0" applyBorder="0" applyAlignment="0" applyProtection="0"/>
    <xf numFmtId="0" fontId="32" fillId="5" borderId="0" applyNumberFormat="0" applyBorder="0" applyAlignment="0" applyProtection="0"/>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4" fillId="0" borderId="0" applyNumberFormat="0" applyFill="0" applyBorder="0" applyAlignment="0" applyProtection="0"/>
    <xf numFmtId="0" fontId="4" fillId="0" borderId="0" applyNumberFormat="0" applyFill="0" applyBorder="0" applyAlignment="0" applyProtection="0"/>
    <xf numFmtId="0" fontId="67" fillId="0" borderId="0" applyNumberFormat="0" applyFill="0" applyBorder="0" applyAlignment="0" applyProtection="0">
      <alignment vertical="top"/>
      <protection locked="0"/>
    </xf>
    <xf numFmtId="0" fontId="34" fillId="7" borderId="0" applyNumberFormat="0" applyBorder="0" applyAlignment="0" applyProtection="0"/>
    <xf numFmtId="0" fontId="34" fillId="7" borderId="0" applyNumberFormat="0" applyBorder="0" applyAlignment="0" applyProtection="0"/>
    <xf numFmtId="0" fontId="18" fillId="0" borderId="0"/>
    <xf numFmtId="0" fontId="18" fillId="0" borderId="0"/>
    <xf numFmtId="0" fontId="18" fillId="0" borderId="0"/>
    <xf numFmtId="0" fontId="18" fillId="0" borderId="0"/>
    <xf numFmtId="0" fontId="27" fillId="0" borderId="0"/>
    <xf numFmtId="0" fontId="18" fillId="0" borderId="0"/>
    <xf numFmtId="0" fontId="27" fillId="0" borderId="0"/>
    <xf numFmtId="0" fontId="27" fillId="0" borderId="0"/>
    <xf numFmtId="0" fontId="18" fillId="0" borderId="0"/>
    <xf numFmtId="0" fontId="21" fillId="0" borderId="0"/>
    <xf numFmtId="0" fontId="18" fillId="40" borderId="43" applyNumberFormat="0" applyFont="0" applyAlignment="0" applyProtection="0"/>
    <xf numFmtId="0" fontId="18" fillId="40" borderId="43" applyNumberFormat="0" applyFont="0" applyAlignment="0" applyProtection="0"/>
    <xf numFmtId="0" fontId="18" fillId="40" borderId="43" applyNumberFormat="0" applyFont="0" applyAlignment="0" applyProtection="0"/>
    <xf numFmtId="9" fontId="18" fillId="0" borderId="0" applyFont="0" applyFill="0" applyBorder="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55" fillId="36" borderId="76" applyNumberFormat="0" applyAlignment="0" applyProtection="0"/>
    <xf numFmtId="0" fontId="57" fillId="0" borderId="77" applyNumberFormat="0" applyFill="0" applyAlignment="0" applyProtection="0"/>
    <xf numFmtId="0" fontId="57" fillId="0" borderId="77" applyNumberFormat="0" applyFill="0" applyAlignment="0" applyProtection="0"/>
    <xf numFmtId="0" fontId="55" fillId="36" borderId="76" applyNumberFormat="0" applyAlignment="0" applyProtection="0"/>
    <xf numFmtId="0" fontId="57" fillId="0" borderId="45" applyNumberFormat="0" applyFill="0" applyAlignment="0" applyProtection="0"/>
    <xf numFmtId="0" fontId="18" fillId="40" borderId="43" applyNumberFormat="0" applyFont="0" applyAlignment="0" applyProtection="0"/>
    <xf numFmtId="0" fontId="45" fillId="36" borderId="37" applyNumberFormat="0" applyAlignment="0" applyProtection="0"/>
    <xf numFmtId="0" fontId="55" fillId="36" borderId="76"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52" fillId="38" borderId="74" applyNumberFormat="0" applyAlignment="0" applyProtection="0"/>
    <xf numFmtId="0" fontId="45" fillId="36" borderId="74" applyNumberFormat="0" applyAlignment="0" applyProtection="0"/>
    <xf numFmtId="0" fontId="75" fillId="36" borderId="76" applyNumberFormat="0" applyAlignment="0" applyProtection="0"/>
    <xf numFmtId="0" fontId="18" fillId="40" borderId="75" applyNumberFormat="0" applyFont="0" applyAlignment="0" applyProtection="0"/>
    <xf numFmtId="0" fontId="45" fillId="36" borderId="74" applyNumberFormat="0" applyAlignment="0" applyProtection="0"/>
    <xf numFmtId="0" fontId="52" fillId="38" borderId="74" applyNumberFormat="0" applyAlignment="0" applyProtection="0"/>
    <xf numFmtId="0" fontId="55" fillId="36" borderId="76" applyNumberFormat="0" applyAlignment="0" applyProtection="0"/>
    <xf numFmtId="0" fontId="55" fillId="36" borderId="76" applyNumberFormat="0" applyAlignment="0" applyProtection="0"/>
    <xf numFmtId="0" fontId="77" fillId="0" borderId="73" applyNumberFormat="0" applyFill="0" applyAlignment="0" applyProtection="0"/>
    <xf numFmtId="0" fontId="77" fillId="0" borderId="73" applyNumberFormat="0" applyFill="0" applyAlignment="0" applyProtection="0"/>
    <xf numFmtId="0" fontId="57" fillId="0" borderId="77" applyNumberFormat="0" applyFill="0" applyAlignment="0" applyProtection="0"/>
    <xf numFmtId="0" fontId="57" fillId="0" borderId="77" applyNumberFormat="0" applyFill="0" applyAlignment="0" applyProtection="0"/>
    <xf numFmtId="0" fontId="75" fillId="36" borderId="76" applyNumberFormat="0" applyAlignment="0" applyProtection="0"/>
    <xf numFmtId="0" fontId="55" fillId="36" borderId="44" applyNumberFormat="0" applyAlignment="0" applyProtection="0"/>
    <xf numFmtId="0" fontId="18" fillId="0" borderId="0"/>
    <xf numFmtId="0" fontId="55" fillId="36" borderId="76" applyNumberFormat="0" applyAlignment="0" applyProtection="0"/>
    <xf numFmtId="0" fontId="55" fillId="36" borderId="76"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73" fillId="45" borderId="74" applyNumberFormat="0" applyAlignment="0" applyProtection="0"/>
    <xf numFmtId="0" fontId="52" fillId="38" borderId="74" applyNumberFormat="0" applyAlignment="0" applyProtection="0"/>
    <xf numFmtId="0" fontId="52" fillId="38" borderId="74" applyNumberFormat="0" applyAlignment="0" applyProtection="0"/>
    <xf numFmtId="0" fontId="52" fillId="38" borderId="74" applyNumberFormat="0" applyAlignment="0" applyProtection="0"/>
    <xf numFmtId="0" fontId="70" fillId="36" borderId="74" applyNumberFormat="0" applyAlignment="0" applyProtection="0"/>
    <xf numFmtId="0" fontId="45" fillId="36" borderId="74" applyNumberFormat="0" applyAlignment="0" applyProtection="0"/>
    <xf numFmtId="0" fontId="45" fillId="36" borderId="74" applyNumberFormat="0" applyAlignment="0" applyProtection="0"/>
    <xf numFmtId="0" fontId="70" fillId="36" borderId="74" applyNumberFormat="0" applyAlignment="0" applyProtection="0"/>
    <xf numFmtId="0" fontId="45" fillId="36" borderId="74" applyNumberFormat="0" applyAlignment="0" applyProtection="0"/>
    <xf numFmtId="0" fontId="52" fillId="38" borderId="74" applyNumberFormat="0" applyAlignment="0" applyProtection="0"/>
    <xf numFmtId="0" fontId="73" fillId="45" borderId="74" applyNumberFormat="0" applyAlignment="0" applyProtection="0"/>
    <xf numFmtId="0" fontId="55" fillId="36" borderId="76" applyNumberFormat="0" applyAlignment="0" applyProtection="0"/>
    <xf numFmtId="0" fontId="57" fillId="0" borderId="77" applyNumberFormat="0" applyFill="0" applyAlignment="0" applyProtection="0"/>
    <xf numFmtId="0" fontId="55" fillId="36" borderId="76" applyNumberFormat="0" applyAlignment="0" applyProtection="0"/>
    <xf numFmtId="0" fontId="57" fillId="0" borderId="77" applyNumberFormat="0" applyFill="0" applyAlignment="0" applyProtection="0"/>
    <xf numFmtId="0" fontId="57" fillId="0" borderId="77" applyNumberFormat="0" applyFill="0" applyAlignment="0" applyProtection="0"/>
    <xf numFmtId="0" fontId="55" fillId="36" borderId="76" applyNumberFormat="0" applyAlignment="0" applyProtection="0"/>
    <xf numFmtId="0" fontId="55" fillId="36" borderId="76"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52" fillId="38" borderId="74" applyNumberFormat="0" applyAlignment="0" applyProtection="0"/>
    <xf numFmtId="0" fontId="45" fillId="36" borderId="74" applyNumberFormat="0" applyAlignment="0" applyProtection="0"/>
    <xf numFmtId="0" fontId="75" fillId="36" borderId="76" applyNumberFormat="0" applyAlignment="0" applyProtection="0"/>
    <xf numFmtId="0" fontId="18" fillId="40" borderId="75" applyNumberFormat="0" applyFont="0" applyAlignment="0" applyProtection="0"/>
    <xf numFmtId="0" fontId="45" fillId="36" borderId="74" applyNumberFormat="0" applyAlignment="0" applyProtection="0"/>
    <xf numFmtId="0" fontId="52" fillId="38" borderId="74" applyNumberFormat="0" applyAlignment="0" applyProtection="0"/>
    <xf numFmtId="0" fontId="55" fillId="36" borderId="76" applyNumberFormat="0" applyAlignment="0" applyProtection="0"/>
    <xf numFmtId="0" fontId="55" fillId="36" borderId="76" applyNumberFormat="0" applyAlignment="0" applyProtection="0"/>
    <xf numFmtId="0" fontId="77" fillId="0" borderId="73" applyNumberFormat="0" applyFill="0" applyAlignment="0" applyProtection="0"/>
    <xf numFmtId="0" fontId="77" fillId="0" borderId="73" applyNumberFormat="0" applyFill="0" applyAlignment="0" applyProtection="0"/>
    <xf numFmtId="0" fontId="57" fillId="0" borderId="77" applyNumberFormat="0" applyFill="0" applyAlignment="0" applyProtection="0"/>
    <xf numFmtId="0" fontId="57" fillId="0" borderId="77" applyNumberFormat="0" applyFill="0" applyAlignment="0" applyProtection="0"/>
    <xf numFmtId="0" fontId="75" fillId="36" borderId="76" applyNumberFormat="0" applyAlignment="0" applyProtection="0"/>
    <xf numFmtId="0" fontId="55" fillId="36" borderId="76" applyNumberFormat="0" applyAlignment="0" applyProtection="0"/>
    <xf numFmtId="0" fontId="55" fillId="36" borderId="76"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73" fillId="45" borderId="74" applyNumberFormat="0" applyAlignment="0" applyProtection="0"/>
    <xf numFmtId="0" fontId="52" fillId="38" borderId="74" applyNumberFormat="0" applyAlignment="0" applyProtection="0"/>
    <xf numFmtId="0" fontId="52" fillId="38" borderId="74" applyNumberFormat="0" applyAlignment="0" applyProtection="0"/>
    <xf numFmtId="0" fontId="46" fillId="50" borderId="49" applyNumberFormat="0" applyAlignment="0" applyProtection="0"/>
    <xf numFmtId="0" fontId="70" fillId="36" borderId="74" applyNumberFormat="0" applyAlignment="0" applyProtection="0"/>
    <xf numFmtId="0" fontId="45" fillId="36" borderId="74" applyNumberFormat="0" applyAlignment="0" applyProtection="0"/>
    <xf numFmtId="0" fontId="45" fillId="36" borderId="74" applyNumberFormat="0" applyAlignment="0" applyProtection="0"/>
    <xf numFmtId="0" fontId="18" fillId="40" borderId="80" applyNumberFormat="0" applyFont="0" applyAlignment="0" applyProtection="0"/>
    <xf numFmtId="0" fontId="70" fillId="36" borderId="74" applyNumberFormat="0" applyAlignment="0" applyProtection="0"/>
    <xf numFmtId="0" fontId="45" fillId="36" borderId="74" applyNumberFormat="0" applyAlignment="0" applyProtection="0"/>
    <xf numFmtId="0" fontId="52" fillId="38" borderId="74" applyNumberFormat="0" applyAlignment="0" applyProtection="0"/>
    <xf numFmtId="0" fontId="73" fillId="45" borderId="74" applyNumberFormat="0" applyAlignment="0" applyProtection="0"/>
    <xf numFmtId="0" fontId="55" fillId="36" borderId="76" applyNumberFormat="0" applyAlignment="0" applyProtection="0"/>
    <xf numFmtId="0" fontId="57" fillId="0" borderId="77" applyNumberFormat="0" applyFill="0" applyAlignment="0" applyProtection="0"/>
    <xf numFmtId="0" fontId="18" fillId="40" borderId="75" applyNumberFormat="0" applyFont="0" applyAlignment="0" applyProtection="0"/>
    <xf numFmtId="0" fontId="75" fillId="36" borderId="76"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70" fillId="36" borderId="74" applyNumberFormat="0" applyAlignment="0" applyProtection="0"/>
    <xf numFmtId="0" fontId="52" fillId="38" borderId="74" applyNumberFormat="0" applyAlignment="0" applyProtection="0"/>
    <xf numFmtId="0" fontId="77" fillId="0" borderId="73" applyNumberFormat="0" applyFill="0" applyAlignment="0" applyProtection="0"/>
    <xf numFmtId="0" fontId="18" fillId="40" borderId="75" applyNumberFormat="0" applyFont="0" applyAlignment="0" applyProtection="0"/>
    <xf numFmtId="0" fontId="18" fillId="40" borderId="75" applyNumberFormat="0" applyFont="0" applyAlignment="0" applyProtection="0"/>
    <xf numFmtId="0" fontId="46" fillId="50" borderId="49" applyNumberFormat="0" applyAlignment="0" applyProtection="0"/>
    <xf numFmtId="0" fontId="18" fillId="40" borderId="75" applyNumberFormat="0" applyFont="0" applyAlignment="0" applyProtection="0"/>
    <xf numFmtId="0" fontId="55" fillId="36" borderId="76" applyNumberFormat="0" applyAlignment="0" applyProtection="0"/>
    <xf numFmtId="0" fontId="45" fillId="36" borderId="74"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77" fillId="0" borderId="73" applyNumberFormat="0" applyFill="0" applyAlignment="0" applyProtection="0"/>
    <xf numFmtId="0" fontId="45" fillId="36" borderId="74" applyNumberFormat="0" applyAlignment="0" applyProtection="0"/>
    <xf numFmtId="0" fontId="52" fillId="38" borderId="74" applyNumberFormat="0" applyAlignment="0" applyProtection="0"/>
    <xf numFmtId="0" fontId="18" fillId="40" borderId="75" applyNumberFormat="0" applyFont="0" applyAlignment="0" applyProtection="0"/>
    <xf numFmtId="0" fontId="55" fillId="36" borderId="76" applyNumberFormat="0" applyAlignment="0" applyProtection="0"/>
    <xf numFmtId="0" fontId="57" fillId="0" borderId="77" applyNumberFormat="0" applyFill="0" applyAlignment="0" applyProtection="0"/>
    <xf numFmtId="0" fontId="52" fillId="38" borderId="74" applyNumberFormat="0" applyAlignment="0" applyProtection="0"/>
    <xf numFmtId="0" fontId="45" fillId="36" borderId="74" applyNumberFormat="0" applyAlignment="0" applyProtection="0"/>
    <xf numFmtId="0" fontId="52" fillId="38" borderId="74" applyNumberFormat="0" applyAlignment="0" applyProtection="0"/>
    <xf numFmtId="0" fontId="45" fillId="36" borderId="74" applyNumberFormat="0" applyAlignment="0" applyProtection="0"/>
    <xf numFmtId="0" fontId="52" fillId="38" borderId="74" applyNumberFormat="0" applyAlignment="0" applyProtection="0"/>
    <xf numFmtId="0" fontId="18" fillId="40" borderId="75" applyNumberFormat="0" applyFont="0" applyAlignment="0" applyProtection="0"/>
    <xf numFmtId="0" fontId="55" fillId="36" borderId="76" applyNumberFormat="0" applyAlignment="0" applyProtection="0"/>
    <xf numFmtId="0" fontId="57" fillId="0" borderId="77" applyNumberFormat="0" applyFill="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75" fillId="36" borderId="76" applyNumberFormat="0" applyAlignment="0" applyProtection="0"/>
    <xf numFmtId="0" fontId="55" fillId="36" borderId="76" applyNumberFormat="0" applyAlignment="0" applyProtection="0"/>
    <xf numFmtId="0" fontId="18" fillId="40" borderId="75" applyNumberFormat="0" applyFont="0" applyAlignment="0" applyProtection="0"/>
    <xf numFmtId="0" fontId="55" fillId="36" borderId="76" applyNumberFormat="0" applyAlignment="0" applyProtection="0"/>
    <xf numFmtId="0" fontId="77" fillId="0" borderId="73" applyNumberFormat="0" applyFill="0" applyAlignment="0" applyProtection="0"/>
    <xf numFmtId="0" fontId="57" fillId="0" borderId="77" applyNumberFormat="0" applyFill="0" applyAlignment="0" applyProtection="0"/>
    <xf numFmtId="0" fontId="57" fillId="0" borderId="77" applyNumberFormat="0" applyFill="0" applyAlignment="0" applyProtection="0"/>
    <xf numFmtId="0" fontId="55" fillId="36" borderId="76" applyNumberFormat="0" applyAlignment="0" applyProtection="0"/>
    <xf numFmtId="0" fontId="45" fillId="36" borderId="74" applyNumberFormat="0" applyAlignment="0" applyProtection="0"/>
    <xf numFmtId="0" fontId="18" fillId="40" borderId="75" applyNumberFormat="0" applyFont="0" applyAlignment="0" applyProtection="0"/>
    <xf numFmtId="0" fontId="45" fillId="36" borderId="74" applyNumberFormat="0" applyAlignment="0" applyProtection="0"/>
    <xf numFmtId="0" fontId="52" fillId="38" borderId="74" applyNumberFormat="0" applyAlignment="0" applyProtection="0"/>
    <xf numFmtId="0" fontId="18" fillId="40" borderId="75" applyNumberFormat="0" applyFont="0" applyAlignment="0" applyProtection="0"/>
    <xf numFmtId="0" fontId="55" fillId="36" borderId="76" applyNumberFormat="0" applyAlignment="0" applyProtection="0"/>
    <xf numFmtId="0" fontId="57" fillId="0" borderId="77" applyNumberFormat="0" applyFill="0" applyAlignment="0" applyProtection="0"/>
    <xf numFmtId="0" fontId="18" fillId="40" borderId="75" applyNumberFormat="0" applyFont="0" applyAlignment="0" applyProtection="0"/>
    <xf numFmtId="0" fontId="18" fillId="40" borderId="75" applyNumberFormat="0" applyFont="0" applyAlignment="0" applyProtection="0"/>
    <xf numFmtId="0" fontId="55" fillId="36" borderId="76" applyNumberFormat="0" applyAlignment="0" applyProtection="0"/>
    <xf numFmtId="0" fontId="57" fillId="0" borderId="77" applyNumberFormat="0" applyFill="0" applyAlignment="0" applyProtection="0"/>
    <xf numFmtId="0" fontId="45" fillId="36" borderId="74" applyNumberFormat="0" applyAlignment="0" applyProtection="0"/>
    <xf numFmtId="0" fontId="52" fillId="38" borderId="74" applyNumberFormat="0" applyAlignment="0" applyProtection="0"/>
    <xf numFmtId="0" fontId="18" fillId="40" borderId="75" applyNumberFormat="0" applyFont="0" applyAlignment="0" applyProtection="0"/>
    <xf numFmtId="0" fontId="55" fillId="36" borderId="76" applyNumberFormat="0" applyAlignment="0" applyProtection="0"/>
    <xf numFmtId="0" fontId="57" fillId="0" borderId="77" applyNumberFormat="0" applyFill="0" applyAlignment="0" applyProtection="0"/>
    <xf numFmtId="0" fontId="18" fillId="40" borderId="75" applyNumberFormat="0" applyFont="0" applyAlignment="0" applyProtection="0"/>
    <xf numFmtId="0" fontId="45" fillId="36" borderId="74" applyNumberFormat="0" applyAlignment="0" applyProtection="0"/>
    <xf numFmtId="0" fontId="52" fillId="38" borderId="74" applyNumberFormat="0" applyAlignment="0" applyProtection="0"/>
    <xf numFmtId="0" fontId="18" fillId="40" borderId="75" applyNumberFormat="0" applyFont="0" applyAlignment="0" applyProtection="0"/>
    <xf numFmtId="0" fontId="55" fillId="36" borderId="76" applyNumberFormat="0" applyAlignment="0" applyProtection="0"/>
    <xf numFmtId="0" fontId="57" fillId="0" borderId="77" applyNumberFormat="0" applyFill="0" applyAlignment="0" applyProtection="0"/>
    <xf numFmtId="0" fontId="18" fillId="40" borderId="75" applyNumberFormat="0" applyFont="0" applyAlignment="0" applyProtection="0"/>
    <xf numFmtId="0" fontId="45" fillId="43" borderId="74" applyNumberFormat="0" applyAlignment="0" applyProtection="0"/>
    <xf numFmtId="0" fontId="42" fillId="40" borderId="75" applyNumberFormat="0" applyFont="0" applyAlignment="0" applyProtection="0"/>
    <xf numFmtId="0" fontId="55" fillId="43" borderId="76" applyNumberFormat="0" applyAlignment="0" applyProtection="0"/>
    <xf numFmtId="0" fontId="57" fillId="0" borderId="78" applyNumberFormat="0" applyFill="0" applyAlignment="0" applyProtection="0"/>
    <xf numFmtId="0" fontId="71" fillId="50" borderId="49"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45" fillId="43" borderId="74" applyNumberFormat="0" applyAlignment="0" applyProtection="0"/>
    <xf numFmtId="0" fontId="55" fillId="36" borderId="44" applyNumberFormat="0" applyAlignment="0" applyProtection="0"/>
    <xf numFmtId="0" fontId="52" fillId="38" borderId="37" applyNumberFormat="0" applyAlignment="0" applyProtection="0"/>
    <xf numFmtId="0" fontId="42" fillId="40" borderId="75" applyNumberFormat="0" applyFont="0" applyAlignment="0" applyProtection="0"/>
    <xf numFmtId="0" fontId="55" fillId="43" borderId="76" applyNumberFormat="0" applyAlignment="0" applyProtection="0"/>
    <xf numFmtId="0" fontId="57" fillId="0" borderId="78" applyNumberFormat="0" applyFill="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45" fillId="43" borderId="74" applyNumberFormat="0" applyAlignment="0" applyProtection="0"/>
    <xf numFmtId="0" fontId="42" fillId="40" borderId="75" applyNumberFormat="0" applyFont="0" applyAlignment="0" applyProtection="0"/>
    <xf numFmtId="0" fontId="55" fillId="43" borderId="76" applyNumberFormat="0" applyAlignment="0" applyProtection="0"/>
    <xf numFmtId="0" fontId="57" fillId="0" borderId="78" applyNumberFormat="0" applyFill="0" applyAlignment="0" applyProtection="0"/>
    <xf numFmtId="0" fontId="70" fillId="36" borderId="74" applyNumberFormat="0" applyAlignment="0" applyProtection="0"/>
    <xf numFmtId="0" fontId="45" fillId="36" borderId="74" applyNumberFormat="0" applyAlignment="0" applyProtection="0"/>
    <xf numFmtId="0" fontId="55" fillId="36" borderId="76" applyNumberFormat="0" applyAlignment="0" applyProtection="0"/>
    <xf numFmtId="0" fontId="45" fillId="43" borderId="74" applyNumberFormat="0" applyAlignment="0" applyProtection="0"/>
    <xf numFmtId="0" fontId="42" fillId="40" borderId="75" applyNumberFormat="0" applyFont="0" applyAlignment="0" applyProtection="0"/>
    <xf numFmtId="0" fontId="55" fillId="43" borderId="76" applyNumberFormat="0" applyAlignment="0" applyProtection="0"/>
    <xf numFmtId="0" fontId="57" fillId="0" borderId="78" applyNumberFormat="0" applyFill="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55" fillId="36" borderId="76" applyNumberFormat="0" applyAlignment="0" applyProtection="0"/>
    <xf numFmtId="0" fontId="55" fillId="36" borderId="76"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55" fillId="36" borderId="76" applyNumberFormat="0" applyAlignment="0" applyProtection="0"/>
    <xf numFmtId="0" fontId="55" fillId="36" borderId="76" applyNumberFormat="0" applyAlignment="0" applyProtection="0"/>
    <xf numFmtId="0" fontId="73" fillId="45" borderId="74" applyNumberFormat="0" applyAlignment="0" applyProtection="0"/>
    <xf numFmtId="0" fontId="55" fillId="43" borderId="76"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46" fillId="50" borderId="49" applyNumberFormat="0" applyAlignment="0" applyProtection="0"/>
    <xf numFmtId="0" fontId="18" fillId="40" borderId="75" applyNumberFormat="0" applyFont="0" applyAlignment="0" applyProtection="0"/>
    <xf numFmtId="0" fontId="73" fillId="45" borderId="74"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73" fillId="45" borderId="74" applyNumberFormat="0" applyAlignment="0" applyProtection="0"/>
    <xf numFmtId="0" fontId="57" fillId="0" borderId="77" applyNumberFormat="0" applyFill="0" applyAlignment="0" applyProtection="0"/>
    <xf numFmtId="0" fontId="18" fillId="0" borderId="0"/>
    <xf numFmtId="0" fontId="18" fillId="40" borderId="75" applyNumberFormat="0" applyFont="0" applyAlignment="0" applyProtection="0"/>
    <xf numFmtId="0" fontId="77" fillId="0" borderId="73" applyNumberFormat="0" applyFill="0" applyAlignment="0" applyProtection="0"/>
    <xf numFmtId="0" fontId="46" fillId="50" borderId="49" applyNumberFormat="0" applyAlignment="0" applyProtection="0"/>
    <xf numFmtId="0" fontId="71" fillId="50" borderId="49" applyNumberFormat="0" applyAlignment="0" applyProtection="0"/>
    <xf numFmtId="0" fontId="70" fillId="36" borderId="74" applyNumberFormat="0" applyAlignment="0" applyProtection="0"/>
    <xf numFmtId="0" fontId="73" fillId="45" borderId="74" applyNumberFormat="0" applyAlignment="0" applyProtection="0"/>
    <xf numFmtId="0" fontId="52" fillId="38" borderId="74"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75" fillId="36" borderId="76" applyNumberFormat="0" applyAlignment="0" applyProtection="0"/>
    <xf numFmtId="0" fontId="77" fillId="0" borderId="73" applyNumberFormat="0" applyFill="0" applyAlignment="0" applyProtection="0"/>
    <xf numFmtId="0" fontId="45" fillId="36" borderId="74" applyNumberFormat="0" applyAlignment="0" applyProtection="0"/>
    <xf numFmtId="0" fontId="52" fillId="38" borderId="74" applyNumberFormat="0" applyAlignment="0" applyProtection="0"/>
    <xf numFmtId="0" fontId="18" fillId="40" borderId="75" applyNumberFormat="0" applyFont="0" applyAlignment="0" applyProtection="0"/>
    <xf numFmtId="0" fontId="55" fillId="36" borderId="76" applyNumberFormat="0" applyAlignment="0" applyProtection="0"/>
    <xf numFmtId="0" fontId="57" fillId="0" borderId="77" applyNumberFormat="0" applyFill="0" applyAlignment="0" applyProtection="0"/>
    <xf numFmtId="0" fontId="45" fillId="36" borderId="74" applyNumberFormat="0" applyAlignment="0" applyProtection="0"/>
    <xf numFmtId="0" fontId="52" fillId="38" borderId="74" applyNumberFormat="0" applyAlignment="0" applyProtection="0"/>
    <xf numFmtId="0" fontId="18" fillId="40" borderId="75" applyNumberFormat="0" applyFont="0" applyAlignment="0" applyProtection="0"/>
    <xf numFmtId="0" fontId="55" fillId="36" borderId="76" applyNumberFormat="0" applyAlignment="0" applyProtection="0"/>
    <xf numFmtId="0" fontId="57" fillId="0" borderId="77" applyNumberFormat="0" applyFill="0" applyAlignment="0" applyProtection="0"/>
    <xf numFmtId="0" fontId="18" fillId="40" borderId="75" applyNumberFormat="0" applyFont="0" applyAlignment="0" applyProtection="0"/>
    <xf numFmtId="0" fontId="45" fillId="43" borderId="74" applyNumberFormat="0" applyAlignment="0" applyProtection="0"/>
    <xf numFmtId="0" fontId="42" fillId="40" borderId="75" applyNumberFormat="0" applyFont="0" applyAlignment="0" applyProtection="0"/>
    <xf numFmtId="0" fontId="55" fillId="43" borderId="76" applyNumberFormat="0" applyAlignment="0" applyProtection="0"/>
    <xf numFmtId="0" fontId="57" fillId="0" borderId="78" applyNumberFormat="0" applyFill="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55" fillId="36" borderId="76" applyNumberFormat="0" applyAlignment="0" applyProtection="0"/>
    <xf numFmtId="0" fontId="55" fillId="36" borderId="76" applyNumberFormat="0" applyAlignment="0" applyProtection="0"/>
    <xf numFmtId="0" fontId="55" fillId="43" borderId="76" applyNumberFormat="0" applyAlignment="0" applyProtection="0"/>
    <xf numFmtId="0" fontId="46" fillId="50" borderId="49" applyNumberFormat="0" applyAlignment="0" applyProtection="0"/>
    <xf numFmtId="0" fontId="45" fillId="36" borderId="74"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55" fillId="36" borderId="76" applyNumberFormat="0" applyAlignment="0" applyProtection="0"/>
    <xf numFmtId="0" fontId="57" fillId="0" borderId="77" applyNumberFormat="0" applyFill="0" applyAlignment="0" applyProtection="0"/>
    <xf numFmtId="0" fontId="18" fillId="40" borderId="75" applyNumberFormat="0" applyFont="0" applyAlignment="0" applyProtection="0"/>
    <xf numFmtId="0" fontId="18" fillId="40" borderId="75" applyNumberFormat="0" applyFont="0" applyAlignment="0" applyProtection="0"/>
    <xf numFmtId="0" fontId="55" fillId="36" borderId="76" applyNumberFormat="0" applyAlignment="0" applyProtection="0"/>
    <xf numFmtId="0" fontId="57" fillId="0" borderId="77" applyNumberFormat="0" applyFill="0" applyAlignment="0" applyProtection="0"/>
    <xf numFmtId="0" fontId="18" fillId="40" borderId="75" applyNumberFormat="0" applyFont="0" applyAlignment="0" applyProtection="0"/>
    <xf numFmtId="0" fontId="18" fillId="40" borderId="75" applyNumberFormat="0" applyFont="0" applyAlignment="0" applyProtection="0"/>
    <xf numFmtId="0" fontId="18" fillId="0" borderId="0"/>
    <xf numFmtId="0" fontId="18" fillId="40" borderId="75" applyNumberFormat="0" applyFont="0" applyAlignment="0" applyProtection="0"/>
    <xf numFmtId="0" fontId="18" fillId="40" borderId="75" applyNumberFormat="0" applyFont="0" applyAlignment="0" applyProtection="0"/>
    <xf numFmtId="0" fontId="52" fillId="38" borderId="74" applyNumberFormat="0" applyAlignment="0" applyProtection="0"/>
    <xf numFmtId="0" fontId="73" fillId="45" borderId="74" applyNumberFormat="0" applyAlignment="0" applyProtection="0"/>
    <xf numFmtId="0" fontId="70" fillId="36" borderId="74" applyNumberFormat="0" applyAlignment="0" applyProtection="0"/>
    <xf numFmtId="0" fontId="18" fillId="40" borderId="75" applyNumberFormat="0" applyFont="0" applyAlignment="0" applyProtection="0"/>
    <xf numFmtId="0" fontId="45" fillId="36" borderId="74" applyNumberFormat="0" applyAlignment="0" applyProtection="0"/>
    <xf numFmtId="0" fontId="46" fillId="50" borderId="49" applyNumberFormat="0" applyAlignment="0" applyProtection="0"/>
    <xf numFmtId="0" fontId="18" fillId="40" borderId="75" applyNumberFormat="0" applyFont="0" applyAlignment="0" applyProtection="0"/>
    <xf numFmtId="0" fontId="52" fillId="38" borderId="74" applyNumberFormat="0" applyAlignment="0" applyProtection="0"/>
    <xf numFmtId="0" fontId="18" fillId="40" borderId="75" applyNumberFormat="0" applyFont="0" applyAlignment="0" applyProtection="0"/>
    <xf numFmtId="0" fontId="70" fillId="36" borderId="74" applyNumberFormat="0" applyAlignment="0" applyProtection="0"/>
    <xf numFmtId="0" fontId="77" fillId="0" borderId="73" applyNumberFormat="0" applyFill="0" applyAlignment="0" applyProtection="0"/>
    <xf numFmtId="0" fontId="45" fillId="36" borderId="74" applyNumberFormat="0" applyAlignment="0" applyProtection="0"/>
    <xf numFmtId="0" fontId="57" fillId="0" borderId="77" applyNumberFormat="0" applyFill="0" applyAlignment="0" applyProtection="0"/>
    <xf numFmtId="0" fontId="52" fillId="38" borderId="74" applyNumberFormat="0" applyAlignment="0" applyProtection="0"/>
    <xf numFmtId="0" fontId="45" fillId="36" borderId="74"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75" fillId="36" borderId="76" applyNumberFormat="0" applyAlignment="0" applyProtection="0"/>
    <xf numFmtId="0" fontId="77" fillId="0" borderId="73" applyNumberFormat="0" applyFill="0" applyAlignment="0" applyProtection="0"/>
    <xf numFmtId="0" fontId="57" fillId="0" borderId="77" applyNumberFormat="0" applyFill="0" applyAlignment="0" applyProtection="0"/>
    <xf numFmtId="0" fontId="77" fillId="0" borderId="73" applyNumberFormat="0" applyFill="0" applyAlignment="0" applyProtection="0"/>
    <xf numFmtId="0" fontId="70" fillId="36" borderId="74" applyNumberFormat="0" applyAlignment="0" applyProtection="0"/>
    <xf numFmtId="0" fontId="18" fillId="40" borderId="75" applyNumberFormat="0" applyFont="0" applyAlignment="0" applyProtection="0"/>
    <xf numFmtId="0" fontId="55" fillId="36" borderId="76" applyNumberFormat="0" applyAlignment="0" applyProtection="0"/>
    <xf numFmtId="0" fontId="57" fillId="0" borderId="77" applyNumberFormat="0" applyFill="0" applyAlignment="0" applyProtection="0"/>
    <xf numFmtId="0" fontId="18" fillId="40" borderId="75" applyNumberFormat="0" applyFont="0" applyAlignment="0" applyProtection="0"/>
    <xf numFmtId="0" fontId="55" fillId="36" borderId="76"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45" fillId="36" borderId="74" applyNumberFormat="0" applyAlignment="0" applyProtection="0"/>
    <xf numFmtId="0" fontId="57" fillId="0" borderId="77" applyNumberFormat="0" applyFill="0" applyAlignment="0" applyProtection="0"/>
    <xf numFmtId="0" fontId="52" fillId="38" borderId="74" applyNumberFormat="0" applyAlignment="0" applyProtection="0"/>
    <xf numFmtId="0" fontId="77" fillId="0" borderId="73" applyNumberFormat="0" applyFill="0" applyAlignment="0" applyProtection="0"/>
    <xf numFmtId="0" fontId="45" fillId="36" borderId="74" applyNumberFormat="0" applyAlignment="0" applyProtection="0"/>
    <xf numFmtId="0" fontId="52" fillId="38" borderId="74" applyNumberFormat="0" applyAlignment="0" applyProtection="0"/>
    <xf numFmtId="0" fontId="18" fillId="40" borderId="75" applyNumberFormat="0" applyFont="0" applyAlignment="0" applyProtection="0"/>
    <xf numFmtId="0" fontId="55" fillId="36" borderId="76" applyNumberFormat="0" applyAlignment="0" applyProtection="0"/>
    <xf numFmtId="0" fontId="55" fillId="36" borderId="76" applyNumberFormat="0" applyAlignment="0" applyProtection="0"/>
    <xf numFmtId="0" fontId="57" fillId="0" borderId="77" applyNumberFormat="0" applyFill="0" applyAlignment="0" applyProtection="0"/>
    <xf numFmtId="0" fontId="75" fillId="36" borderId="76"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45" fillId="36" borderId="74"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55" fillId="36" borderId="76" applyNumberFormat="0" applyAlignment="0" applyProtection="0"/>
    <xf numFmtId="0" fontId="57" fillId="0" borderId="77" applyNumberFormat="0" applyFill="0" applyAlignment="0" applyProtection="0"/>
    <xf numFmtId="0" fontId="18" fillId="40" borderId="75" applyNumberFormat="0" applyFont="0" applyAlignment="0" applyProtection="0"/>
    <xf numFmtId="0" fontId="52" fillId="38" borderId="74" applyNumberFormat="0" applyAlignment="0" applyProtection="0"/>
    <xf numFmtId="0" fontId="45" fillId="36" borderId="74" applyNumberFormat="0" applyAlignment="0" applyProtection="0"/>
    <xf numFmtId="0" fontId="18" fillId="40" borderId="75" applyNumberFormat="0" applyFont="0" applyAlignment="0" applyProtection="0"/>
    <xf numFmtId="0" fontId="55" fillId="36" borderId="76" applyNumberFormat="0" applyAlignment="0" applyProtection="0"/>
    <xf numFmtId="0" fontId="52" fillId="38" borderId="74" applyNumberFormat="0" applyAlignment="0" applyProtection="0"/>
    <xf numFmtId="0" fontId="57" fillId="0" borderId="77" applyNumberFormat="0" applyFill="0" applyAlignment="0" applyProtection="0"/>
    <xf numFmtId="0" fontId="18" fillId="40" borderId="75" applyNumberFormat="0" applyFont="0" applyAlignment="0" applyProtection="0"/>
    <xf numFmtId="0" fontId="55" fillId="36" borderId="76" applyNumberFormat="0" applyAlignment="0" applyProtection="0"/>
    <xf numFmtId="0" fontId="57" fillId="0" borderId="77" applyNumberFormat="0" applyFill="0" applyAlignment="0" applyProtection="0"/>
    <xf numFmtId="0" fontId="18" fillId="40" borderId="75" applyNumberFormat="0" applyFont="0" applyAlignment="0" applyProtection="0"/>
    <xf numFmtId="0" fontId="46" fillId="50" borderId="49" applyNumberFormat="0" applyAlignment="0" applyProtection="0"/>
    <xf numFmtId="0" fontId="18" fillId="40" borderId="75" applyNumberFormat="0" applyFont="0" applyAlignment="0" applyProtection="0"/>
    <xf numFmtId="0" fontId="45" fillId="36" borderId="74" applyNumberFormat="0" applyAlignment="0" applyProtection="0"/>
    <xf numFmtId="0" fontId="52" fillId="38" borderId="74" applyNumberFormat="0" applyAlignment="0" applyProtection="0"/>
    <xf numFmtId="0" fontId="52" fillId="38" borderId="74" applyNumberFormat="0" applyAlignment="0" applyProtection="0"/>
    <xf numFmtId="0" fontId="73" fillId="45" borderId="74" applyNumberFormat="0" applyAlignment="0" applyProtection="0"/>
    <xf numFmtId="0" fontId="18" fillId="40" borderId="75" applyNumberFormat="0" applyFont="0" applyAlignment="0" applyProtection="0"/>
    <xf numFmtId="0" fontId="55" fillId="36" borderId="76" applyNumberFormat="0" applyAlignment="0" applyProtection="0"/>
    <xf numFmtId="0" fontId="57" fillId="0" borderId="77" applyNumberFormat="0" applyFill="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45" fillId="36" borderId="74" applyNumberFormat="0" applyAlignment="0" applyProtection="0"/>
    <xf numFmtId="0" fontId="70" fillId="36" borderId="74" applyNumberFormat="0" applyAlignment="0" applyProtection="0"/>
    <xf numFmtId="0" fontId="45" fillId="36" borderId="74" applyNumberFormat="0" applyAlignment="0" applyProtection="0"/>
    <xf numFmtId="0" fontId="71" fillId="50" borderId="49" applyNumberFormat="0" applyAlignment="0" applyProtection="0"/>
    <xf numFmtId="0" fontId="46" fillId="50" borderId="49" applyNumberFormat="0" applyAlignment="0" applyProtection="0"/>
    <xf numFmtId="0" fontId="73" fillId="45" borderId="74" applyNumberFormat="0" applyAlignment="0" applyProtection="0"/>
    <xf numFmtId="0" fontId="52" fillId="38" borderId="74"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55" fillId="36" borderId="76" applyNumberFormat="0" applyAlignment="0" applyProtection="0"/>
    <xf numFmtId="0" fontId="18" fillId="40" borderId="75" applyNumberFormat="0" applyFont="0" applyAlignment="0" applyProtection="0"/>
    <xf numFmtId="0" fontId="73" fillId="45" borderId="74" applyNumberFormat="0" applyAlignment="0" applyProtection="0"/>
    <xf numFmtId="0" fontId="77" fillId="0" borderId="73" applyNumberFormat="0" applyFill="0" applyAlignment="0" applyProtection="0"/>
    <xf numFmtId="0" fontId="71" fillId="50" borderId="49" applyNumberFormat="0" applyAlignment="0" applyProtection="0"/>
    <xf numFmtId="0" fontId="18" fillId="40" borderId="75" applyNumberFormat="0" applyFont="0" applyAlignment="0" applyProtection="0"/>
    <xf numFmtId="0" fontId="57" fillId="0" borderId="71" applyNumberFormat="0" applyFill="0" applyAlignment="0" applyProtection="0"/>
    <xf numFmtId="0" fontId="77" fillId="0" borderId="73" applyNumberFormat="0" applyFill="0" applyAlignment="0" applyProtection="0"/>
    <xf numFmtId="0" fontId="55" fillId="36" borderId="70" applyNumberFormat="0" applyAlignment="0" applyProtection="0"/>
    <xf numFmtId="0" fontId="75"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45" fillId="36" borderId="79" applyNumberFormat="0" applyAlignment="0" applyProtection="0"/>
    <xf numFmtId="0" fontId="45" fillId="36" borderId="79" applyNumberFormat="0" applyAlignment="0" applyProtection="0"/>
    <xf numFmtId="0" fontId="45" fillId="43" borderId="79" applyNumberFormat="0" applyAlignment="0" applyProtection="0"/>
    <xf numFmtId="0" fontId="52" fillId="38" borderId="68" applyNumberFormat="0" applyAlignment="0" applyProtection="0"/>
    <xf numFmtId="0" fontId="73" fillId="45" borderId="68" applyNumberFormat="0" applyAlignment="0" applyProtection="0"/>
    <xf numFmtId="0" fontId="45" fillId="36" borderId="68" applyNumberFormat="0" applyAlignment="0" applyProtection="0"/>
    <xf numFmtId="0" fontId="18" fillId="40" borderId="80" applyNumberFormat="0" applyFont="0" applyAlignment="0" applyProtection="0"/>
    <xf numFmtId="0" fontId="70" fillId="36" borderId="68" applyNumberFormat="0" applyAlignment="0" applyProtection="0"/>
    <xf numFmtId="0" fontId="75" fillId="36" borderId="81"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75" fillId="36" borderId="81"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45" fillId="43" borderId="79" applyNumberFormat="0" applyAlignment="0" applyProtection="0"/>
    <xf numFmtId="0" fontId="70" fillId="36" borderId="79" applyNumberFormat="0" applyAlignment="0" applyProtection="0"/>
    <xf numFmtId="0" fontId="55" fillId="36" borderId="81"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57" fillId="0" borderId="83" applyNumberFormat="0" applyFill="0" applyAlignment="0" applyProtection="0"/>
    <xf numFmtId="0" fontId="55" fillId="43" borderId="81" applyNumberFormat="0" applyAlignment="0" applyProtection="0"/>
    <xf numFmtId="0" fontId="42"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55" fillId="43" borderId="81" applyNumberFormat="0" applyAlignment="0" applyProtection="0"/>
    <xf numFmtId="0" fontId="42" fillId="40" borderId="80" applyNumberFormat="0" applyFont="0" applyAlignment="0" applyProtection="0"/>
    <xf numFmtId="0" fontId="77" fillId="0" borderId="84" applyNumberFormat="0" applyFill="0" applyAlignment="0" applyProtection="0"/>
    <xf numFmtId="0" fontId="77" fillId="0" borderId="84" applyNumberFormat="0" applyFill="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57" fillId="0" borderId="83" applyNumberFormat="0" applyFill="0" applyAlignment="0" applyProtection="0"/>
    <xf numFmtId="0" fontId="42" fillId="40" borderId="80" applyNumberFormat="0" applyFont="0" applyAlignment="0" applyProtection="0"/>
    <xf numFmtId="0" fontId="45" fillId="36" borderId="79" applyNumberFormat="0" applyAlignment="0" applyProtection="0"/>
    <xf numFmtId="0" fontId="45" fillId="43" borderId="79" applyNumberFormat="0" applyAlignment="0" applyProtection="0"/>
    <xf numFmtId="0" fontId="18" fillId="40" borderId="80" applyNumberFormat="0" applyFont="0" applyAlignment="0" applyProtection="0"/>
    <xf numFmtId="0" fontId="57" fillId="0" borderId="83" applyNumberFormat="0" applyFill="0" applyAlignment="0" applyProtection="0"/>
    <xf numFmtId="0" fontId="45" fillId="43" borderId="79" applyNumberFormat="0" applyAlignment="0" applyProtection="0"/>
    <xf numFmtId="0" fontId="57" fillId="0" borderId="82" applyNumberFormat="0" applyFill="0" applyAlignment="0" applyProtection="0"/>
    <xf numFmtId="0" fontId="75" fillId="36" borderId="81"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73" fillId="45" borderId="79" applyNumberFormat="0" applyAlignment="0" applyProtection="0"/>
    <xf numFmtId="0" fontId="42" fillId="40" borderId="80" applyNumberFormat="0" applyFont="0" applyAlignment="0" applyProtection="0"/>
    <xf numFmtId="0" fontId="57" fillId="0" borderId="82" applyNumberFormat="0" applyFill="0" applyAlignment="0" applyProtection="0"/>
    <xf numFmtId="0" fontId="55" fillId="36" borderId="81" applyNumberFormat="0" applyAlignment="0" applyProtection="0"/>
    <xf numFmtId="0" fontId="18" fillId="40" borderId="80" applyNumberFormat="0" applyFont="0" applyAlignment="0" applyProtection="0"/>
    <xf numFmtId="0" fontId="52" fillId="38" borderId="79" applyNumberFormat="0" applyAlignment="0" applyProtection="0"/>
    <xf numFmtId="0" fontId="45" fillId="36" borderId="79" applyNumberFormat="0" applyAlignment="0" applyProtection="0"/>
    <xf numFmtId="0" fontId="55" fillId="36" borderId="81" applyNumberFormat="0" applyAlignment="0" applyProtection="0"/>
    <xf numFmtId="0" fontId="18" fillId="40" borderId="80" applyNumberFormat="0" applyFont="0" applyAlignment="0" applyProtection="0"/>
    <xf numFmtId="0" fontId="52" fillId="38" borderId="79" applyNumberFormat="0" applyAlignment="0" applyProtection="0"/>
    <xf numFmtId="0" fontId="45" fillId="36" borderId="79" applyNumberFormat="0" applyAlignment="0" applyProtection="0"/>
    <xf numFmtId="0" fontId="57" fillId="0" borderId="82" applyNumberFormat="0" applyFill="0" applyAlignment="0" applyProtection="0"/>
    <xf numFmtId="0" fontId="55" fillId="36" borderId="81" applyNumberFormat="0" applyAlignment="0" applyProtection="0"/>
    <xf numFmtId="0" fontId="52" fillId="38" borderId="79" applyNumberFormat="0" applyAlignment="0" applyProtection="0"/>
    <xf numFmtId="0" fontId="45" fillId="36" borderId="79" applyNumberFormat="0" applyAlignment="0" applyProtection="0"/>
    <xf numFmtId="0" fontId="57" fillId="0" borderId="82" applyNumberFormat="0" applyFill="0" applyAlignment="0" applyProtection="0"/>
    <xf numFmtId="0" fontId="55" fillId="36" borderId="81"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45" fillId="36" borderId="79" applyNumberFormat="0" applyAlignment="0" applyProtection="0"/>
    <xf numFmtId="0" fontId="75" fillId="36" borderId="81" applyNumberFormat="0" applyAlignment="0" applyProtection="0"/>
    <xf numFmtId="0" fontId="77" fillId="0" borderId="84" applyNumberFormat="0" applyFill="0" applyAlignment="0" applyProtection="0"/>
    <xf numFmtId="0" fontId="18" fillId="40" borderId="80" applyNumberFormat="0" applyFont="0" applyAlignment="0" applyProtection="0"/>
    <xf numFmtId="0" fontId="55" fillId="36" borderId="87"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52" fillId="38" borderId="74" applyNumberFormat="0" applyAlignment="0" applyProtection="0"/>
    <xf numFmtId="0" fontId="77" fillId="0" borderId="73" applyNumberFormat="0" applyFill="0" applyAlignment="0" applyProtection="0"/>
    <xf numFmtId="0" fontId="75" fillId="36" borderId="76" applyNumberFormat="0" applyAlignment="0" applyProtection="0"/>
    <xf numFmtId="0" fontId="45" fillId="36" borderId="74" applyNumberFormat="0" applyAlignment="0" applyProtection="0"/>
    <xf numFmtId="0" fontId="18" fillId="40" borderId="75" applyNumberFormat="0" applyFont="0" applyAlignment="0" applyProtection="0"/>
    <xf numFmtId="0" fontId="45" fillId="36" borderId="74" applyNumberFormat="0" applyAlignment="0" applyProtection="0"/>
    <xf numFmtId="0" fontId="52" fillId="38" borderId="74" applyNumberFormat="0" applyAlignment="0" applyProtection="0"/>
    <xf numFmtId="0" fontId="55" fillId="36" borderId="59"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55" fillId="36" borderId="76" applyNumberFormat="0" applyAlignment="0" applyProtection="0"/>
    <xf numFmtId="0" fontId="57" fillId="0" borderId="77" applyNumberFormat="0" applyFill="0" applyAlignment="0" applyProtection="0"/>
    <xf numFmtId="0" fontId="45" fillId="36" borderId="74" applyNumberFormat="0" applyAlignment="0" applyProtection="0"/>
    <xf numFmtId="0" fontId="52" fillId="38" borderId="74"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55" fillId="36" borderId="76" applyNumberFormat="0" applyAlignment="0" applyProtection="0"/>
    <xf numFmtId="0" fontId="57" fillId="0" borderId="77" applyNumberFormat="0" applyFill="0" applyAlignment="0" applyProtection="0"/>
    <xf numFmtId="0" fontId="45" fillId="36" borderId="74" applyNumberFormat="0" applyAlignment="0" applyProtection="0"/>
    <xf numFmtId="0" fontId="52" fillId="38" borderId="74" applyNumberFormat="0" applyAlignment="0" applyProtection="0"/>
    <xf numFmtId="0" fontId="18" fillId="40" borderId="75" applyNumberFormat="0" applyFont="0" applyAlignment="0" applyProtection="0"/>
    <xf numFmtId="0" fontId="55" fillId="36" borderId="76" applyNumberFormat="0" applyAlignment="0" applyProtection="0"/>
    <xf numFmtId="0" fontId="57" fillId="0" borderId="77" applyNumberFormat="0" applyFill="0" applyAlignment="0" applyProtection="0"/>
    <xf numFmtId="0" fontId="18" fillId="40" borderId="75" applyNumberFormat="0" applyFont="0" applyAlignment="0" applyProtection="0"/>
    <xf numFmtId="0" fontId="18" fillId="40" borderId="75" applyNumberFormat="0" applyFont="0" applyAlignment="0" applyProtection="0"/>
    <xf numFmtId="0" fontId="46" fillId="50" borderId="49" applyNumberFormat="0" applyAlignment="0" applyProtection="0"/>
    <xf numFmtId="0" fontId="45" fillId="36" borderId="74" applyNumberFormat="0" applyAlignment="0" applyProtection="0"/>
    <xf numFmtId="0" fontId="52" fillId="38" borderId="74" applyNumberFormat="0" applyAlignment="0" applyProtection="0"/>
    <xf numFmtId="0" fontId="18" fillId="40" borderId="75" applyNumberFormat="0" applyFont="0" applyAlignment="0" applyProtection="0"/>
    <xf numFmtId="0" fontId="55" fillId="36" borderId="76" applyNumberFormat="0" applyAlignment="0" applyProtection="0"/>
    <xf numFmtId="0" fontId="57" fillId="0" borderId="77" applyNumberFormat="0" applyFill="0" applyAlignment="0" applyProtection="0"/>
    <xf numFmtId="0" fontId="70" fillId="36" borderId="74" applyNumberFormat="0" applyAlignment="0" applyProtection="0"/>
    <xf numFmtId="0" fontId="18" fillId="40" borderId="75" applyNumberFormat="0" applyFont="0" applyAlignment="0" applyProtection="0"/>
    <xf numFmtId="0" fontId="45" fillId="43" borderId="74" applyNumberFormat="0" applyAlignment="0" applyProtection="0"/>
    <xf numFmtId="0" fontId="42" fillId="40" borderId="75" applyNumberFormat="0" applyFont="0" applyAlignment="0" applyProtection="0"/>
    <xf numFmtId="0" fontId="73" fillId="45" borderId="74"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86" applyNumberFormat="0" applyFont="0" applyAlignment="0" applyProtection="0"/>
    <xf numFmtId="0" fontId="18" fillId="40" borderId="86" applyNumberFormat="0" applyFont="0" applyAlignment="0" applyProtection="0"/>
    <xf numFmtId="0" fontId="70" fillId="36" borderId="79" applyNumberFormat="0" applyAlignment="0" applyProtection="0"/>
    <xf numFmtId="0" fontId="45" fillId="36" borderId="79" applyNumberFormat="0" applyAlignment="0" applyProtection="0"/>
    <xf numFmtId="0" fontId="73" fillId="45" borderId="79" applyNumberFormat="0" applyAlignment="0" applyProtection="0"/>
    <xf numFmtId="0" fontId="52" fillId="38" borderId="79" applyNumberFormat="0" applyAlignment="0" applyProtection="0"/>
    <xf numFmtId="0" fontId="18" fillId="40" borderId="86" applyNumberFormat="0" applyFont="0" applyAlignment="0" applyProtection="0"/>
    <xf numFmtId="0" fontId="57" fillId="0" borderId="88" applyNumberFormat="0" applyFill="0" applyAlignment="0" applyProtection="0"/>
    <xf numFmtId="0" fontId="55" fillId="36" borderId="87" applyNumberFormat="0" applyAlignment="0" applyProtection="0"/>
    <xf numFmtId="0" fontId="18" fillId="40" borderId="86" applyNumberFormat="0" applyFont="0" applyAlignment="0" applyProtection="0"/>
    <xf numFmtId="0" fontId="52" fillId="38" borderId="85" applyNumberFormat="0" applyAlignment="0" applyProtection="0"/>
    <xf numFmtId="0" fontId="57" fillId="0" borderId="88" applyNumberFormat="0" applyFill="0" applyAlignment="0" applyProtection="0"/>
    <xf numFmtId="0" fontId="52" fillId="38" borderId="85"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75" fillId="36" borderId="81" applyNumberFormat="0" applyAlignment="0" applyProtection="0"/>
    <xf numFmtId="0" fontId="55" fillId="36" borderId="81" applyNumberFormat="0" applyAlignment="0" applyProtection="0"/>
    <xf numFmtId="0" fontId="77" fillId="0" borderId="84" applyNumberFormat="0" applyFill="0" applyAlignment="0" applyProtection="0"/>
    <xf numFmtId="0" fontId="57" fillId="0" borderId="82" applyNumberFormat="0" applyFill="0" applyAlignment="0" applyProtection="0"/>
    <xf numFmtId="0" fontId="45" fillId="36" borderId="85" applyNumberFormat="0" applyAlignment="0" applyProtection="0"/>
    <xf numFmtId="0" fontId="18" fillId="40" borderId="80" applyNumberFormat="0" applyFont="0" applyAlignment="0" applyProtection="0"/>
    <xf numFmtId="0" fontId="77" fillId="0" borderId="84" applyNumberFormat="0" applyFill="0" applyAlignment="0" applyProtection="0"/>
    <xf numFmtId="0" fontId="18" fillId="40" borderId="80" applyNumberFormat="0" applyFont="0" applyAlignment="0" applyProtection="0"/>
    <xf numFmtId="0" fontId="52" fillId="38" borderId="79" applyNumberFormat="0" applyAlignment="0" applyProtection="0"/>
    <xf numFmtId="0" fontId="45" fillId="36" borderId="79"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55" fillId="36" borderId="81" applyNumberFormat="0" applyAlignment="0" applyProtection="0"/>
    <xf numFmtId="0" fontId="52" fillId="38" borderId="79" applyNumberFormat="0" applyAlignment="0" applyProtection="0"/>
    <xf numFmtId="0" fontId="52" fillId="38" borderId="79" applyNumberFormat="0" applyAlignment="0" applyProtection="0"/>
    <xf numFmtId="0" fontId="45" fillId="36" borderId="79" applyNumberFormat="0" applyAlignment="0" applyProtection="0"/>
    <xf numFmtId="0" fontId="57" fillId="0" borderId="82" applyNumberFormat="0" applyFill="0" applyAlignment="0" applyProtection="0"/>
    <xf numFmtId="0" fontId="55" fillId="36" borderId="81" applyNumberFormat="0" applyAlignment="0" applyProtection="0"/>
    <xf numFmtId="0" fontId="18" fillId="40" borderId="80" applyNumberFormat="0" applyFont="0" applyAlignment="0" applyProtection="0"/>
    <xf numFmtId="0" fontId="57" fillId="0" borderId="82" applyNumberFormat="0" applyFill="0" applyAlignment="0" applyProtection="0"/>
    <xf numFmtId="0" fontId="18" fillId="40" borderId="80" applyNumberFormat="0" applyFont="0" applyAlignment="0" applyProtection="0"/>
    <xf numFmtId="0" fontId="18" fillId="40" borderId="80" applyNumberFormat="0" applyFont="0" applyAlignment="0" applyProtection="0"/>
    <xf numFmtId="0" fontId="57" fillId="0" borderId="61" applyNumberFormat="0" applyFill="0" applyAlignment="0" applyProtection="0"/>
    <xf numFmtId="0" fontId="55" fillId="43" borderId="59" applyNumberFormat="0" applyAlignment="0" applyProtection="0"/>
    <xf numFmtId="0" fontId="42" fillId="40" borderId="53" applyNumberFormat="0" applyFont="0" applyAlignment="0" applyProtection="0"/>
    <xf numFmtId="0" fontId="45" fillId="43" borderId="57" applyNumberFormat="0" applyAlignment="0" applyProtection="0"/>
    <xf numFmtId="0" fontId="18" fillId="40" borderId="80" applyNumberFormat="0" applyFont="0" applyAlignment="0" applyProtection="0"/>
    <xf numFmtId="0" fontId="55" fillId="36" borderId="81" applyNumberFormat="0" applyAlignment="0" applyProtection="0"/>
    <xf numFmtId="0" fontId="52" fillId="38" borderId="79" applyNumberFormat="0" applyAlignment="0" applyProtection="0"/>
    <xf numFmtId="0" fontId="18" fillId="40" borderId="80" applyNumberFormat="0" applyFont="0" applyAlignment="0" applyProtection="0"/>
    <xf numFmtId="0" fontId="57" fillId="0" borderId="82" applyNumberFormat="0" applyFill="0" applyAlignment="0" applyProtection="0"/>
    <xf numFmtId="0" fontId="45" fillId="36" borderId="79" applyNumberFormat="0" applyAlignment="0" applyProtection="0"/>
    <xf numFmtId="0" fontId="18" fillId="40" borderId="80" applyNumberFormat="0" applyFont="0" applyAlignment="0" applyProtection="0"/>
    <xf numFmtId="0" fontId="45" fillId="36" borderId="79" applyNumberFormat="0" applyAlignment="0" applyProtection="0"/>
    <xf numFmtId="0" fontId="55" fillId="43" borderId="81"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55" fillId="36" borderId="81" applyNumberFormat="0" applyAlignment="0" applyProtection="0"/>
    <xf numFmtId="0" fontId="45" fillId="36" borderId="79"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75" fillId="36" borderId="76" applyNumberFormat="0" applyAlignment="0" applyProtection="0"/>
    <xf numFmtId="0" fontId="57" fillId="0" borderId="77" applyNumberFormat="0" applyFill="0" applyAlignment="0" applyProtection="0"/>
    <xf numFmtId="0" fontId="45" fillId="43" borderId="74" applyNumberFormat="0" applyAlignment="0" applyProtection="0"/>
    <xf numFmtId="0" fontId="57" fillId="0" borderId="78" applyNumberFormat="0" applyFill="0" applyAlignment="0" applyProtection="0"/>
    <xf numFmtId="0" fontId="18" fillId="40" borderId="75" applyNumberFormat="0" applyFont="0" applyAlignment="0" applyProtection="0"/>
    <xf numFmtId="0" fontId="45" fillId="43" borderId="74" applyNumberFormat="0" applyAlignment="0" applyProtection="0"/>
    <xf numFmtId="0" fontId="42" fillId="40" borderId="75" applyNumberFormat="0" applyFont="0" applyAlignment="0" applyProtection="0"/>
    <xf numFmtId="0" fontId="55" fillId="43" borderId="76" applyNumberFormat="0" applyAlignment="0" applyProtection="0"/>
    <xf numFmtId="0" fontId="57" fillId="0" borderId="78" applyNumberFormat="0" applyFill="0" applyAlignment="0" applyProtection="0"/>
    <xf numFmtId="0" fontId="45" fillId="36" borderId="74" applyNumberFormat="0" applyAlignment="0" applyProtection="0"/>
    <xf numFmtId="0" fontId="42" fillId="40" borderId="75" applyNumberFormat="0" applyFont="0" applyAlignment="0" applyProtection="0"/>
    <xf numFmtId="0" fontId="57" fillId="0" borderId="78" applyNumberFormat="0" applyFill="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45" fillId="43" borderId="74" applyNumberFormat="0" applyAlignment="0" applyProtection="0"/>
    <xf numFmtId="0" fontId="18" fillId="40" borderId="75" applyNumberFormat="0" applyFont="0" applyAlignment="0" applyProtection="0"/>
    <xf numFmtId="0" fontId="77" fillId="0" borderId="73" applyNumberFormat="0" applyFill="0" applyAlignment="0" applyProtection="0"/>
    <xf numFmtId="0" fontId="77" fillId="0" borderId="73" applyNumberFormat="0" applyFill="0" applyAlignment="0" applyProtection="0"/>
    <xf numFmtId="0" fontId="45" fillId="43" borderId="74" applyNumberFormat="0" applyAlignment="0" applyProtection="0"/>
    <xf numFmtId="0" fontId="62" fillId="0" borderId="46" applyNumberFormat="0" applyFill="0" applyAlignment="0" applyProtection="0"/>
    <xf numFmtId="0" fontId="63" fillId="0" borderId="40" applyNumberFormat="0" applyFill="0" applyAlignment="0" applyProtection="0"/>
    <xf numFmtId="0" fontId="42" fillId="40" borderId="75" applyNumberFormat="0" applyFont="0" applyAlignment="0" applyProtection="0"/>
    <xf numFmtId="0" fontId="55" fillId="43" borderId="76" applyNumberFormat="0" applyAlignment="0" applyProtection="0"/>
    <xf numFmtId="0" fontId="57" fillId="0" borderId="78" applyNumberFormat="0" applyFill="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55" fillId="36" borderId="76" applyNumberFormat="0" applyAlignment="0" applyProtection="0"/>
    <xf numFmtId="0" fontId="18" fillId="40" borderId="75" applyNumberFormat="0" applyFont="0" applyAlignment="0" applyProtection="0"/>
    <xf numFmtId="0" fontId="42" fillId="40" borderId="75" applyNumberFormat="0" applyFont="0" applyAlignment="0" applyProtection="0"/>
    <xf numFmtId="0" fontId="55" fillId="43" borderId="76" applyNumberFormat="0" applyAlignment="0" applyProtection="0"/>
    <xf numFmtId="0" fontId="57" fillId="0" borderId="78" applyNumberFormat="0" applyFill="0" applyAlignment="0" applyProtection="0"/>
    <xf numFmtId="0" fontId="52" fillId="38" borderId="74" applyNumberFormat="0" applyAlignment="0" applyProtection="0"/>
    <xf numFmtId="0" fontId="71" fillId="50" borderId="49"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73" fillId="45" borderId="74"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55" fillId="36" borderId="76" applyNumberFormat="0" applyAlignment="0" applyProtection="0"/>
    <xf numFmtId="0" fontId="70" fillId="36" borderId="74" applyNumberFormat="0" applyAlignment="0" applyProtection="0"/>
    <xf numFmtId="0" fontId="45" fillId="43" borderId="74" applyNumberFormat="0" applyAlignment="0" applyProtection="0"/>
    <xf numFmtId="0" fontId="42" fillId="40" borderId="75" applyNumberFormat="0" applyFont="0" applyAlignment="0" applyProtection="0"/>
    <xf numFmtId="0" fontId="55" fillId="43" borderId="76" applyNumberFormat="0" applyAlignment="0" applyProtection="0"/>
    <xf numFmtId="0" fontId="57" fillId="0" borderId="78" applyNumberFormat="0" applyFill="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75" fillId="36" borderId="76" applyNumberFormat="0" applyAlignment="0" applyProtection="0"/>
    <xf numFmtId="0" fontId="55" fillId="36" borderId="76" applyNumberFormat="0" applyAlignment="0" applyProtection="0"/>
    <xf numFmtId="0" fontId="77" fillId="0" borderId="73" applyNumberFormat="0" applyFill="0" applyAlignment="0" applyProtection="0"/>
    <xf numFmtId="0" fontId="57" fillId="0" borderId="77" applyNumberFormat="0" applyFill="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55" fillId="36" borderId="76" applyNumberFormat="0" applyAlignment="0" applyProtection="0"/>
    <xf numFmtId="0" fontId="55" fillId="36" borderId="76" applyNumberFormat="0" applyAlignment="0" applyProtection="0"/>
    <xf numFmtId="0" fontId="55" fillId="36" borderId="76"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75" applyNumberFormat="0" applyFont="0" applyAlignment="0" applyProtection="0"/>
    <xf numFmtId="0" fontId="75" fillId="36" borderId="76" applyNumberFormat="0" applyAlignment="0" applyProtection="0"/>
    <xf numFmtId="0" fontId="18" fillId="40" borderId="75" applyNumberFormat="0" applyFont="0" applyAlignment="0" applyProtection="0"/>
    <xf numFmtId="0" fontId="18" fillId="40" borderId="75" applyNumberFormat="0" applyFont="0" applyAlignment="0" applyProtection="0"/>
    <xf numFmtId="0" fontId="18" fillId="40" borderId="80" applyNumberFormat="0" applyFont="0" applyAlignment="0" applyProtection="0"/>
    <xf numFmtId="0" fontId="42"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52" fillId="38" borderId="79"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70" fillId="36" borderId="79" applyNumberFormat="0" applyAlignment="0" applyProtection="0"/>
    <xf numFmtId="0" fontId="55" fillId="36" borderId="81" applyNumberFormat="0" applyAlignment="0" applyProtection="0"/>
    <xf numFmtId="0" fontId="57" fillId="0" borderId="83" applyNumberFormat="0" applyFill="0" applyAlignment="0" applyProtection="0"/>
    <xf numFmtId="0" fontId="57" fillId="0" borderId="82" applyNumberFormat="0" applyFill="0" applyAlignment="0" applyProtection="0"/>
    <xf numFmtId="0" fontId="18" fillId="40" borderId="80" applyNumberFormat="0" applyFont="0" applyAlignment="0" applyProtection="0"/>
    <xf numFmtId="0" fontId="45" fillId="43" borderId="79" applyNumberFormat="0" applyAlignment="0" applyProtection="0"/>
    <xf numFmtId="0" fontId="18" fillId="40" borderId="80" applyNumberFormat="0" applyFont="0" applyAlignment="0" applyProtection="0"/>
    <xf numFmtId="0" fontId="42" fillId="40" borderId="80" applyNumberFormat="0" applyFont="0" applyAlignment="0" applyProtection="0"/>
    <xf numFmtId="0" fontId="18" fillId="40" borderId="80" applyNumberFormat="0" applyFont="0" applyAlignment="0" applyProtection="0"/>
    <xf numFmtId="0" fontId="45" fillId="36" borderId="79" applyNumberFormat="0" applyAlignment="0" applyProtection="0"/>
    <xf numFmtId="0" fontId="18" fillId="40" borderId="86"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55" fillId="36" borderId="81" applyNumberFormat="0" applyAlignment="0" applyProtection="0"/>
    <xf numFmtId="0" fontId="18" fillId="40" borderId="86" applyNumberFormat="0" applyFont="0" applyAlignment="0" applyProtection="0"/>
    <xf numFmtId="0" fontId="57" fillId="0" borderId="72" applyNumberFormat="0" applyFill="0" applyAlignment="0" applyProtection="0"/>
    <xf numFmtId="0" fontId="57" fillId="0" borderId="71" applyNumberFormat="0" applyFill="0" applyAlignment="0" applyProtection="0"/>
    <xf numFmtId="0" fontId="57" fillId="0" borderId="71" applyNumberFormat="0" applyFill="0" applyAlignment="0" applyProtection="0"/>
    <xf numFmtId="0" fontId="55" fillId="43" borderId="70" applyNumberFormat="0" applyAlignment="0" applyProtection="0"/>
    <xf numFmtId="0" fontId="55" fillId="36" borderId="70" applyNumberFormat="0" applyAlignment="0" applyProtection="0"/>
    <xf numFmtId="0" fontId="55" fillId="36" borderId="70" applyNumberFormat="0" applyAlignment="0" applyProtection="0"/>
    <xf numFmtId="0" fontId="55" fillId="36" borderId="70" applyNumberFormat="0" applyAlignment="0" applyProtection="0"/>
    <xf numFmtId="0" fontId="18" fillId="40" borderId="69" applyNumberFormat="0" applyFont="0" applyAlignment="0" applyProtection="0"/>
    <xf numFmtId="0" fontId="18" fillId="40" borderId="69" applyNumberFormat="0" applyFont="0" applyAlignment="0" applyProtection="0"/>
    <xf numFmtId="0" fontId="42"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18" fillId="40" borderId="69" applyNumberFormat="0" applyFont="0" applyAlignment="0" applyProtection="0"/>
    <xf numFmtId="0" fontId="57" fillId="0" borderId="60" applyNumberFormat="0" applyFill="0" applyAlignment="0" applyProtection="0"/>
    <xf numFmtId="0" fontId="55" fillId="36" borderId="59" applyNumberFormat="0" applyAlignment="0" applyProtection="0"/>
    <xf numFmtId="0" fontId="18" fillId="40" borderId="53" applyNumberFormat="0" applyFont="0" applyAlignment="0" applyProtection="0"/>
    <xf numFmtId="0" fontId="52" fillId="38" borderId="57" applyNumberFormat="0" applyAlignment="0" applyProtection="0"/>
    <xf numFmtId="0" fontId="45" fillId="36" borderId="57" applyNumberFormat="0" applyAlignment="0" applyProtection="0"/>
    <xf numFmtId="0" fontId="52" fillId="38" borderId="68" applyNumberFormat="0" applyAlignment="0" applyProtection="0"/>
    <xf numFmtId="0" fontId="52" fillId="38" borderId="68" applyNumberFormat="0" applyAlignment="0" applyProtection="0"/>
    <xf numFmtId="0" fontId="57" fillId="0" borderId="60" applyNumberFormat="0" applyFill="0" applyAlignment="0" applyProtection="0"/>
    <xf numFmtId="0" fontId="55" fillId="36" borderId="59" applyNumberFormat="0" applyAlignment="0" applyProtection="0"/>
    <xf numFmtId="0" fontId="18" fillId="40" borderId="58" applyNumberFormat="0" applyFont="0" applyAlignment="0" applyProtection="0"/>
    <xf numFmtId="0" fontId="52" fillId="38" borderId="57" applyNumberFormat="0" applyAlignment="0" applyProtection="0"/>
    <xf numFmtId="0" fontId="18" fillId="40" borderId="80" applyNumberFormat="0" applyFont="0" applyAlignment="0" applyProtection="0"/>
    <xf numFmtId="0" fontId="52" fillId="38" borderId="79" applyNumberFormat="0" applyAlignment="0" applyProtection="0"/>
    <xf numFmtId="0" fontId="45" fillId="36" borderId="79" applyNumberFormat="0" applyAlignment="0" applyProtection="0"/>
    <xf numFmtId="0" fontId="45" fillId="36" borderId="57" applyNumberFormat="0" applyAlignment="0" applyProtection="0"/>
    <xf numFmtId="0" fontId="45" fillId="36" borderId="79"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55" fillId="36" borderId="81" applyNumberFormat="0" applyAlignment="0" applyProtection="0"/>
    <xf numFmtId="0" fontId="57" fillId="0" borderId="82" applyNumberFormat="0" applyFill="0" applyAlignment="0" applyProtection="0"/>
    <xf numFmtId="0" fontId="57" fillId="0" borderId="82" applyNumberFormat="0" applyFill="0" applyAlignment="0" applyProtection="0"/>
    <xf numFmtId="0" fontId="77" fillId="0" borderId="84" applyNumberFormat="0" applyFill="0" applyAlignment="0" applyProtection="0"/>
    <xf numFmtId="0" fontId="52" fillId="38" borderId="79" applyNumberFormat="0" applyAlignment="0" applyProtection="0"/>
    <xf numFmtId="0" fontId="18" fillId="40" borderId="80" applyNumberFormat="0" applyFont="0" applyAlignment="0" applyProtection="0"/>
    <xf numFmtId="0" fontId="70" fillId="36" borderId="79"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42" fillId="40" borderId="80" applyNumberFormat="0" applyFont="0" applyAlignment="0" applyProtection="0"/>
    <xf numFmtId="0" fontId="57" fillId="0" borderId="82" applyNumberFormat="0" applyFill="0" applyAlignment="0" applyProtection="0"/>
    <xf numFmtId="0" fontId="18" fillId="40" borderId="80" applyNumberFormat="0" applyFont="0" applyAlignment="0" applyProtection="0"/>
    <xf numFmtId="0" fontId="52" fillId="38" borderId="79" applyNumberFormat="0" applyAlignment="0" applyProtection="0"/>
    <xf numFmtId="0" fontId="57" fillId="0" borderId="82" applyNumberFormat="0" applyFill="0" applyAlignment="0" applyProtection="0"/>
    <xf numFmtId="0" fontId="55" fillId="43" borderId="81" applyNumberFormat="0" applyAlignment="0" applyProtection="0"/>
    <xf numFmtId="0" fontId="55" fillId="36" borderId="81" applyNumberFormat="0" applyAlignment="0" applyProtection="0"/>
    <xf numFmtId="0" fontId="55" fillId="36" borderId="81"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57" fillId="0" borderId="82" applyNumberFormat="0" applyFill="0" applyAlignment="0" applyProtection="0"/>
    <xf numFmtId="0" fontId="68" fillId="42"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42" fillId="36" borderId="0" applyNumberFormat="0" applyBorder="0" applyAlignment="0" applyProtection="0"/>
    <xf numFmtId="0" fontId="68" fillId="51"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42" fillId="38" borderId="0" applyNumberFormat="0" applyBorder="0" applyAlignment="0" applyProtection="0"/>
    <xf numFmtId="0" fontId="68" fillId="42"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42" fillId="40" borderId="0" applyNumberFormat="0" applyBorder="0" applyAlignment="0" applyProtection="0"/>
    <xf numFmtId="0" fontId="68" fillId="39"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42" fillId="36" borderId="0" applyNumberFormat="0" applyBorder="0" applyAlignment="0" applyProtection="0"/>
    <xf numFmtId="0" fontId="68" fillId="3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42" fillId="41" borderId="0" applyNumberFormat="0" applyBorder="0" applyAlignment="0" applyProtection="0"/>
    <xf numFmtId="0" fontId="68" fillId="40"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42" fillId="38" borderId="0" applyNumberFormat="0" applyBorder="0" applyAlignment="0" applyProtection="0"/>
    <xf numFmtId="0" fontId="68" fillId="42"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42" fillId="43" borderId="0" applyNumberFormat="0" applyBorder="0" applyAlignment="0" applyProtection="0"/>
    <xf numFmtId="0" fontId="68" fillId="61"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42" fillId="44" borderId="0" applyNumberFormat="0" applyBorder="0" applyAlignment="0" applyProtection="0"/>
    <xf numFmtId="0" fontId="68" fillId="61"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42" fillId="45" borderId="0" applyNumberFormat="0" applyBorder="0" applyAlignment="0" applyProtection="0"/>
    <xf numFmtId="0" fontId="68" fillId="61"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42" fillId="43" borderId="0" applyNumberFormat="0" applyBorder="0" applyAlignment="0" applyProtection="0"/>
    <xf numFmtId="0" fontId="68" fillId="41"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42" fillId="42" borderId="0" applyNumberFormat="0" applyBorder="0" applyAlignment="0" applyProtection="0"/>
    <xf numFmtId="0" fontId="68" fillId="45"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42" fillId="38" borderId="0" applyNumberFormat="0" applyBorder="0" applyAlignment="0" applyProtection="0"/>
    <xf numFmtId="0" fontId="69" fillId="62" borderId="0" applyNumberFormat="0" applyBorder="0" applyAlignment="0" applyProtection="0"/>
    <xf numFmtId="0" fontId="26" fillId="15" borderId="0" applyNumberFormat="0" applyBorder="0" applyAlignment="0" applyProtection="0"/>
    <xf numFmtId="0" fontId="43" fillId="46" borderId="0" applyNumberFormat="0" applyBorder="0" applyAlignment="0" applyProtection="0"/>
    <xf numFmtId="0" fontId="69" fillId="61" borderId="0" applyNumberFormat="0" applyBorder="0" applyAlignment="0" applyProtection="0"/>
    <xf numFmtId="0" fontId="26" fillId="19" borderId="0" applyNumberFormat="0" applyBorder="0" applyAlignment="0" applyProtection="0"/>
    <xf numFmtId="0" fontId="43" fillId="44" borderId="0" applyNumberFormat="0" applyBorder="0" applyAlignment="0" applyProtection="0"/>
    <xf numFmtId="0" fontId="69" fillId="61" borderId="0" applyNumberFormat="0" applyBorder="0" applyAlignment="0" applyProtection="0"/>
    <xf numFmtId="0" fontId="26" fillId="23" borderId="0" applyNumberFormat="0" applyBorder="0" applyAlignment="0" applyProtection="0"/>
    <xf numFmtId="0" fontId="43" fillId="45" borderId="0" applyNumberFormat="0" applyBorder="0" applyAlignment="0" applyProtection="0"/>
    <xf numFmtId="0" fontId="69" fillId="61" borderId="0" applyNumberFormat="0" applyBorder="0" applyAlignment="0" applyProtection="0"/>
    <xf numFmtId="0" fontId="26" fillId="27" borderId="0" applyNumberFormat="0" applyBorder="0" applyAlignment="0" applyProtection="0"/>
    <xf numFmtId="0" fontId="43" fillId="43" borderId="0" applyNumberFormat="0" applyBorder="0" applyAlignment="0" applyProtection="0"/>
    <xf numFmtId="0" fontId="69" fillId="41" borderId="0" applyNumberFormat="0" applyBorder="0" applyAlignment="0" applyProtection="0"/>
    <xf numFmtId="0" fontId="26" fillId="31" borderId="0" applyNumberFormat="0" applyBorder="0" applyAlignment="0" applyProtection="0"/>
    <xf numFmtId="0" fontId="43" fillId="46" borderId="0" applyNumberFormat="0" applyBorder="0" applyAlignment="0" applyProtection="0"/>
    <xf numFmtId="0" fontId="69" fillId="45" borderId="0" applyNumberFormat="0" applyBorder="0" applyAlignment="0" applyProtection="0"/>
    <xf numFmtId="0" fontId="26" fillId="35" borderId="0" applyNumberFormat="0" applyBorder="0" applyAlignment="0" applyProtection="0"/>
    <xf numFmtId="0" fontId="43" fillId="38" borderId="0" applyNumberFormat="0" applyBorder="0" applyAlignment="0" applyProtection="0"/>
    <xf numFmtId="0" fontId="69" fillId="55" borderId="0" applyNumberFormat="0" applyBorder="0" applyAlignment="0" applyProtection="0"/>
    <xf numFmtId="0" fontId="26" fillId="12" borderId="0" applyNumberFormat="0" applyBorder="0" applyAlignment="0" applyProtection="0"/>
    <xf numFmtId="0" fontId="43" fillId="46" borderId="0" applyNumberFormat="0" applyBorder="0" applyAlignment="0" applyProtection="0"/>
    <xf numFmtId="0" fontId="69" fillId="55" borderId="0" applyNumberFormat="0" applyBorder="0" applyAlignment="0" applyProtection="0"/>
    <xf numFmtId="0" fontId="26" fillId="16" borderId="0" applyNumberFormat="0" applyBorder="0" applyAlignment="0" applyProtection="0"/>
    <xf numFmtId="0" fontId="43" fillId="47" borderId="0" applyNumberFormat="0" applyBorder="0" applyAlignment="0" applyProtection="0"/>
    <xf numFmtId="0" fontId="69" fillId="63" borderId="0" applyNumberFormat="0" applyBorder="0" applyAlignment="0" applyProtection="0"/>
    <xf numFmtId="0" fontId="26" fillId="20" borderId="0" applyNumberFormat="0" applyBorder="0" applyAlignment="0" applyProtection="0"/>
    <xf numFmtId="0" fontId="43" fillId="47" borderId="0" applyNumberFormat="0" applyBorder="0" applyAlignment="0" applyProtection="0"/>
    <xf numFmtId="0" fontId="69" fillId="63" borderId="0" applyNumberFormat="0" applyBorder="0" applyAlignment="0" applyProtection="0"/>
    <xf numFmtId="0" fontId="26" fillId="24" borderId="0" applyNumberFormat="0" applyBorder="0" applyAlignment="0" applyProtection="0"/>
    <xf numFmtId="0" fontId="43" fillId="48" borderId="0" applyNumberFormat="0" applyBorder="0" applyAlignment="0" applyProtection="0"/>
    <xf numFmtId="0" fontId="69" fillId="64" borderId="0" applyNumberFormat="0" applyBorder="0" applyAlignment="0" applyProtection="0"/>
    <xf numFmtId="0" fontId="26" fillId="28" borderId="0" applyNumberFormat="0" applyBorder="0" applyAlignment="0" applyProtection="0"/>
    <xf numFmtId="0" fontId="43" fillId="46" borderId="0" applyNumberFormat="0" applyBorder="0" applyAlignment="0" applyProtection="0"/>
    <xf numFmtId="0" fontId="69" fillId="54" borderId="0" applyNumberFormat="0" applyBorder="0" applyAlignment="0" applyProtection="0"/>
    <xf numFmtId="0" fontId="26" fillId="32" borderId="0" applyNumberFormat="0" applyBorder="0" applyAlignment="0" applyProtection="0"/>
    <xf numFmtId="0" fontId="43" fillId="49" borderId="0" applyNumberFormat="0" applyBorder="0" applyAlignment="0" applyProtection="0"/>
    <xf numFmtId="0" fontId="44" fillId="37" borderId="0" applyNumberFormat="0" applyBorder="0" applyAlignment="0" applyProtection="0"/>
    <xf numFmtId="0" fontId="70" fillId="36" borderId="37" applyNumberFormat="0" applyAlignment="0" applyProtection="0"/>
    <xf numFmtId="0" fontId="37" fillId="9" borderId="31" applyNumberFormat="0" applyAlignment="0" applyProtection="0"/>
    <xf numFmtId="0" fontId="45" fillId="36" borderId="37" applyNumberFormat="0" applyAlignment="0" applyProtection="0"/>
    <xf numFmtId="0" fontId="71" fillId="50" borderId="49" applyNumberFormat="0" applyAlignment="0" applyProtection="0"/>
    <xf numFmtId="0" fontId="39" fillId="10" borderId="34" applyNumberFormat="0" applyAlignment="0" applyProtection="0"/>
    <xf numFmtId="0" fontId="46" fillId="50" borderId="49"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8" fillId="0" borderId="0" applyFont="0" applyFill="0" applyBorder="0" applyAlignment="0" applyProtection="0"/>
    <xf numFmtId="43" fontId="27" fillId="0" borderId="0" applyFont="0" applyFill="0" applyBorder="0" applyAlignment="0" applyProtection="0"/>
    <xf numFmtId="43" fontId="18" fillId="0" borderId="0" applyFont="0" applyFill="0" applyBorder="0" applyAlignment="0" applyProtection="0"/>
    <xf numFmtId="0" fontId="72" fillId="0" borderId="0" applyNumberFormat="0" applyFill="0" applyBorder="0" applyAlignment="0" applyProtection="0"/>
    <xf numFmtId="0" fontId="41" fillId="0" borderId="0" applyNumberFormat="0" applyFill="0" applyBorder="0" applyAlignment="0" applyProtection="0"/>
    <xf numFmtId="0" fontId="47" fillId="0" borderId="0" applyNumberFormat="0" applyFill="0" applyBorder="0" applyAlignment="0" applyProtection="0"/>
    <xf numFmtId="0" fontId="48" fillId="39" borderId="0" applyNumberFormat="0" applyBorder="0" applyAlignment="0" applyProtection="0"/>
    <xf numFmtId="0" fontId="29" fillId="0" borderId="28" applyNumberFormat="0" applyFill="0" applyAlignment="0" applyProtection="0"/>
    <xf numFmtId="0" fontId="49" fillId="0" borderId="39" applyNumberFormat="0" applyFill="0" applyAlignment="0" applyProtection="0"/>
    <xf numFmtId="0" fontId="30" fillId="0" borderId="29" applyNumberFormat="0" applyFill="0" applyAlignment="0" applyProtection="0"/>
    <xf numFmtId="0" fontId="50" fillId="0" borderId="40" applyNumberFormat="0" applyFill="0" applyAlignment="0" applyProtection="0"/>
    <xf numFmtId="0" fontId="31" fillId="0" borderId="30" applyNumberFormat="0" applyFill="0" applyAlignment="0" applyProtection="0"/>
    <xf numFmtId="0" fontId="51" fillId="0" borderId="41" applyNumberFormat="0" applyFill="0" applyAlignment="0" applyProtection="0"/>
    <xf numFmtId="0" fontId="31" fillId="0" borderId="0" applyNumberFormat="0" applyFill="0" applyBorder="0" applyAlignment="0" applyProtection="0"/>
    <xf numFmtId="0" fontId="51" fillId="0" borderId="0" applyNumberFormat="0" applyFill="0" applyBorder="0" applyAlignment="0" applyProtection="0"/>
    <xf numFmtId="0" fontId="73" fillId="45" borderId="37" applyNumberFormat="0" applyAlignment="0" applyProtection="0"/>
    <xf numFmtId="0" fontId="35" fillId="8" borderId="31" applyNumberFormat="0" applyAlignment="0" applyProtection="0"/>
    <xf numFmtId="0" fontId="52" fillId="38" borderId="37" applyNumberFormat="0" applyAlignment="0" applyProtection="0"/>
    <xf numFmtId="0" fontId="74" fillId="0" borderId="50" applyNumberFormat="0" applyFill="0" applyAlignment="0" applyProtection="0"/>
    <xf numFmtId="0" fontId="38" fillId="0" borderId="33" applyNumberFormat="0" applyFill="0" applyAlignment="0" applyProtection="0"/>
    <xf numFmtId="0" fontId="53" fillId="0" borderId="42" applyNumberFormat="0" applyFill="0" applyAlignment="0" applyProtection="0"/>
    <xf numFmtId="0" fontId="54" fillId="45" borderId="0" applyNumberFormat="0" applyBorder="0" applyAlignment="0" applyProtection="0"/>
    <xf numFmtId="0" fontId="18" fillId="0" borderId="0"/>
    <xf numFmtId="0" fontId="27" fillId="0" borderId="0"/>
    <xf numFmtId="0" fontId="27" fillId="0" borderId="0"/>
    <xf numFmtId="0" fontId="18"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40" borderId="43" applyNumberFormat="0" applyFont="0" applyAlignment="0" applyProtection="0"/>
    <xf numFmtId="0" fontId="18" fillId="40" borderId="43"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18" fillId="40" borderId="43" applyNumberFormat="0" applyFont="0" applyAlignment="0" applyProtection="0"/>
    <xf numFmtId="0" fontId="18" fillId="40" borderId="43" applyNumberFormat="0" applyFont="0" applyAlignment="0" applyProtection="0"/>
    <xf numFmtId="0" fontId="18" fillId="40" borderId="43" applyNumberFormat="0" applyFont="0" applyAlignment="0" applyProtection="0"/>
    <xf numFmtId="0" fontId="18" fillId="40" borderId="43" applyNumberFormat="0" applyFont="0" applyAlignment="0" applyProtection="0"/>
    <xf numFmtId="0" fontId="18" fillId="40" borderId="43" applyNumberFormat="0" applyFont="0" applyAlignment="0" applyProtection="0"/>
    <xf numFmtId="0" fontId="18" fillId="40" borderId="43" applyNumberFormat="0" applyFont="0" applyAlignment="0" applyProtection="0"/>
    <xf numFmtId="0" fontId="18" fillId="40" borderId="43" applyNumberFormat="0" applyFont="0" applyAlignment="0" applyProtection="0"/>
    <xf numFmtId="0" fontId="18" fillId="40" borderId="43" applyNumberFormat="0" applyFont="0" applyAlignment="0" applyProtection="0"/>
    <xf numFmtId="0" fontId="18" fillId="40" borderId="43" applyNumberFormat="0" applyFont="0" applyAlignment="0" applyProtection="0"/>
    <xf numFmtId="0" fontId="18" fillId="40" borderId="43" applyNumberFormat="0" applyFont="0" applyAlignment="0" applyProtection="0"/>
    <xf numFmtId="0" fontId="18" fillId="40" borderId="43" applyNumberFormat="0" applyFont="0" applyAlignment="0" applyProtection="0"/>
    <xf numFmtId="0" fontId="18" fillId="40" borderId="43" applyNumberFormat="0" applyFont="0" applyAlignment="0" applyProtection="0"/>
    <xf numFmtId="0" fontId="75" fillId="36" borderId="44" applyNumberFormat="0" applyAlignment="0" applyProtection="0"/>
    <xf numFmtId="0" fontId="36" fillId="9" borderId="32" applyNumberFormat="0" applyAlignment="0" applyProtection="0"/>
    <xf numFmtId="0" fontId="55" fillId="36" borderId="44" applyNumberFormat="0" applyAlignment="0" applyProtection="0"/>
    <xf numFmtId="9" fontId="18" fillId="0" borderId="0" applyFont="0" applyFill="0" applyBorder="0" applyAlignment="0" applyProtection="0"/>
    <xf numFmtId="9" fontId="59" fillId="0" borderId="0" applyFont="0" applyFill="0" applyBorder="0" applyAlignment="0" applyProtection="0"/>
    <xf numFmtId="9" fontId="18" fillId="0" borderId="0" applyFont="0" applyFill="0" applyBorder="0" applyAlignment="0" applyProtection="0"/>
    <xf numFmtId="0" fontId="76" fillId="0" borderId="0" applyNumberFormat="0" applyFill="0" applyBorder="0" applyAlignment="0" applyProtection="0"/>
    <xf numFmtId="0" fontId="28" fillId="0" borderId="0" applyNumberFormat="0" applyFill="0" applyBorder="0" applyAlignment="0" applyProtection="0"/>
    <xf numFmtId="0" fontId="56" fillId="0" borderId="0" applyNumberFormat="0" applyFill="0" applyBorder="0" applyAlignment="0" applyProtection="0"/>
    <xf numFmtId="0" fontId="77" fillId="0" borderId="51" applyNumberFormat="0" applyFill="0" applyAlignment="0" applyProtection="0"/>
    <xf numFmtId="0" fontId="6" fillId="0" borderId="36" applyNumberFormat="0" applyFill="0" applyAlignment="0" applyProtection="0"/>
    <xf numFmtId="0" fontId="57" fillId="0" borderId="45" applyNumberFormat="0" applyFill="0" applyAlignment="0" applyProtection="0"/>
    <xf numFmtId="0" fontId="74" fillId="0" borderId="0" applyNumberFormat="0" applyFill="0" applyBorder="0" applyAlignment="0" applyProtection="0"/>
    <xf numFmtId="0" fontId="40" fillId="0" borderId="0" applyNumberFormat="0" applyFill="0" applyBorder="0" applyAlignment="0" applyProtection="0"/>
    <xf numFmtId="0" fontId="58" fillId="0" borderId="0" applyNumberFormat="0" applyFill="0" applyBorder="0" applyAlignment="0" applyProtection="0"/>
    <xf numFmtId="0" fontId="18" fillId="0" borderId="0"/>
    <xf numFmtId="43" fontId="42" fillId="0" borderId="0" applyFont="0" applyFill="0" applyBorder="0" applyAlignment="0" applyProtection="0"/>
    <xf numFmtId="0" fontId="18" fillId="0" borderId="0"/>
    <xf numFmtId="0" fontId="18" fillId="0" borderId="0"/>
    <xf numFmtId="0" fontId="27" fillId="0" borderId="0"/>
    <xf numFmtId="43" fontId="59" fillId="0" borderId="0" applyFont="0" applyFill="0" applyBorder="0" applyAlignment="0" applyProtection="0"/>
    <xf numFmtId="0" fontId="57" fillId="0" borderId="55" applyNumberFormat="0" applyFill="0" applyAlignment="0" applyProtection="0"/>
    <xf numFmtId="0" fontId="55" fillId="36" borderId="54" applyNumberFormat="0" applyAlignment="0" applyProtection="0"/>
    <xf numFmtId="0" fontId="73" fillId="45" borderId="52" applyNumberFormat="0" applyAlignment="0" applyProtection="0"/>
    <xf numFmtId="0" fontId="52" fillId="38" borderId="52" applyNumberFormat="0" applyAlignment="0" applyProtection="0"/>
    <xf numFmtId="0" fontId="45" fillId="36" borderId="52" applyNumberFormat="0" applyAlignment="0" applyProtection="0"/>
    <xf numFmtId="0" fontId="70" fillId="36" borderId="52" applyNumberFormat="0" applyAlignment="0" applyProtection="0"/>
    <xf numFmtId="0" fontId="78" fillId="52" borderId="0" applyNumberFormat="0" applyBorder="0" applyAlignment="0" applyProtection="0"/>
    <xf numFmtId="0" fontId="45" fillId="36" borderId="52" applyNumberFormat="0" applyAlignment="0" applyProtection="0"/>
    <xf numFmtId="0" fontId="45" fillId="36" borderId="52" applyNumberFormat="0" applyAlignment="0" applyProtection="0"/>
    <xf numFmtId="0" fontId="70" fillId="36" borderId="52" applyNumberFormat="0" applyAlignment="0" applyProtection="0"/>
    <xf numFmtId="0" fontId="46" fillId="50" borderId="49" applyNumberFormat="0" applyAlignment="0" applyProtection="0"/>
    <xf numFmtId="43" fontId="42" fillId="0" borderId="0" applyFont="0" applyFill="0" applyBorder="0" applyAlignment="0" applyProtection="0"/>
    <xf numFmtId="0" fontId="79" fillId="41" borderId="0" applyNumberFormat="0" applyBorder="0" applyAlignment="0" applyProtection="0"/>
    <xf numFmtId="0" fontId="49" fillId="0" borderId="39" applyNumberFormat="0" applyFill="0" applyAlignment="0" applyProtection="0"/>
    <xf numFmtId="0" fontId="50" fillId="0" borderId="40" applyNumberFormat="0" applyFill="0" applyAlignment="0" applyProtection="0"/>
    <xf numFmtId="0" fontId="81" fillId="0" borderId="0" applyNumberFormat="0" applyFill="0" applyBorder="0" applyAlignment="0" applyProtection="0">
      <alignment vertical="top"/>
      <protection locked="0"/>
    </xf>
    <xf numFmtId="0" fontId="52" fillId="38" borderId="52" applyNumberFormat="0" applyAlignment="0" applyProtection="0"/>
    <xf numFmtId="0" fontId="52" fillId="38" borderId="52" applyNumberFormat="0" applyAlignment="0" applyProtection="0"/>
    <xf numFmtId="0" fontId="73" fillId="45" borderId="52" applyNumberFormat="0" applyAlignment="0" applyProtection="0"/>
    <xf numFmtId="0" fontId="80" fillId="45" borderId="0" applyNumberFormat="0" applyBorder="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55" fillId="36" borderId="54" applyNumberFormat="0" applyAlignment="0" applyProtection="0"/>
    <xf numFmtId="0" fontId="55" fillId="36" borderId="54" applyNumberFormat="0" applyAlignment="0" applyProtection="0"/>
    <xf numFmtId="0" fontId="75" fillId="36" borderId="54" applyNumberFormat="0" applyAlignment="0" applyProtection="0"/>
    <xf numFmtId="0" fontId="57" fillId="0" borderId="55" applyNumberFormat="0" applyFill="0" applyAlignment="0" applyProtection="0"/>
    <xf numFmtId="0" fontId="57" fillId="0" borderId="55"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0" fontId="55" fillId="36" borderId="54" applyNumberFormat="0" applyAlignment="0" applyProtection="0"/>
    <xf numFmtId="0" fontId="55" fillId="36" borderId="54" applyNumberFormat="0" applyAlignment="0" applyProtection="0"/>
    <xf numFmtId="0" fontId="52" fillId="38" borderId="52" applyNumberFormat="0" applyAlignment="0" applyProtection="0"/>
    <xf numFmtId="0" fontId="45" fillId="36" borderId="52" applyNumberFormat="0" applyAlignment="0" applyProtection="0"/>
    <xf numFmtId="43" fontId="18" fillId="0" borderId="0" applyFont="0" applyFill="0" applyBorder="0" applyAlignment="0" applyProtection="0"/>
    <xf numFmtId="0" fontId="18" fillId="40" borderId="53" applyNumberFormat="0" applyFont="0" applyAlignment="0" applyProtection="0"/>
    <xf numFmtId="0" fontId="75" fillId="36" borderId="54" applyNumberFormat="0" applyAlignment="0" applyProtection="0"/>
    <xf numFmtId="0" fontId="45" fillId="36" borderId="52" applyNumberFormat="0" applyAlignment="0" applyProtection="0"/>
    <xf numFmtId="0" fontId="52" fillId="38" borderId="52" applyNumberForma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55" fillId="36" borderId="54" applyNumberFormat="0" applyAlignment="0" applyProtection="0"/>
    <xf numFmtId="0" fontId="55" fillId="36" borderId="54" applyNumberFormat="0" applyAlignment="0" applyProtection="0"/>
    <xf numFmtId="0" fontId="57" fillId="0" borderId="55" applyNumberFormat="0" applyFill="0" applyAlignment="0" applyProtection="0"/>
    <xf numFmtId="0" fontId="57" fillId="0" borderId="55" applyNumberFormat="0" applyFill="0" applyAlignment="0" applyProtection="0"/>
    <xf numFmtId="0" fontId="55" fillId="36" borderId="54" applyNumberFormat="0" applyAlignment="0" applyProtection="0"/>
    <xf numFmtId="0" fontId="57" fillId="0" borderId="89" applyNumberFormat="0" applyFill="0" applyAlignment="0" applyProtection="0"/>
    <xf numFmtId="0" fontId="55" fillId="43" borderId="87" applyNumberFormat="0" applyAlignment="0" applyProtection="0"/>
    <xf numFmtId="0" fontId="42" fillId="40" borderId="86" applyNumberFormat="0" applyFont="0" applyAlignment="0" applyProtection="0"/>
    <xf numFmtId="0" fontId="45" fillId="43" borderId="85" applyNumberFormat="0" applyAlignment="0" applyProtection="0"/>
    <xf numFmtId="0" fontId="52" fillId="38" borderId="79" applyNumberFormat="0" applyAlignment="0" applyProtection="0"/>
    <xf numFmtId="0" fontId="52" fillId="38" borderId="79" applyNumberFormat="0" applyAlignment="0" applyProtection="0"/>
    <xf numFmtId="0" fontId="55" fillId="36" borderId="87" applyNumberFormat="0" applyAlignment="0" applyProtection="0"/>
    <xf numFmtId="0" fontId="45" fillId="36" borderId="85"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42"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55" fillId="36" borderId="81" applyNumberFormat="0" applyAlignment="0" applyProtection="0"/>
    <xf numFmtId="0" fontId="55" fillId="36" borderId="81" applyNumberFormat="0" applyAlignment="0" applyProtection="0"/>
    <xf numFmtId="0" fontId="55" fillId="36" borderId="81" applyNumberFormat="0" applyAlignment="0" applyProtection="0"/>
    <xf numFmtId="0" fontId="55" fillId="43" borderId="81" applyNumberFormat="0" applyAlignment="0" applyProtection="0"/>
    <xf numFmtId="0" fontId="57" fillId="0" borderId="82" applyNumberFormat="0" applyFill="0" applyAlignment="0" applyProtection="0"/>
    <xf numFmtId="0" fontId="57" fillId="0" borderId="82" applyNumberFormat="0" applyFill="0" applyAlignment="0" applyProtection="0"/>
    <xf numFmtId="0" fontId="57" fillId="0" borderId="83" applyNumberFormat="0" applyFill="0" applyAlignment="0" applyProtection="0"/>
    <xf numFmtId="0" fontId="45" fillId="43" borderId="68" applyNumberFormat="0" applyAlignment="0" applyProtection="0"/>
    <xf numFmtId="0" fontId="45" fillId="36" borderId="68" applyNumberFormat="0" applyAlignment="0" applyProtection="0"/>
    <xf numFmtId="0" fontId="45" fillId="36" borderId="68"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55" fillId="36" borderId="81" applyNumberFormat="0" applyAlignment="0" applyProtection="0"/>
    <xf numFmtId="0" fontId="55" fillId="36" borderId="81"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57" fillId="0" borderId="82" applyNumberFormat="0" applyFill="0" applyAlignment="0" applyProtection="0"/>
    <xf numFmtId="0" fontId="77" fillId="0" borderId="84" applyNumberFormat="0" applyFill="0" applyAlignment="0" applyProtection="0"/>
    <xf numFmtId="0" fontId="18" fillId="40" borderId="80" applyNumberFormat="0" applyFont="0" applyAlignment="0" applyProtection="0"/>
    <xf numFmtId="0" fontId="18" fillId="40" borderId="80" applyNumberFormat="0" applyFont="0" applyAlignment="0" applyProtection="0"/>
    <xf numFmtId="0" fontId="57" fillId="0" borderId="83" applyNumberFormat="0" applyFill="0" applyAlignment="0" applyProtection="0"/>
    <xf numFmtId="0" fontId="55" fillId="43" borderId="81"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73" fillId="45" borderId="79"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55" fillId="36" borderId="81"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45" fillId="43" borderId="79" applyNumberFormat="0" applyAlignment="0" applyProtection="0"/>
    <xf numFmtId="0" fontId="18" fillId="40" borderId="80" applyNumberFormat="0" applyFont="0" applyAlignment="0" applyProtection="0"/>
    <xf numFmtId="0" fontId="57" fillId="0" borderId="83" applyNumberFormat="0" applyFill="0" applyAlignment="0" applyProtection="0"/>
    <xf numFmtId="0" fontId="55" fillId="43" borderId="81" applyNumberFormat="0" applyAlignment="0" applyProtection="0"/>
    <xf numFmtId="0" fontId="18" fillId="40" borderId="80" applyNumberFormat="0" applyFont="0" applyAlignment="0" applyProtection="0"/>
    <xf numFmtId="0" fontId="45" fillId="43" borderId="79"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52" fillId="38" borderId="79" applyNumberFormat="0" applyAlignment="0" applyProtection="0"/>
    <xf numFmtId="0" fontId="52" fillId="38" borderId="79" applyNumberFormat="0" applyAlignment="0" applyProtection="0"/>
    <xf numFmtId="0" fontId="55" fillId="36" borderId="81" applyNumberFormat="0" applyAlignment="0" applyProtection="0"/>
    <xf numFmtId="0" fontId="52" fillId="38" borderId="79" applyNumberFormat="0" applyAlignment="0" applyProtection="0"/>
    <xf numFmtId="0" fontId="18" fillId="40" borderId="80" applyNumberFormat="0" applyFont="0" applyAlignment="0" applyProtection="0"/>
    <xf numFmtId="0" fontId="55" fillId="36" borderId="81" applyNumberFormat="0" applyAlignment="0" applyProtection="0"/>
    <xf numFmtId="0" fontId="57" fillId="0" borderId="82" applyNumberFormat="0" applyFill="0" applyAlignment="0" applyProtection="0"/>
    <xf numFmtId="0" fontId="18" fillId="40" borderId="80" applyNumberFormat="0" applyFont="0" applyAlignment="0" applyProtection="0"/>
    <xf numFmtId="0" fontId="45" fillId="36" borderId="79" applyNumberFormat="0" applyAlignment="0" applyProtection="0"/>
    <xf numFmtId="0" fontId="57" fillId="0" borderId="82" applyNumberFormat="0" applyFill="0" applyAlignment="0" applyProtection="0"/>
    <xf numFmtId="0" fontId="18" fillId="40" borderId="80" applyNumberFormat="0" applyFont="0" applyAlignment="0" applyProtection="0"/>
    <xf numFmtId="0" fontId="45" fillId="43" borderId="79" applyNumberFormat="0" applyAlignment="0" applyProtection="0"/>
    <xf numFmtId="0" fontId="42" fillId="40" borderId="80" applyNumberFormat="0" applyFont="0" applyAlignment="0" applyProtection="0"/>
    <xf numFmtId="0" fontId="55" fillId="43" borderId="81" applyNumberFormat="0" applyAlignment="0" applyProtection="0"/>
    <xf numFmtId="0" fontId="57" fillId="0" borderId="83" applyNumberFormat="0" applyFill="0" applyAlignment="0" applyProtection="0"/>
    <xf numFmtId="0" fontId="45" fillId="43" borderId="79" applyNumberFormat="0" applyAlignment="0" applyProtection="0"/>
    <xf numFmtId="0" fontId="42" fillId="40" borderId="80" applyNumberFormat="0" applyFont="0" applyAlignment="0" applyProtection="0"/>
    <xf numFmtId="0" fontId="55" fillId="43" borderId="81" applyNumberFormat="0" applyAlignment="0" applyProtection="0"/>
    <xf numFmtId="0" fontId="57" fillId="0" borderId="83" applyNumberFormat="0" applyFill="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45" fillId="43" borderId="79" applyNumberFormat="0" applyAlignment="0" applyProtection="0"/>
    <xf numFmtId="0" fontId="42" fillId="40" borderId="80" applyNumberFormat="0" applyFont="0" applyAlignment="0" applyProtection="0"/>
    <xf numFmtId="0" fontId="55" fillId="43" borderId="81" applyNumberFormat="0" applyAlignment="0" applyProtection="0"/>
    <xf numFmtId="0" fontId="57" fillId="0" borderId="83" applyNumberFormat="0" applyFill="0" applyAlignment="0" applyProtection="0"/>
    <xf numFmtId="0" fontId="70" fillId="36" borderId="79" applyNumberFormat="0" applyAlignment="0" applyProtection="0"/>
    <xf numFmtId="0" fontId="45" fillId="43" borderId="79" applyNumberFormat="0" applyAlignment="0" applyProtection="0"/>
    <xf numFmtId="0" fontId="42" fillId="40" borderId="80" applyNumberFormat="0" applyFont="0" applyAlignment="0" applyProtection="0"/>
    <xf numFmtId="0" fontId="55" fillId="43" borderId="81" applyNumberFormat="0" applyAlignment="0" applyProtection="0"/>
    <xf numFmtId="0" fontId="57" fillId="0" borderId="83" applyNumberFormat="0" applyFill="0" applyAlignment="0" applyProtection="0"/>
    <xf numFmtId="0" fontId="18" fillId="40" borderId="80" applyNumberFormat="0" applyFont="0" applyAlignment="0" applyProtection="0"/>
    <xf numFmtId="0" fontId="18" fillId="40" borderId="80" applyNumberFormat="0" applyFont="0" applyAlignment="0" applyProtection="0"/>
    <xf numFmtId="0" fontId="55" fillId="36" borderId="81"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55" fillId="36" borderId="81" applyNumberFormat="0" applyAlignment="0" applyProtection="0"/>
    <xf numFmtId="0" fontId="55" fillId="36" borderId="81"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73" fillId="45" borderId="79"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77" fillId="0" borderId="84" applyNumberFormat="0" applyFill="0" applyAlignment="0" applyProtection="0"/>
    <xf numFmtId="0" fontId="70" fillId="36" borderId="79"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75" fillId="36" borderId="81" applyNumberFormat="0" applyAlignment="0" applyProtection="0"/>
    <xf numFmtId="0" fontId="77" fillId="0" borderId="84" applyNumberFormat="0" applyFill="0" applyAlignment="0" applyProtection="0"/>
    <xf numFmtId="0" fontId="45" fillId="36" borderId="79" applyNumberFormat="0" applyAlignment="0" applyProtection="0"/>
    <xf numFmtId="0" fontId="52" fillId="38" borderId="79" applyNumberFormat="0" applyAlignment="0" applyProtection="0"/>
    <xf numFmtId="0" fontId="18" fillId="40" borderId="80" applyNumberFormat="0" applyFont="0" applyAlignment="0" applyProtection="0"/>
    <xf numFmtId="0" fontId="45" fillId="36" borderId="79" applyNumberFormat="0" applyAlignment="0" applyProtection="0"/>
    <xf numFmtId="0" fontId="52" fillId="38" borderId="79" applyNumberFormat="0" applyAlignment="0" applyProtection="0"/>
    <xf numFmtId="0" fontId="18" fillId="40" borderId="80" applyNumberFormat="0" applyFont="0" applyAlignment="0" applyProtection="0"/>
    <xf numFmtId="0" fontId="55" fillId="36" borderId="81" applyNumberFormat="0" applyAlignment="0" applyProtection="0"/>
    <xf numFmtId="0" fontId="57" fillId="0" borderId="82" applyNumberFormat="0" applyFill="0" applyAlignment="0" applyProtection="0"/>
    <xf numFmtId="0" fontId="18" fillId="40" borderId="80" applyNumberFormat="0" applyFont="0" applyAlignment="0" applyProtection="0"/>
    <xf numFmtId="0" fontId="57" fillId="0" borderId="83" applyNumberFormat="0" applyFill="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55" fillId="36" borderId="81" applyNumberFormat="0" applyAlignment="0" applyProtection="0"/>
    <xf numFmtId="0" fontId="55" fillId="36" borderId="81"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55" fillId="36" borderId="81" applyNumberFormat="0" applyAlignment="0" applyProtection="0"/>
    <xf numFmtId="0" fontId="18" fillId="40" borderId="80" applyNumberFormat="0" applyFont="0" applyAlignment="0" applyProtection="0"/>
    <xf numFmtId="0" fontId="55" fillId="36" borderId="81" applyNumberFormat="0" applyAlignment="0" applyProtection="0"/>
    <xf numFmtId="0" fontId="57" fillId="0" borderId="82" applyNumberFormat="0" applyFill="0" applyAlignment="0" applyProtection="0"/>
    <xf numFmtId="0" fontId="18" fillId="40" borderId="80" applyNumberFormat="0" applyFont="0" applyAlignment="0" applyProtection="0"/>
    <xf numFmtId="0" fontId="18" fillId="40" borderId="80" applyNumberFormat="0" applyFont="0" applyAlignment="0" applyProtection="0"/>
    <xf numFmtId="0" fontId="52" fillId="38" borderId="79" applyNumberFormat="0" applyAlignment="0" applyProtection="0"/>
    <xf numFmtId="0" fontId="45" fillId="36" borderId="79" applyNumberFormat="0" applyAlignment="0" applyProtection="0"/>
    <xf numFmtId="0" fontId="18" fillId="40" borderId="80" applyNumberFormat="0" applyFont="0" applyAlignment="0" applyProtection="0"/>
    <xf numFmtId="0" fontId="70" fillId="36" borderId="79" applyNumberFormat="0" applyAlignment="0" applyProtection="0"/>
    <xf numFmtId="0" fontId="77" fillId="0" borderId="84" applyNumberFormat="0" applyFill="0" applyAlignment="0" applyProtection="0"/>
    <xf numFmtId="0" fontId="45" fillId="36" borderId="79"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75" fillId="36" borderId="81" applyNumberFormat="0" applyAlignment="0" applyProtection="0"/>
    <xf numFmtId="0" fontId="77" fillId="0" borderId="84" applyNumberFormat="0" applyFill="0" applyAlignment="0" applyProtection="0"/>
    <xf numFmtId="0" fontId="70" fillId="36" borderId="79" applyNumberFormat="0" applyAlignment="0" applyProtection="0"/>
    <xf numFmtId="0" fontId="18" fillId="40" borderId="80" applyNumberFormat="0" applyFont="0" applyAlignment="0" applyProtection="0"/>
    <xf numFmtId="0" fontId="55" fillId="36" borderId="81"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77" fillId="0" borderId="84" applyNumberFormat="0" applyFill="0" applyAlignment="0" applyProtection="0"/>
    <xf numFmtId="0" fontId="45" fillId="36" borderId="79" applyNumberFormat="0" applyAlignment="0" applyProtection="0"/>
    <xf numFmtId="0" fontId="52" fillId="38" borderId="79" applyNumberFormat="0" applyAlignment="0" applyProtection="0"/>
    <xf numFmtId="0" fontId="57" fillId="0" borderId="82" applyNumberFormat="0" applyFill="0" applyAlignment="0" applyProtection="0"/>
    <xf numFmtId="0" fontId="75" fillId="36" borderId="81"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55" fillId="36" borderId="81" applyNumberFormat="0" applyAlignment="0" applyProtection="0"/>
    <xf numFmtId="0" fontId="70" fillId="36" borderId="57" applyNumberFormat="0" applyAlignment="0" applyProtection="0"/>
    <xf numFmtId="0" fontId="18" fillId="40" borderId="80" applyNumberFormat="0" applyFont="0" applyAlignment="0" applyProtection="0"/>
    <xf numFmtId="0" fontId="45" fillId="36" borderId="57" applyNumberFormat="0" applyAlignment="0" applyProtection="0"/>
    <xf numFmtId="0" fontId="71" fillId="50" borderId="38" applyNumberFormat="0" applyAlignment="0" applyProtection="0"/>
    <xf numFmtId="0" fontId="18" fillId="40" borderId="80" applyNumberFormat="0" applyFont="0" applyAlignment="0" applyProtection="0"/>
    <xf numFmtId="0" fontId="46" fillId="50" borderId="38" applyNumberFormat="0" applyAlignment="0" applyProtection="0"/>
    <xf numFmtId="0" fontId="73" fillId="45" borderId="79"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45" fillId="36" borderId="79" applyNumberFormat="0" applyAlignment="0" applyProtection="0"/>
    <xf numFmtId="0" fontId="70" fillId="36" borderId="79"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55" fillId="36" borderId="81" applyNumberFormat="0" applyAlignment="0" applyProtection="0"/>
    <xf numFmtId="0" fontId="18" fillId="40" borderId="80" applyNumberFormat="0" applyFont="0" applyAlignment="0" applyProtection="0"/>
    <xf numFmtId="0" fontId="73" fillId="45" borderId="79" applyNumberFormat="0" applyAlignment="0" applyProtection="0"/>
    <xf numFmtId="0" fontId="73" fillId="45" borderId="57" applyNumberFormat="0" applyAlignment="0" applyProtection="0"/>
    <xf numFmtId="0" fontId="52" fillId="38" borderId="57" applyNumberFormat="0" applyAlignment="0" applyProtection="0"/>
    <xf numFmtId="0" fontId="75" fillId="36" borderId="59" applyNumberFormat="0" applyAlignment="0" applyProtection="0"/>
    <xf numFmtId="0" fontId="55" fillId="36" borderId="59" applyNumberFormat="0" applyAlignment="0" applyProtection="0"/>
    <xf numFmtId="0" fontId="77" fillId="0" borderId="62" applyNumberFormat="0" applyFill="0" applyAlignment="0" applyProtection="0"/>
    <xf numFmtId="0" fontId="57" fillId="0" borderId="60" applyNumberFormat="0" applyFill="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57" fillId="0" borderId="82" applyNumberFormat="0" applyFill="0" applyAlignment="0" applyProtection="0"/>
    <xf numFmtId="0" fontId="52" fillId="38" borderId="79" applyNumberFormat="0" applyAlignment="0" applyProtection="0"/>
    <xf numFmtId="0" fontId="55" fillId="36" borderId="81" applyNumberFormat="0" applyAlignment="0" applyProtection="0"/>
    <xf numFmtId="0" fontId="73" fillId="45" borderId="79" applyNumberFormat="0" applyAlignment="0" applyProtection="0"/>
    <xf numFmtId="0" fontId="55" fillId="43" borderId="81" applyNumberFormat="0" applyAlignment="0" applyProtection="0"/>
    <xf numFmtId="0" fontId="55" fillId="36" borderId="81" applyNumberFormat="0" applyAlignment="0" applyProtection="0"/>
    <xf numFmtId="0" fontId="52" fillId="38" borderId="79" applyNumberFormat="0" applyAlignment="0" applyProtection="0"/>
    <xf numFmtId="0" fontId="73" fillId="45" borderId="79" applyNumberFormat="0" applyAlignment="0" applyProtection="0"/>
    <xf numFmtId="0" fontId="57" fillId="0" borderId="82" applyNumberFormat="0" applyFill="0" applyAlignment="0" applyProtection="0"/>
    <xf numFmtId="0" fontId="45" fillId="36" borderId="79" applyNumberFormat="0" applyAlignment="0" applyProtection="0"/>
    <xf numFmtId="0" fontId="73" fillId="45" borderId="79"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73" fillId="45" borderId="79" applyNumberFormat="0" applyAlignment="0" applyProtection="0"/>
    <xf numFmtId="0" fontId="18" fillId="40" borderId="80" applyNumberFormat="0" applyFont="0" applyAlignment="0" applyProtection="0"/>
    <xf numFmtId="0" fontId="45" fillId="36" borderId="79" applyNumberFormat="0" applyAlignment="0" applyProtection="0"/>
    <xf numFmtId="0" fontId="55" fillId="36" borderId="81" applyNumberFormat="0" applyAlignment="0" applyProtection="0"/>
    <xf numFmtId="0" fontId="52" fillId="38" borderId="79"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45" fillId="43" borderId="79" applyNumberFormat="0" applyAlignment="0" applyProtection="0"/>
    <xf numFmtId="0" fontId="57" fillId="0" borderId="82" applyNumberFormat="0" applyFill="0" applyAlignment="0" applyProtection="0"/>
    <xf numFmtId="0" fontId="73" fillId="45" borderId="79" applyNumberFormat="0" applyAlignment="0" applyProtection="0"/>
    <xf numFmtId="0" fontId="57" fillId="0" borderId="66" applyNumberFormat="0" applyFill="0" applyAlignment="0" applyProtection="0"/>
    <xf numFmtId="0" fontId="55" fillId="36" borderId="65" applyNumberFormat="0" applyAlignment="0" applyProtection="0"/>
    <xf numFmtId="0" fontId="73" fillId="45" borderId="63" applyNumberFormat="0" applyAlignment="0" applyProtection="0"/>
    <xf numFmtId="0" fontId="52" fillId="38" borderId="63" applyNumberFormat="0" applyAlignment="0" applyProtection="0"/>
    <xf numFmtId="0" fontId="45" fillId="36" borderId="63" applyNumberFormat="0" applyAlignment="0" applyProtection="0"/>
    <xf numFmtId="0" fontId="70" fillId="36" borderId="63" applyNumberFormat="0" applyAlignment="0" applyProtection="0"/>
    <xf numFmtId="0" fontId="18" fillId="40" borderId="80" applyNumberFormat="0" applyFont="0" applyAlignment="0" applyProtection="0"/>
    <xf numFmtId="0" fontId="45" fillId="36" borderId="63" applyNumberFormat="0" applyAlignment="0" applyProtection="0"/>
    <xf numFmtId="0" fontId="45" fillId="36" borderId="63" applyNumberFormat="0" applyAlignment="0" applyProtection="0"/>
    <xf numFmtId="0" fontId="70" fillId="36" borderId="63" applyNumberFormat="0" applyAlignment="0" applyProtection="0"/>
    <xf numFmtId="0" fontId="46" fillId="50" borderId="38" applyNumberFormat="0" applyAlignment="0" applyProtection="0"/>
    <xf numFmtId="0" fontId="18" fillId="40" borderId="80" applyNumberFormat="0" applyFont="0" applyAlignment="0" applyProtection="0"/>
    <xf numFmtId="0" fontId="52" fillId="38" borderId="63" applyNumberFormat="0" applyAlignment="0" applyProtection="0"/>
    <xf numFmtId="0" fontId="52" fillId="38" borderId="63" applyNumberFormat="0" applyAlignment="0" applyProtection="0"/>
    <xf numFmtId="0" fontId="73" fillId="45" borderId="63"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55" fillId="36" borderId="65" applyNumberFormat="0" applyAlignment="0" applyProtection="0"/>
    <xf numFmtId="0" fontId="55" fillId="36" borderId="65" applyNumberFormat="0" applyAlignment="0" applyProtection="0"/>
    <xf numFmtId="0" fontId="75" fillId="36" borderId="65" applyNumberFormat="0" applyAlignment="0" applyProtection="0"/>
    <xf numFmtId="0" fontId="57" fillId="0" borderId="66" applyNumberFormat="0" applyFill="0" applyAlignment="0" applyProtection="0"/>
    <xf numFmtId="0" fontId="57" fillId="0" borderId="66" applyNumberFormat="0" applyFill="0" applyAlignment="0" applyProtection="0"/>
    <xf numFmtId="0" fontId="77" fillId="0" borderId="67" applyNumberFormat="0" applyFill="0" applyAlignment="0" applyProtection="0"/>
    <xf numFmtId="0" fontId="77" fillId="0" borderId="67" applyNumberFormat="0" applyFill="0" applyAlignment="0" applyProtection="0"/>
    <xf numFmtId="0" fontId="55" fillId="36" borderId="65" applyNumberFormat="0" applyAlignment="0" applyProtection="0"/>
    <xf numFmtId="0" fontId="55" fillId="36" borderId="65" applyNumberFormat="0" applyAlignment="0" applyProtection="0"/>
    <xf numFmtId="0" fontId="52" fillId="38" borderId="63" applyNumberFormat="0" applyAlignment="0" applyProtection="0"/>
    <xf numFmtId="0" fontId="45" fillId="36" borderId="63" applyNumberFormat="0" applyAlignment="0" applyProtection="0"/>
    <xf numFmtId="0" fontId="57" fillId="0" borderId="82" applyNumberFormat="0" applyFill="0" applyAlignment="0" applyProtection="0"/>
    <xf numFmtId="0" fontId="18" fillId="40" borderId="64" applyNumberFormat="0" applyFont="0" applyAlignment="0" applyProtection="0"/>
    <xf numFmtId="0" fontId="75" fillId="36" borderId="65" applyNumberFormat="0" applyAlignment="0" applyProtection="0"/>
    <xf numFmtId="0" fontId="45" fillId="36" borderId="63" applyNumberFormat="0" applyAlignment="0" applyProtection="0"/>
    <xf numFmtId="0" fontId="52" fillId="38" borderId="63" applyNumberForma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18" fillId="40" borderId="64" applyNumberFormat="0" applyFont="0" applyAlignment="0" applyProtection="0"/>
    <xf numFmtId="0" fontId="55" fillId="36" borderId="65" applyNumberFormat="0" applyAlignment="0" applyProtection="0"/>
    <xf numFmtId="0" fontId="55" fillId="36" borderId="65" applyNumberFormat="0" applyAlignment="0" applyProtection="0"/>
    <xf numFmtId="0" fontId="57" fillId="0" borderId="66" applyNumberFormat="0" applyFill="0" applyAlignment="0" applyProtection="0"/>
    <xf numFmtId="0" fontId="57" fillId="0" borderId="66" applyNumberFormat="0" applyFill="0" applyAlignment="0" applyProtection="0"/>
    <xf numFmtId="0" fontId="55" fillId="36" borderId="65"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57" fillId="0" borderId="82" applyNumberFormat="0" applyFill="0" applyAlignment="0" applyProtection="0"/>
    <xf numFmtId="0" fontId="55" fillId="36" borderId="81" applyNumberFormat="0" applyAlignment="0" applyProtection="0"/>
    <xf numFmtId="0" fontId="18" fillId="40" borderId="80" applyNumberFormat="0" applyFont="0" applyAlignment="0" applyProtection="0"/>
    <xf numFmtId="0" fontId="52" fillId="38" borderId="79" applyNumberFormat="0" applyAlignment="0" applyProtection="0"/>
    <xf numFmtId="0" fontId="45" fillId="36" borderId="79" applyNumberFormat="0" applyAlignment="0" applyProtection="0"/>
    <xf numFmtId="0" fontId="18" fillId="40" borderId="80" applyNumberFormat="0" applyFont="0" applyAlignment="0" applyProtection="0"/>
    <xf numFmtId="0" fontId="45" fillId="36" borderId="79" applyNumberFormat="0" applyAlignment="0" applyProtection="0"/>
    <xf numFmtId="0" fontId="55" fillId="36" borderId="81" applyNumberFormat="0" applyAlignment="0" applyProtection="0"/>
    <xf numFmtId="0" fontId="57" fillId="0" borderId="82" applyNumberFormat="0" applyFill="0" applyAlignment="0" applyProtection="0"/>
    <xf numFmtId="0" fontId="57" fillId="0" borderId="82" applyNumberFormat="0" applyFill="0" applyAlignment="0" applyProtection="0"/>
    <xf numFmtId="0" fontId="77" fillId="0" borderId="84" applyNumberFormat="0" applyFill="0" applyAlignment="0" applyProtection="0"/>
    <xf numFmtId="0" fontId="55" fillId="36" borderId="81" applyNumberFormat="0" applyAlignment="0" applyProtection="0"/>
    <xf numFmtId="0" fontId="18" fillId="40" borderId="80" applyNumberFormat="0" applyFont="0" applyAlignment="0" applyProtection="0"/>
    <xf numFmtId="0" fontId="55" fillId="36" borderId="81" applyNumberFormat="0" applyAlignment="0" applyProtection="0"/>
    <xf numFmtId="0" fontId="75" fillId="36" borderId="81"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57" fillId="0" borderId="82" applyNumberFormat="0" applyFill="0" applyAlignment="0" applyProtection="0"/>
    <xf numFmtId="0" fontId="55" fillId="36" borderId="81" applyNumberFormat="0" applyAlignment="0" applyProtection="0"/>
    <xf numFmtId="0" fontId="18" fillId="40" borderId="80" applyNumberFormat="0" applyFont="0" applyAlignment="0" applyProtection="0"/>
    <xf numFmtId="0" fontId="52" fillId="38" borderId="79" applyNumberFormat="0" applyAlignment="0" applyProtection="0"/>
    <xf numFmtId="0" fontId="45" fillId="36" borderId="79" applyNumberFormat="0" applyAlignment="0" applyProtection="0"/>
    <xf numFmtId="0" fontId="52" fillId="38" borderId="79" applyNumberFormat="0" applyAlignment="0" applyProtection="0"/>
    <xf numFmtId="0" fontId="45" fillId="36" borderId="79" applyNumberFormat="0" applyAlignment="0" applyProtection="0"/>
    <xf numFmtId="0" fontId="52" fillId="38" borderId="79" applyNumberFormat="0" applyAlignment="0" applyProtection="0"/>
    <xf numFmtId="0" fontId="57" fillId="0" borderId="82" applyNumberFormat="0" applyFill="0" applyAlignment="0" applyProtection="0"/>
    <xf numFmtId="0" fontId="55" fillId="36" borderId="81" applyNumberFormat="0" applyAlignment="0" applyProtection="0"/>
    <xf numFmtId="0" fontId="18" fillId="40" borderId="80" applyNumberFormat="0" applyFont="0" applyAlignment="0" applyProtection="0"/>
    <xf numFmtId="0" fontId="52" fillId="38" borderId="79" applyNumberFormat="0" applyAlignment="0" applyProtection="0"/>
    <xf numFmtId="0" fontId="45" fillId="36" borderId="79" applyNumberFormat="0" applyAlignment="0" applyProtection="0"/>
    <xf numFmtId="0" fontId="77" fillId="0" borderId="84" applyNumberFormat="0" applyFill="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45" fillId="36" borderId="79" applyNumberFormat="0" applyAlignment="0" applyProtection="0"/>
    <xf numFmtId="0" fontId="55" fillId="36" borderId="81"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77" fillId="0" borderId="84" applyNumberFormat="0" applyFill="0" applyAlignment="0" applyProtection="0"/>
    <xf numFmtId="0" fontId="52" fillId="38" borderId="79" applyNumberFormat="0" applyAlignment="0" applyProtection="0"/>
    <xf numFmtId="0" fontId="70" fillId="36" borderId="79"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75" fillId="36" borderId="81" applyNumberFormat="0" applyAlignment="0" applyProtection="0"/>
    <xf numFmtId="0" fontId="18" fillId="40" borderId="80" applyNumberFormat="0" applyFont="0" applyAlignment="0" applyProtection="0"/>
    <xf numFmtId="0" fontId="57" fillId="0" borderId="82" applyNumberFormat="0" applyFill="0" applyAlignment="0" applyProtection="0"/>
    <xf numFmtId="0" fontId="55" fillId="36" borderId="81" applyNumberFormat="0" applyAlignment="0" applyProtection="0"/>
    <xf numFmtId="0" fontId="73" fillId="45" borderId="79" applyNumberFormat="0" applyAlignment="0" applyProtection="0"/>
    <xf numFmtId="0" fontId="52" fillId="38" borderId="79" applyNumberFormat="0" applyAlignment="0" applyProtection="0"/>
    <xf numFmtId="0" fontId="45" fillId="36" borderId="79" applyNumberFormat="0" applyAlignment="0" applyProtection="0"/>
    <xf numFmtId="0" fontId="70" fillId="36" borderId="79" applyNumberFormat="0" applyAlignment="0" applyProtection="0"/>
    <xf numFmtId="0" fontId="45" fillId="36" borderId="79" applyNumberFormat="0" applyAlignment="0" applyProtection="0"/>
    <xf numFmtId="0" fontId="45" fillId="36" borderId="79" applyNumberFormat="0" applyAlignment="0" applyProtection="0"/>
    <xf numFmtId="0" fontId="70" fillId="36" borderId="79" applyNumberFormat="0" applyAlignment="0" applyProtection="0"/>
    <xf numFmtId="0" fontId="52" fillId="38" borderId="79" applyNumberFormat="0" applyAlignment="0" applyProtection="0"/>
    <xf numFmtId="0" fontId="52" fillId="38" borderId="79" applyNumberFormat="0" applyAlignment="0" applyProtection="0"/>
    <xf numFmtId="0" fontId="73" fillId="45" borderId="79"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55" fillId="36" borderId="81" applyNumberFormat="0" applyAlignment="0" applyProtection="0"/>
    <xf numFmtId="0" fontId="55" fillId="36" borderId="81" applyNumberFormat="0" applyAlignment="0" applyProtection="0"/>
    <xf numFmtId="0" fontId="75" fillId="36" borderId="81" applyNumberFormat="0" applyAlignment="0" applyProtection="0"/>
    <xf numFmtId="0" fontId="57" fillId="0" borderId="82" applyNumberFormat="0" applyFill="0" applyAlignment="0" applyProtection="0"/>
    <xf numFmtId="0" fontId="57" fillId="0" borderId="82" applyNumberFormat="0" applyFill="0" applyAlignment="0" applyProtection="0"/>
    <xf numFmtId="0" fontId="77" fillId="0" borderId="84" applyNumberFormat="0" applyFill="0" applyAlignment="0" applyProtection="0"/>
    <xf numFmtId="0" fontId="77" fillId="0" borderId="84" applyNumberFormat="0" applyFill="0" applyAlignment="0" applyProtection="0"/>
    <xf numFmtId="0" fontId="55" fillId="36" borderId="81" applyNumberFormat="0" applyAlignment="0" applyProtection="0"/>
    <xf numFmtId="0" fontId="55" fillId="36" borderId="81" applyNumberFormat="0" applyAlignment="0" applyProtection="0"/>
    <xf numFmtId="0" fontId="52" fillId="38" borderId="79" applyNumberFormat="0" applyAlignment="0" applyProtection="0"/>
    <xf numFmtId="0" fontId="45" fillId="36" borderId="79" applyNumberFormat="0" applyAlignment="0" applyProtection="0"/>
    <xf numFmtId="0" fontId="18" fillId="40" borderId="80" applyNumberFormat="0" applyFont="0" applyAlignment="0" applyProtection="0"/>
    <xf numFmtId="0" fontId="75" fillId="36" borderId="81" applyNumberFormat="0" applyAlignment="0" applyProtection="0"/>
    <xf numFmtId="0" fontId="45" fillId="36" borderId="79" applyNumberFormat="0" applyAlignment="0" applyProtection="0"/>
    <xf numFmtId="0" fontId="52" fillId="38" borderId="79"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55" fillId="36" borderId="81" applyNumberFormat="0" applyAlignment="0" applyProtection="0"/>
    <xf numFmtId="0" fontId="55" fillId="36" borderId="81" applyNumberFormat="0" applyAlignment="0" applyProtection="0"/>
    <xf numFmtId="0" fontId="57" fillId="0" borderId="82" applyNumberFormat="0" applyFill="0" applyAlignment="0" applyProtection="0"/>
    <xf numFmtId="0" fontId="57" fillId="0" borderId="82" applyNumberFormat="0" applyFill="0" applyAlignment="0" applyProtection="0"/>
    <xf numFmtId="0" fontId="55" fillId="36" borderId="81" applyNumberFormat="0" applyAlignment="0" applyProtection="0"/>
    <xf numFmtId="0" fontId="57" fillId="0" borderId="82" applyNumberFormat="0" applyFill="0" applyAlignment="0" applyProtection="0"/>
    <xf numFmtId="0" fontId="55" fillId="36" borderId="81" applyNumberFormat="0" applyAlignment="0" applyProtection="0"/>
    <xf numFmtId="0" fontId="73" fillId="45" borderId="79" applyNumberFormat="0" applyAlignment="0" applyProtection="0"/>
    <xf numFmtId="0" fontId="52" fillId="38" borderId="79" applyNumberFormat="0" applyAlignment="0" applyProtection="0"/>
    <xf numFmtId="0" fontId="45" fillId="36" borderId="79" applyNumberFormat="0" applyAlignment="0" applyProtection="0"/>
    <xf numFmtId="0" fontId="70" fillId="36" borderId="79" applyNumberFormat="0" applyAlignment="0" applyProtection="0"/>
    <xf numFmtId="0" fontId="45" fillId="36" borderId="79" applyNumberFormat="0" applyAlignment="0" applyProtection="0"/>
    <xf numFmtId="0" fontId="45" fillId="36" borderId="79" applyNumberFormat="0" applyAlignment="0" applyProtection="0"/>
    <xf numFmtId="0" fontId="70" fillId="36" borderId="79" applyNumberFormat="0" applyAlignment="0" applyProtection="0"/>
    <xf numFmtId="0" fontId="52" fillId="38" borderId="79" applyNumberFormat="0" applyAlignment="0" applyProtection="0"/>
    <xf numFmtId="0" fontId="52" fillId="38" borderId="79" applyNumberFormat="0" applyAlignment="0" applyProtection="0"/>
    <xf numFmtId="0" fontId="52" fillId="38" borderId="79" applyNumberFormat="0" applyAlignment="0" applyProtection="0"/>
    <xf numFmtId="0" fontId="73" fillId="45" borderId="79"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55" fillId="36" borderId="81" applyNumberFormat="0" applyAlignment="0" applyProtection="0"/>
    <xf numFmtId="0" fontId="55" fillId="36" borderId="81" applyNumberFormat="0" applyAlignment="0" applyProtection="0"/>
    <xf numFmtId="0" fontId="75" fillId="36" borderId="81" applyNumberFormat="0" applyAlignment="0" applyProtection="0"/>
    <xf numFmtId="0" fontId="57" fillId="0" borderId="82" applyNumberFormat="0" applyFill="0" applyAlignment="0" applyProtection="0"/>
    <xf numFmtId="0" fontId="57" fillId="0" borderId="82" applyNumberFormat="0" applyFill="0" applyAlignment="0" applyProtection="0"/>
    <xf numFmtId="0" fontId="77" fillId="0" borderId="84" applyNumberFormat="0" applyFill="0" applyAlignment="0" applyProtection="0"/>
    <xf numFmtId="0" fontId="77" fillId="0" borderId="84" applyNumberFormat="0" applyFill="0" applyAlignment="0" applyProtection="0"/>
    <xf numFmtId="0" fontId="55" fillId="36" borderId="81" applyNumberFormat="0" applyAlignment="0" applyProtection="0"/>
    <xf numFmtId="0" fontId="55" fillId="36" borderId="81" applyNumberFormat="0" applyAlignment="0" applyProtection="0"/>
    <xf numFmtId="0" fontId="52" fillId="38" borderId="79" applyNumberFormat="0" applyAlignment="0" applyProtection="0"/>
    <xf numFmtId="0" fontId="45" fillId="36" borderId="79" applyNumberFormat="0" applyAlignment="0" applyProtection="0"/>
    <xf numFmtId="0" fontId="18" fillId="40" borderId="80" applyNumberFormat="0" applyFont="0" applyAlignment="0" applyProtection="0"/>
    <xf numFmtId="0" fontId="75" fillId="36" borderId="81" applyNumberFormat="0" applyAlignment="0" applyProtection="0"/>
    <xf numFmtId="0" fontId="45" fillId="36" borderId="79" applyNumberFormat="0" applyAlignment="0" applyProtection="0"/>
    <xf numFmtId="0" fontId="52" fillId="38" borderId="79"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55" fillId="36" borderId="81" applyNumberFormat="0" applyAlignment="0" applyProtection="0"/>
    <xf numFmtId="0" fontId="55" fillId="36" borderId="81" applyNumberFormat="0" applyAlignment="0" applyProtection="0"/>
    <xf numFmtId="0" fontId="57" fillId="0" borderId="82" applyNumberFormat="0" applyFill="0" applyAlignment="0" applyProtection="0"/>
    <xf numFmtId="0" fontId="57" fillId="0" borderId="82" applyNumberFormat="0" applyFill="0" applyAlignment="0" applyProtection="0"/>
    <xf numFmtId="0" fontId="55" fillId="36" borderId="81"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70" fillId="36" borderId="79"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57" fillId="0" borderId="82" applyNumberFormat="0" applyFill="0" applyAlignment="0" applyProtection="0"/>
    <xf numFmtId="0" fontId="55" fillId="36" borderId="81" applyNumberFormat="0" applyAlignment="0" applyProtection="0"/>
    <xf numFmtId="0" fontId="73" fillId="45" borderId="79" applyNumberFormat="0" applyAlignment="0" applyProtection="0"/>
    <xf numFmtId="0" fontId="52" fillId="38" borderId="79" applyNumberFormat="0" applyAlignment="0" applyProtection="0"/>
    <xf numFmtId="0" fontId="45" fillId="36" borderId="79" applyNumberFormat="0" applyAlignment="0" applyProtection="0"/>
    <xf numFmtId="0" fontId="70" fillId="36" borderId="79" applyNumberFormat="0" applyAlignment="0" applyProtection="0"/>
    <xf numFmtId="0" fontId="45" fillId="36" borderId="79" applyNumberFormat="0" applyAlignment="0" applyProtection="0"/>
    <xf numFmtId="0" fontId="45" fillId="36" borderId="79" applyNumberFormat="0" applyAlignment="0" applyProtection="0"/>
    <xf numFmtId="0" fontId="70" fillId="36" borderId="79" applyNumberFormat="0" applyAlignment="0" applyProtection="0"/>
    <xf numFmtId="0" fontId="52" fillId="38" borderId="79" applyNumberFormat="0" applyAlignment="0" applyProtection="0"/>
    <xf numFmtId="0" fontId="52" fillId="38" borderId="79" applyNumberFormat="0" applyAlignment="0" applyProtection="0"/>
    <xf numFmtId="0" fontId="73" fillId="45" borderId="79"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55" fillId="36" borderId="81" applyNumberFormat="0" applyAlignment="0" applyProtection="0"/>
    <xf numFmtId="0" fontId="55" fillId="36" borderId="81" applyNumberFormat="0" applyAlignment="0" applyProtection="0"/>
    <xf numFmtId="0" fontId="75" fillId="36" borderId="81" applyNumberFormat="0" applyAlignment="0" applyProtection="0"/>
    <xf numFmtId="0" fontId="57" fillId="0" borderId="82" applyNumberFormat="0" applyFill="0" applyAlignment="0" applyProtection="0"/>
    <xf numFmtId="0" fontId="57" fillId="0" borderId="82" applyNumberFormat="0" applyFill="0" applyAlignment="0" applyProtection="0"/>
    <xf numFmtId="0" fontId="77" fillId="0" borderId="84" applyNumberFormat="0" applyFill="0" applyAlignment="0" applyProtection="0"/>
    <xf numFmtId="0" fontId="77" fillId="0" borderId="84" applyNumberFormat="0" applyFill="0" applyAlignment="0" applyProtection="0"/>
    <xf numFmtId="0" fontId="55" fillId="36" borderId="81" applyNumberFormat="0" applyAlignment="0" applyProtection="0"/>
    <xf numFmtId="0" fontId="55" fillId="36" borderId="81" applyNumberFormat="0" applyAlignment="0" applyProtection="0"/>
    <xf numFmtId="0" fontId="52" fillId="38" borderId="79" applyNumberFormat="0" applyAlignment="0" applyProtection="0"/>
    <xf numFmtId="0" fontId="45" fillId="36" borderId="79" applyNumberFormat="0" applyAlignment="0" applyProtection="0"/>
    <xf numFmtId="0" fontId="18" fillId="40" borderId="80" applyNumberFormat="0" applyFont="0" applyAlignment="0" applyProtection="0"/>
    <xf numFmtId="0" fontId="75" fillId="36" borderId="81" applyNumberFormat="0" applyAlignment="0" applyProtection="0"/>
    <xf numFmtId="0" fontId="45" fillId="36" borderId="79" applyNumberFormat="0" applyAlignment="0" applyProtection="0"/>
    <xf numFmtId="0" fontId="52" fillId="38" borderId="79"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55" fillId="36" borderId="81" applyNumberFormat="0" applyAlignment="0" applyProtection="0"/>
    <xf numFmtId="0" fontId="55" fillId="36" borderId="81" applyNumberFormat="0" applyAlignment="0" applyProtection="0"/>
    <xf numFmtId="0" fontId="57" fillId="0" borderId="82" applyNumberFormat="0" applyFill="0" applyAlignment="0" applyProtection="0"/>
    <xf numFmtId="0" fontId="57" fillId="0" borderId="82" applyNumberFormat="0" applyFill="0" applyAlignment="0" applyProtection="0"/>
    <xf numFmtId="0" fontId="55" fillId="36" borderId="81" applyNumberFormat="0" applyAlignment="0" applyProtection="0"/>
    <xf numFmtId="0" fontId="57" fillId="0" borderId="82" applyNumberFormat="0" applyFill="0" applyAlignment="0" applyProtection="0"/>
    <xf numFmtId="0" fontId="55" fillId="36" borderId="81" applyNumberFormat="0" applyAlignment="0" applyProtection="0"/>
    <xf numFmtId="0" fontId="73" fillId="45" borderId="79" applyNumberFormat="0" applyAlignment="0" applyProtection="0"/>
    <xf numFmtId="0" fontId="52" fillId="38" borderId="79" applyNumberFormat="0" applyAlignment="0" applyProtection="0"/>
    <xf numFmtId="0" fontId="45" fillId="36" borderId="79" applyNumberFormat="0" applyAlignment="0" applyProtection="0"/>
    <xf numFmtId="0" fontId="70" fillId="36" borderId="79" applyNumberFormat="0" applyAlignment="0" applyProtection="0"/>
    <xf numFmtId="0" fontId="45" fillId="36" borderId="79" applyNumberFormat="0" applyAlignment="0" applyProtection="0"/>
    <xf numFmtId="0" fontId="45" fillId="36" borderId="79" applyNumberFormat="0" applyAlignment="0" applyProtection="0"/>
    <xf numFmtId="0" fontId="70" fillId="36" borderId="79" applyNumberFormat="0" applyAlignment="0" applyProtection="0"/>
    <xf numFmtId="0" fontId="52" fillId="38" borderId="79" applyNumberFormat="0" applyAlignment="0" applyProtection="0"/>
    <xf numFmtId="0" fontId="52" fillId="38" borderId="79" applyNumberFormat="0" applyAlignment="0" applyProtection="0"/>
    <xf numFmtId="0" fontId="73" fillId="45" borderId="79"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55" fillId="36" borderId="81" applyNumberFormat="0" applyAlignment="0" applyProtection="0"/>
    <xf numFmtId="0" fontId="55" fillId="36" borderId="81" applyNumberFormat="0" applyAlignment="0" applyProtection="0"/>
    <xf numFmtId="0" fontId="75" fillId="36" borderId="81" applyNumberFormat="0" applyAlignment="0" applyProtection="0"/>
    <xf numFmtId="0" fontId="57" fillId="0" borderId="82" applyNumberFormat="0" applyFill="0" applyAlignment="0" applyProtection="0"/>
    <xf numFmtId="0" fontId="57" fillId="0" borderId="82" applyNumberFormat="0" applyFill="0" applyAlignment="0" applyProtection="0"/>
    <xf numFmtId="0" fontId="77" fillId="0" borderId="84" applyNumberFormat="0" applyFill="0" applyAlignment="0" applyProtection="0"/>
    <xf numFmtId="0" fontId="77" fillId="0" borderId="84" applyNumberFormat="0" applyFill="0" applyAlignment="0" applyProtection="0"/>
    <xf numFmtId="0" fontId="55" fillId="36" borderId="81" applyNumberFormat="0" applyAlignment="0" applyProtection="0"/>
    <xf numFmtId="0" fontId="55" fillId="36" borderId="81" applyNumberFormat="0" applyAlignment="0" applyProtection="0"/>
    <xf numFmtId="0" fontId="52" fillId="38" borderId="79" applyNumberFormat="0" applyAlignment="0" applyProtection="0"/>
    <xf numFmtId="0" fontId="45" fillId="36" borderId="79" applyNumberFormat="0" applyAlignment="0" applyProtection="0"/>
    <xf numFmtId="0" fontId="18" fillId="40" borderId="80" applyNumberFormat="0" applyFont="0" applyAlignment="0" applyProtection="0"/>
    <xf numFmtId="0" fontId="75" fillId="36" borderId="81" applyNumberFormat="0" applyAlignment="0" applyProtection="0"/>
    <xf numFmtId="0" fontId="45" fillId="36" borderId="79" applyNumberFormat="0" applyAlignment="0" applyProtection="0"/>
    <xf numFmtId="0" fontId="52" fillId="38" borderId="79"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55" fillId="36" borderId="81" applyNumberFormat="0" applyAlignment="0" applyProtection="0"/>
    <xf numFmtId="0" fontId="55" fillId="36" borderId="81" applyNumberFormat="0" applyAlignment="0" applyProtection="0"/>
    <xf numFmtId="0" fontId="57" fillId="0" borderId="82" applyNumberFormat="0" applyFill="0" applyAlignment="0" applyProtection="0"/>
    <xf numFmtId="0" fontId="57" fillId="0" borderId="82" applyNumberFormat="0" applyFill="0" applyAlignment="0" applyProtection="0"/>
    <xf numFmtId="0" fontId="55" fillId="36" borderId="81"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75" fillId="36" borderId="81" applyNumberFormat="0" applyAlignment="0" applyProtection="0"/>
    <xf numFmtId="0" fontId="55" fillId="36" borderId="81" applyNumberFormat="0" applyAlignment="0" applyProtection="0"/>
    <xf numFmtId="0" fontId="77" fillId="0" borderId="84" applyNumberFormat="0" applyFill="0" applyAlignment="0" applyProtection="0"/>
    <xf numFmtId="0" fontId="57" fillId="0" borderId="82" applyNumberFormat="0" applyFill="0" applyAlignment="0" applyProtection="0"/>
    <xf numFmtId="0" fontId="57" fillId="0" borderId="82" applyNumberFormat="0" applyFill="0" applyAlignment="0" applyProtection="0"/>
    <xf numFmtId="0" fontId="55" fillId="36" borderId="81" applyNumberFormat="0" applyAlignment="0" applyProtection="0"/>
    <xf numFmtId="0" fontId="73" fillId="45" borderId="79" applyNumberFormat="0" applyAlignment="0" applyProtection="0"/>
    <xf numFmtId="0" fontId="52" fillId="38" borderId="79" applyNumberFormat="0" applyAlignment="0" applyProtection="0"/>
    <xf numFmtId="0" fontId="45" fillId="36" borderId="79" applyNumberFormat="0" applyAlignment="0" applyProtection="0"/>
    <xf numFmtId="0" fontId="70" fillId="36" borderId="79" applyNumberFormat="0" applyAlignment="0" applyProtection="0"/>
    <xf numFmtId="0" fontId="45" fillId="36" borderId="79" applyNumberFormat="0" applyAlignment="0" applyProtection="0"/>
    <xf numFmtId="0" fontId="45" fillId="36" borderId="79" applyNumberFormat="0" applyAlignment="0" applyProtection="0"/>
    <xf numFmtId="0" fontId="70" fillId="36" borderId="79" applyNumberFormat="0" applyAlignment="0" applyProtection="0"/>
    <xf numFmtId="0" fontId="52" fillId="38" borderId="79" applyNumberFormat="0" applyAlignment="0" applyProtection="0"/>
    <xf numFmtId="0" fontId="52" fillId="38" borderId="79" applyNumberFormat="0" applyAlignment="0" applyProtection="0"/>
    <xf numFmtId="0" fontId="73" fillId="45" borderId="79"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55" fillId="36" borderId="81" applyNumberFormat="0" applyAlignment="0" applyProtection="0"/>
    <xf numFmtId="0" fontId="55" fillId="36" borderId="81" applyNumberFormat="0" applyAlignment="0" applyProtection="0"/>
    <xf numFmtId="0" fontId="75" fillId="36" borderId="81" applyNumberFormat="0" applyAlignment="0" applyProtection="0"/>
    <xf numFmtId="0" fontId="57" fillId="0" borderId="82" applyNumberFormat="0" applyFill="0" applyAlignment="0" applyProtection="0"/>
    <xf numFmtId="0" fontId="57" fillId="0" borderId="82" applyNumberFormat="0" applyFill="0" applyAlignment="0" applyProtection="0"/>
    <xf numFmtId="0" fontId="77" fillId="0" borderId="84" applyNumberFormat="0" applyFill="0" applyAlignment="0" applyProtection="0"/>
    <xf numFmtId="0" fontId="77" fillId="0" borderId="84" applyNumberFormat="0" applyFill="0" applyAlignment="0" applyProtection="0"/>
    <xf numFmtId="0" fontId="55" fillId="36" borderId="81" applyNumberFormat="0" applyAlignment="0" applyProtection="0"/>
    <xf numFmtId="0" fontId="55" fillId="36" borderId="81" applyNumberFormat="0" applyAlignment="0" applyProtection="0"/>
    <xf numFmtId="0" fontId="52" fillId="38" borderId="79" applyNumberFormat="0" applyAlignment="0" applyProtection="0"/>
    <xf numFmtId="0" fontId="45" fillId="36" borderId="79" applyNumberFormat="0" applyAlignment="0" applyProtection="0"/>
    <xf numFmtId="0" fontId="18" fillId="40" borderId="80" applyNumberFormat="0" applyFont="0" applyAlignment="0" applyProtection="0"/>
    <xf numFmtId="0" fontId="75" fillId="36" borderId="81" applyNumberFormat="0" applyAlignment="0" applyProtection="0"/>
    <xf numFmtId="0" fontId="45" fillId="36" borderId="79" applyNumberFormat="0" applyAlignment="0" applyProtection="0"/>
    <xf numFmtId="0" fontId="52" fillId="38" borderId="79" applyNumberForma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18" fillId="40" borderId="80" applyNumberFormat="0" applyFont="0" applyAlignment="0" applyProtection="0"/>
    <xf numFmtId="0" fontId="55" fillId="36" borderId="81" applyNumberFormat="0" applyAlignment="0" applyProtection="0"/>
    <xf numFmtId="0" fontId="55" fillId="36" borderId="81" applyNumberFormat="0" applyAlignment="0" applyProtection="0"/>
    <xf numFmtId="0" fontId="57" fillId="0" borderId="82" applyNumberFormat="0" applyFill="0" applyAlignment="0" applyProtection="0"/>
    <xf numFmtId="0" fontId="57" fillId="0" borderId="82" applyNumberFormat="0" applyFill="0" applyAlignment="0" applyProtection="0"/>
    <xf numFmtId="0" fontId="55" fillId="36" borderId="81" applyNumberFormat="0" applyAlignment="0" applyProtection="0"/>
    <xf numFmtId="0" fontId="70" fillId="36" borderId="85" applyNumberFormat="0" applyAlignment="0" applyProtection="0"/>
    <xf numFmtId="0" fontId="45" fillId="36" borderId="85" applyNumberFormat="0" applyAlignment="0" applyProtection="0"/>
    <xf numFmtId="0" fontId="71" fillId="50" borderId="90" applyNumberFormat="0" applyAlignment="0" applyProtection="0"/>
    <xf numFmtId="0" fontId="46" fillId="50" borderId="90" applyNumberFormat="0" applyAlignment="0" applyProtection="0"/>
    <xf numFmtId="0" fontId="73" fillId="45" borderId="85" applyNumberFormat="0" applyAlignment="0" applyProtection="0"/>
    <xf numFmtId="0" fontId="52" fillId="38" borderId="85" applyNumberFormat="0" applyAlignment="0" applyProtection="0"/>
    <xf numFmtId="0" fontId="18" fillId="40" borderId="86" applyNumberFormat="0" applyFont="0" applyAlignment="0" applyProtection="0"/>
    <xf numFmtId="0" fontId="18" fillId="40" borderId="86" applyNumberFormat="0" applyFont="0" applyAlignment="0" applyProtection="0"/>
    <xf numFmtId="0" fontId="18" fillId="40" borderId="86" applyNumberFormat="0" applyFont="0" applyAlignment="0" applyProtection="0"/>
    <xf numFmtId="0" fontId="18" fillId="40" borderId="86" applyNumberFormat="0" applyFont="0" applyAlignment="0" applyProtection="0"/>
    <xf numFmtId="0" fontId="18" fillId="40" borderId="86" applyNumberFormat="0" applyFont="0" applyAlignment="0" applyProtection="0"/>
    <xf numFmtId="0" fontId="18" fillId="40" borderId="86" applyNumberFormat="0" applyFont="0" applyAlignment="0" applyProtection="0"/>
    <xf numFmtId="0" fontId="18" fillId="40" borderId="86" applyNumberFormat="0" applyFont="0" applyAlignment="0" applyProtection="0"/>
    <xf numFmtId="0" fontId="18" fillId="40" borderId="86" applyNumberFormat="0" applyFont="0" applyAlignment="0" applyProtection="0"/>
    <xf numFmtId="0" fontId="18" fillId="40" borderId="86" applyNumberFormat="0" applyFont="0" applyAlignment="0" applyProtection="0"/>
    <xf numFmtId="0" fontId="18" fillId="40" borderId="86" applyNumberFormat="0" applyFont="0" applyAlignment="0" applyProtection="0"/>
    <xf numFmtId="0" fontId="18" fillId="40" borderId="86" applyNumberFormat="0" applyFont="0" applyAlignment="0" applyProtection="0"/>
    <xf numFmtId="0" fontId="18" fillId="40" borderId="86" applyNumberFormat="0" applyFont="0" applyAlignment="0" applyProtection="0"/>
    <xf numFmtId="0" fontId="18" fillId="40" borderId="86" applyNumberFormat="0" applyFont="0" applyAlignment="0" applyProtection="0"/>
    <xf numFmtId="0" fontId="18" fillId="40" borderId="86" applyNumberFormat="0" applyFont="0" applyAlignment="0" applyProtection="0"/>
    <xf numFmtId="0" fontId="75" fillId="36" borderId="87" applyNumberFormat="0" applyAlignment="0" applyProtection="0"/>
    <xf numFmtId="0" fontId="55" fillId="36" borderId="87" applyNumberFormat="0" applyAlignment="0" applyProtection="0"/>
    <xf numFmtId="0" fontId="77" fillId="0" borderId="91" applyNumberFormat="0" applyFill="0" applyAlignment="0" applyProtection="0"/>
    <xf numFmtId="0" fontId="57" fillId="0" borderId="88" applyNumberFormat="0" applyFill="0" applyAlignment="0" applyProtection="0"/>
    <xf numFmtId="0" fontId="57" fillId="0" borderId="95" applyNumberFormat="0" applyFill="0" applyAlignment="0" applyProtection="0"/>
    <xf numFmtId="0" fontId="55" fillId="36" borderId="94" applyNumberFormat="0" applyAlignment="0" applyProtection="0"/>
    <xf numFmtId="0" fontId="73" fillId="45" borderId="92" applyNumberFormat="0" applyAlignment="0" applyProtection="0"/>
    <xf numFmtId="0" fontId="52" fillId="38" borderId="92" applyNumberFormat="0" applyAlignment="0" applyProtection="0"/>
    <xf numFmtId="0" fontId="45" fillId="36" borderId="92" applyNumberFormat="0" applyAlignment="0" applyProtection="0"/>
    <xf numFmtId="0" fontId="70"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70" fillId="36" borderId="92" applyNumberFormat="0" applyAlignment="0" applyProtection="0"/>
    <xf numFmtId="0" fontId="46" fillId="50" borderId="90" applyNumberFormat="0" applyAlignment="0" applyProtection="0"/>
    <xf numFmtId="0" fontId="52" fillId="38" borderId="92" applyNumberFormat="0" applyAlignment="0" applyProtection="0"/>
    <xf numFmtId="0" fontId="52" fillId="38" borderId="92" applyNumberFormat="0" applyAlignment="0" applyProtection="0"/>
    <xf numFmtId="0" fontId="73" fillId="45" borderId="92" applyNumberFormat="0" applyAlignment="0" applyProtection="0"/>
    <xf numFmtId="0" fontId="18" fillId="40" borderId="93" applyNumberFormat="0" applyFont="0" applyAlignment="0" applyProtection="0"/>
    <xf numFmtId="0" fontId="18" fillId="40" borderId="93" applyNumberFormat="0" applyFont="0" applyAlignment="0" applyProtection="0"/>
    <xf numFmtId="0" fontId="18" fillId="40" borderId="93" applyNumberFormat="0" applyFont="0" applyAlignment="0" applyProtection="0"/>
    <xf numFmtId="0" fontId="18" fillId="40" borderId="93" applyNumberFormat="0" applyFont="0" applyAlignment="0" applyProtection="0"/>
    <xf numFmtId="0" fontId="18" fillId="40" borderId="93" applyNumberFormat="0" applyFont="0" applyAlignment="0" applyProtection="0"/>
    <xf numFmtId="0" fontId="18" fillId="40" borderId="93" applyNumberFormat="0" applyFont="0" applyAlignment="0" applyProtection="0"/>
    <xf numFmtId="0" fontId="18" fillId="40" borderId="93" applyNumberFormat="0" applyFont="0" applyAlignment="0" applyProtection="0"/>
    <xf numFmtId="0" fontId="18" fillId="40" borderId="93" applyNumberFormat="0" applyFont="0" applyAlignment="0" applyProtection="0"/>
    <xf numFmtId="0" fontId="18" fillId="40" borderId="93" applyNumberFormat="0" applyFont="0" applyAlignment="0" applyProtection="0"/>
    <xf numFmtId="0" fontId="18" fillId="40" borderId="93" applyNumberFormat="0" applyFont="0" applyAlignment="0" applyProtection="0"/>
    <xf numFmtId="0" fontId="55" fillId="36" borderId="94" applyNumberFormat="0" applyAlignment="0" applyProtection="0"/>
    <xf numFmtId="0" fontId="55" fillId="36" borderId="94" applyNumberFormat="0" applyAlignment="0" applyProtection="0"/>
    <xf numFmtId="0" fontId="75" fillId="36" borderId="94" applyNumberFormat="0" applyAlignment="0" applyProtection="0"/>
    <xf numFmtId="0" fontId="57" fillId="0" borderId="95" applyNumberFormat="0" applyFill="0" applyAlignment="0" applyProtection="0"/>
    <xf numFmtId="0" fontId="57" fillId="0" borderId="95" applyNumberFormat="0" applyFill="0" applyAlignment="0" applyProtection="0"/>
    <xf numFmtId="0" fontId="77" fillId="0" borderId="96" applyNumberFormat="0" applyFill="0" applyAlignment="0" applyProtection="0"/>
    <xf numFmtId="0" fontId="77" fillId="0" borderId="96" applyNumberFormat="0" applyFill="0" applyAlignment="0" applyProtection="0"/>
    <xf numFmtId="0" fontId="55" fillId="36" borderId="94" applyNumberFormat="0" applyAlignment="0" applyProtection="0"/>
    <xf numFmtId="0" fontId="55" fillId="36" borderId="94" applyNumberFormat="0" applyAlignment="0" applyProtection="0"/>
    <xf numFmtId="0" fontId="52" fillId="38" borderId="92" applyNumberFormat="0" applyAlignment="0" applyProtection="0"/>
    <xf numFmtId="0" fontId="45" fillId="36" borderId="92" applyNumberFormat="0" applyAlignment="0" applyProtection="0"/>
    <xf numFmtId="0" fontId="18" fillId="40" borderId="93" applyNumberFormat="0" applyFont="0" applyAlignment="0" applyProtection="0"/>
    <xf numFmtId="0" fontId="75" fillId="36" borderId="94" applyNumberFormat="0" applyAlignment="0" applyProtection="0"/>
    <xf numFmtId="0" fontId="45" fillId="36" borderId="92" applyNumberFormat="0" applyAlignment="0" applyProtection="0"/>
    <xf numFmtId="0" fontId="52" fillId="38" borderId="92" applyNumberFormat="0" applyAlignment="0" applyProtection="0"/>
    <xf numFmtId="0" fontId="18" fillId="40" borderId="93" applyNumberFormat="0" applyFont="0" applyAlignment="0" applyProtection="0"/>
    <xf numFmtId="0" fontId="18" fillId="40" borderId="93" applyNumberFormat="0" applyFont="0" applyAlignment="0" applyProtection="0"/>
    <xf numFmtId="0" fontId="18" fillId="40" borderId="93" applyNumberFormat="0" applyFont="0" applyAlignment="0" applyProtection="0"/>
    <xf numFmtId="0" fontId="18" fillId="40" borderId="93" applyNumberFormat="0" applyFont="0" applyAlignment="0" applyProtection="0"/>
    <xf numFmtId="0" fontId="18" fillId="40" borderId="93" applyNumberFormat="0" applyFont="0" applyAlignment="0" applyProtection="0"/>
    <xf numFmtId="0" fontId="18" fillId="40" borderId="93" applyNumberFormat="0" applyFont="0" applyAlignment="0" applyProtection="0"/>
    <xf numFmtId="0" fontId="18" fillId="40" borderId="93" applyNumberFormat="0" applyFont="0" applyAlignment="0" applyProtection="0"/>
    <xf numFmtId="0" fontId="18" fillId="40" borderId="93" applyNumberFormat="0" applyFont="0" applyAlignment="0" applyProtection="0"/>
    <xf numFmtId="0" fontId="18" fillId="40" borderId="93" applyNumberFormat="0" applyFont="0" applyAlignment="0" applyProtection="0"/>
    <xf numFmtId="0" fontId="55" fillId="36" borderId="94" applyNumberFormat="0" applyAlignment="0" applyProtection="0"/>
    <xf numFmtId="0" fontId="55" fillId="36" borderId="94" applyNumberFormat="0" applyAlignment="0" applyProtection="0"/>
    <xf numFmtId="0" fontId="57" fillId="0" borderId="95" applyNumberFormat="0" applyFill="0" applyAlignment="0" applyProtection="0"/>
    <xf numFmtId="0" fontId="57" fillId="0" borderId="95" applyNumberFormat="0" applyFill="0" applyAlignment="0" applyProtection="0"/>
    <xf numFmtId="0" fontId="55" fillId="36" borderId="94" applyNumberFormat="0" applyAlignment="0" applyProtection="0"/>
    <xf numFmtId="0" fontId="42" fillId="42"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42" fillId="42" borderId="0" applyNumberFormat="0" applyBorder="0" applyAlignment="0" applyProtection="0"/>
    <xf numFmtId="0" fontId="27" fillId="51" borderId="0" applyNumberFormat="0" applyBorder="0" applyAlignment="0" applyProtection="0"/>
    <xf numFmtId="0" fontId="42" fillId="44"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42" fillId="44" borderId="0" applyNumberFormat="0" applyBorder="0" applyAlignment="0" applyProtection="0"/>
    <xf numFmtId="0" fontId="27" fillId="37"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68" fillId="42" borderId="0" applyNumberFormat="0" applyBorder="0" applyAlignment="0" applyProtection="0"/>
    <xf numFmtId="0" fontId="42" fillId="5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39" borderId="0" applyNumberFormat="0" applyBorder="0" applyAlignment="0" applyProtection="0"/>
    <xf numFmtId="0" fontId="42" fillId="38"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42" fillId="38" borderId="0" applyNumberFormat="0" applyBorder="0" applyAlignment="0" applyProtection="0"/>
    <xf numFmtId="0" fontId="27" fillId="52"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68" fillId="39" borderId="0" applyNumberFormat="0" applyBorder="0" applyAlignment="0" applyProtection="0"/>
    <xf numFmtId="0" fontId="42" fillId="61"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42" fillId="40"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42" fillId="41"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68" fillId="61" borderId="0" applyNumberFormat="0" applyBorder="0" applyAlignment="0" applyProtection="0"/>
    <xf numFmtId="0" fontId="42" fillId="3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68" fillId="61" borderId="0" applyNumberFormat="0" applyBorder="0" applyAlignment="0" applyProtection="0"/>
    <xf numFmtId="0" fontId="42" fillId="51"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53" borderId="0" applyNumberFormat="0" applyBorder="0" applyAlignment="0" applyProtection="0"/>
    <xf numFmtId="0" fontId="42" fillId="37"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42" fillId="37" borderId="0" applyNumberFormat="0" applyBorder="0" applyAlignment="0" applyProtection="0"/>
    <xf numFmtId="0" fontId="42" fillId="41"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42" fillId="41" borderId="0" applyNumberFormat="0" applyBorder="0" applyAlignment="0" applyProtection="0"/>
    <xf numFmtId="0" fontId="42" fillId="40"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42" fillId="40" borderId="0" applyNumberFormat="0" applyBorder="0" applyAlignment="0" applyProtection="0"/>
    <xf numFmtId="0" fontId="43" fillId="41"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43" fillId="41" borderId="0" applyNumberFormat="0" applyBorder="0" applyAlignment="0" applyProtection="0"/>
    <xf numFmtId="0" fontId="43" fillId="4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43" fillId="49" borderId="0" applyNumberFormat="0" applyBorder="0" applyAlignment="0" applyProtection="0"/>
    <xf numFmtId="0" fontId="43" fillId="54" borderId="0" applyNumberFormat="0" applyBorder="0" applyAlignment="0" applyProtection="0"/>
    <xf numFmtId="0" fontId="26" fillId="23" borderId="0" applyNumberFormat="0" applyBorder="0" applyAlignment="0" applyProtection="0"/>
    <xf numFmtId="0" fontId="69" fillId="61" borderId="0" applyNumberFormat="0" applyBorder="0" applyAlignment="0" applyProtection="0"/>
    <xf numFmtId="0" fontId="43" fillId="51" borderId="0" applyNumberFormat="0" applyBorder="0" applyAlignment="0" applyProtection="0"/>
    <xf numFmtId="0" fontId="26" fillId="23" borderId="0" applyNumberFormat="0" applyBorder="0" applyAlignment="0" applyProtection="0"/>
    <xf numFmtId="0" fontId="43" fillId="54" borderId="0" applyNumberFormat="0" applyBorder="0" applyAlignment="0" applyProtection="0"/>
    <xf numFmtId="0" fontId="26" fillId="53" borderId="0" applyNumberFormat="0" applyBorder="0" applyAlignment="0" applyProtection="0"/>
    <xf numFmtId="0" fontId="43" fillId="3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43" fillId="37" borderId="0" applyNumberFormat="0" applyBorder="0" applyAlignment="0" applyProtection="0"/>
    <xf numFmtId="0" fontId="26" fillId="56" borderId="0" applyNumberFormat="0" applyBorder="0" applyAlignment="0" applyProtection="0"/>
    <xf numFmtId="0" fontId="43" fillId="4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43" fillId="41" borderId="0" applyNumberFormat="0" applyBorder="0" applyAlignment="0" applyProtection="0"/>
    <xf numFmtId="0" fontId="43" fillId="44"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43" fillId="44" borderId="0" applyNumberFormat="0" applyBorder="0" applyAlignment="0" applyProtection="0"/>
    <xf numFmtId="0" fontId="26" fillId="57" borderId="0" applyNumberFormat="0" applyBorder="0" applyAlignment="0" applyProtection="0"/>
    <xf numFmtId="0" fontId="43" fillId="66"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43" fillId="66" borderId="0" applyNumberFormat="0" applyBorder="0" applyAlignment="0" applyProtection="0"/>
    <xf numFmtId="0" fontId="43" fillId="49"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43" fillId="49" borderId="0" applyNumberFormat="0" applyBorder="0" applyAlignment="0" applyProtection="0"/>
    <xf numFmtId="0" fontId="43" fillId="54" borderId="0" applyNumberFormat="0" applyBorder="0" applyAlignment="0" applyProtection="0"/>
    <xf numFmtId="0" fontId="26" fillId="20" borderId="0" applyNumberFormat="0" applyBorder="0" applyAlignment="0" applyProtection="0"/>
    <xf numFmtId="0" fontId="69" fillId="63" borderId="0" applyNumberFormat="0" applyBorder="0" applyAlignment="0" applyProtection="0"/>
    <xf numFmtId="0" fontId="43" fillId="51" borderId="0" applyNumberFormat="0" applyBorder="0" applyAlignment="0" applyProtection="0"/>
    <xf numFmtId="0" fontId="26" fillId="20" borderId="0" applyNumberFormat="0" applyBorder="0" applyAlignment="0" applyProtection="0"/>
    <xf numFmtId="0" fontId="43" fillId="5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43" fillId="59" borderId="0" applyNumberFormat="0" applyBorder="0" applyAlignment="0" applyProtection="0"/>
    <xf numFmtId="0" fontId="26" fillId="32" borderId="0" applyNumberFormat="0" applyBorder="0" applyAlignment="0" applyProtection="0"/>
    <xf numFmtId="0" fontId="69" fillId="54" borderId="0" applyNumberFormat="0" applyBorder="0" applyAlignment="0" applyProtection="0"/>
    <xf numFmtId="0" fontId="43" fillId="44" borderId="0" applyNumberFormat="0" applyBorder="0" applyAlignment="0" applyProtection="0"/>
    <xf numFmtId="0" fontId="26" fillId="32" borderId="0" applyNumberFormat="0" applyBorder="0" applyAlignment="0" applyProtection="0"/>
    <xf numFmtId="0" fontId="43" fillId="59" borderId="0" applyNumberFormat="0" applyBorder="0" applyAlignment="0" applyProtection="0"/>
    <xf numFmtId="0" fontId="61" fillId="52"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78" fillId="52" borderId="0" applyNumberFormat="0" applyBorder="0" applyAlignment="0" applyProtection="0"/>
    <xf numFmtId="0" fontId="61" fillId="37" borderId="0" applyNumberFormat="0" applyBorder="0" applyAlignment="0" applyProtection="0"/>
    <xf numFmtId="0" fontId="33" fillId="6" borderId="0" applyNumberFormat="0" applyBorder="0" applyAlignment="0" applyProtection="0"/>
    <xf numFmtId="0" fontId="61" fillId="37" borderId="0" applyNumberFormat="0" applyBorder="0" applyAlignment="0" applyProtection="0"/>
    <xf numFmtId="0" fontId="61" fillId="52" borderId="0" applyNumberFormat="0" applyBorder="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86"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86"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86"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45" fillId="36" borderId="92" applyNumberFormat="0" applyAlignment="0" applyProtection="0"/>
    <xf numFmtId="0" fontId="86"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45" fillId="36" borderId="92" applyNumberFormat="0" applyAlignment="0" applyProtection="0"/>
    <xf numFmtId="0" fontId="86"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45" fillId="36" borderId="92" applyNumberFormat="0" applyAlignment="0" applyProtection="0"/>
    <xf numFmtId="0" fontId="86"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70" fillId="36"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45" fillId="43" borderId="92" applyNumberFormat="0" applyAlignment="0" applyProtection="0"/>
    <xf numFmtId="0" fontId="37" fillId="9" borderId="31" applyNumberFormat="0" applyAlignment="0" applyProtection="0"/>
    <xf numFmtId="0" fontId="45" fillId="43"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45"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86" fillId="36" borderId="92" applyNumberFormat="0" applyAlignment="0" applyProtection="0"/>
    <xf numFmtId="0" fontId="45" fillId="36" borderId="92" applyNumberFormat="0" applyAlignment="0" applyProtection="0"/>
    <xf numFmtId="0" fontId="37" fillId="9" borderId="31"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71" fillId="50" borderId="90" applyNumberFormat="0" applyAlignment="0" applyProtection="0"/>
    <xf numFmtId="0" fontId="71" fillId="50" borderId="90" applyNumberFormat="0" applyAlignment="0" applyProtection="0"/>
    <xf numFmtId="0" fontId="71" fillId="50" borderId="90" applyNumberFormat="0" applyAlignment="0" applyProtection="0"/>
    <xf numFmtId="0" fontId="71" fillId="50" borderId="90" applyNumberFormat="0" applyAlignment="0" applyProtection="0"/>
    <xf numFmtId="0" fontId="71" fillId="50" borderId="90" applyNumberFormat="0" applyAlignment="0" applyProtection="0"/>
    <xf numFmtId="0" fontId="71" fillId="50" borderId="90" applyNumberFormat="0" applyAlignment="0" applyProtection="0"/>
    <xf numFmtId="0" fontId="71" fillId="50" borderId="90" applyNumberFormat="0" applyAlignment="0" applyProtection="0"/>
    <xf numFmtId="0" fontId="39" fillId="10" borderId="34"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0" fontId="46" fillId="50" borderId="90"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3" fontId="42" fillId="0" borderId="0" applyFont="0" applyFill="0" applyBorder="0" applyAlignment="0" applyProtection="0"/>
    <xf numFmtId="43" fontId="18" fillId="0" borderId="0" applyFont="0" applyFill="0" applyBorder="0" applyAlignment="0" applyProtection="0"/>
    <xf numFmtId="43" fontId="42" fillId="0" borderId="0" applyFont="0" applyFill="0" applyBorder="0" applyAlignment="0" applyProtection="0"/>
    <xf numFmtId="164" fontId="27" fillId="0" borderId="0" applyFont="0" applyFill="0" applyBorder="0" applyAlignment="0" applyProtection="0"/>
    <xf numFmtId="164" fontId="18" fillId="0" borderId="0" applyFont="0" applyFill="0" applyBorder="0" applyAlignment="0" applyProtection="0"/>
    <xf numFmtId="43" fontId="42" fillId="0" borderId="0" applyFont="0" applyFill="0" applyBorder="0" applyAlignment="0" applyProtection="0"/>
    <xf numFmtId="164" fontId="18" fillId="0" borderId="0" applyFont="0" applyFill="0" applyBorder="0" applyAlignment="0" applyProtection="0"/>
    <xf numFmtId="43" fontId="4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9" fillId="0" borderId="0" applyFont="0" applyFill="0" applyBorder="0" applyAlignment="0" applyProtection="0"/>
    <xf numFmtId="43" fontId="27" fillId="0" borderId="0" applyFont="0" applyFill="0" applyBorder="0" applyAlignment="0" applyProtection="0"/>
    <xf numFmtId="43" fontId="1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4" fontId="18"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8" fillId="41"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79" fillId="41" borderId="0" applyNumberFormat="0" applyBorder="0" applyAlignment="0" applyProtection="0"/>
    <xf numFmtId="0" fontId="48" fillId="39" borderId="0" applyNumberFormat="0" applyBorder="0" applyAlignment="0" applyProtection="0"/>
    <xf numFmtId="0" fontId="32" fillId="5" borderId="0" applyNumberFormat="0" applyBorder="0" applyAlignment="0" applyProtection="0"/>
    <xf numFmtId="0" fontId="48" fillId="39" borderId="0" applyNumberFormat="0" applyBorder="0" applyAlignment="0" applyProtection="0"/>
    <xf numFmtId="0" fontId="48" fillId="41" borderId="0" applyNumberFormat="0" applyBorder="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62" fillId="0" borderId="46" applyNumberFormat="0" applyFill="0" applyAlignment="0" applyProtection="0"/>
    <xf numFmtId="0" fontId="49" fillId="0" borderId="128"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50" fillId="0" borderId="40"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50" fillId="0" borderId="129" applyNumberFormat="0" applyFill="0" applyAlignment="0" applyProtection="0"/>
    <xf numFmtId="0" fontId="64" fillId="0" borderId="47" applyNumberFormat="0" applyFill="0" applyAlignment="0" applyProtection="0"/>
    <xf numFmtId="0" fontId="64" fillId="0" borderId="47" applyNumberFormat="0" applyFill="0" applyAlignment="0" applyProtection="0"/>
    <xf numFmtId="0" fontId="64" fillId="0" borderId="47" applyNumberFormat="0" applyFill="0" applyAlignment="0" applyProtection="0"/>
    <xf numFmtId="0" fontId="64" fillId="0" borderId="47" applyNumberFormat="0" applyFill="0" applyAlignment="0" applyProtection="0"/>
    <xf numFmtId="0" fontId="51" fillId="0" borderId="41" applyNumberFormat="0" applyFill="0" applyAlignment="0" applyProtection="0"/>
    <xf numFmtId="0" fontId="51" fillId="0" borderId="41" applyNumberFormat="0" applyFill="0" applyAlignment="0" applyProtection="0"/>
    <xf numFmtId="0" fontId="51" fillId="0" borderId="41" applyNumberFormat="0" applyFill="0" applyAlignment="0" applyProtection="0"/>
    <xf numFmtId="0" fontId="31" fillId="0" borderId="30" applyNumberFormat="0" applyFill="0" applyAlignment="0" applyProtection="0"/>
    <xf numFmtId="0" fontId="31" fillId="0" borderId="30" applyNumberFormat="0" applyFill="0" applyAlignment="0" applyProtection="0"/>
    <xf numFmtId="0" fontId="51" fillId="0" borderId="130"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165"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73" fillId="45"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35" fillId="8" borderId="31"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38"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45" borderId="92" applyNumberFormat="0" applyAlignment="0" applyProtection="0"/>
    <xf numFmtId="0" fontId="52" fillId="38" borderId="92" applyNumberFormat="0" applyAlignment="0" applyProtection="0"/>
    <xf numFmtId="0" fontId="58" fillId="0" borderId="50" applyNumberFormat="0" applyFill="0" applyAlignment="0" applyProtection="0"/>
    <xf numFmtId="0" fontId="38" fillId="0" borderId="33" applyNumberFormat="0" applyFill="0" applyAlignment="0" applyProtection="0"/>
    <xf numFmtId="0" fontId="38" fillId="0" borderId="33" applyNumberFormat="0" applyFill="0" applyAlignment="0" applyProtection="0"/>
    <xf numFmtId="0" fontId="58" fillId="0" borderId="50" applyNumberFormat="0" applyFill="0" applyAlignment="0" applyProtection="0"/>
    <xf numFmtId="0" fontId="87" fillId="45" borderId="0" applyNumberFormat="0" applyBorder="0" applyAlignment="0" applyProtection="0"/>
    <xf numFmtId="0" fontId="34" fillId="7" borderId="0" applyNumberFormat="0" applyBorder="0" applyAlignment="0" applyProtection="0"/>
    <xf numFmtId="0" fontId="87" fillId="45" borderId="0" applyNumberFormat="0" applyBorder="0" applyAlignment="0" applyProtection="0"/>
    <xf numFmtId="0" fontId="18" fillId="0" borderId="0"/>
    <xf numFmtId="0" fontId="27" fillId="0" borderId="0"/>
    <xf numFmtId="0" fontId="18" fillId="0" borderId="0"/>
    <xf numFmtId="0" fontId="18" fillId="0" borderId="0"/>
    <xf numFmtId="0" fontId="18" fillId="0" borderId="0"/>
    <xf numFmtId="0" fontId="18" fillId="0" borderId="0"/>
    <xf numFmtId="165" fontId="18" fillId="0" borderId="0"/>
    <xf numFmtId="0" fontId="27" fillId="0" borderId="0"/>
    <xf numFmtId="0" fontId="27" fillId="0" borderId="0"/>
    <xf numFmtId="0" fontId="18" fillId="0" borderId="0"/>
    <xf numFmtId="0" fontId="18" fillId="0" borderId="0"/>
    <xf numFmtId="0" fontId="27" fillId="0" borderId="0"/>
    <xf numFmtId="165" fontId="18" fillId="0" borderId="0"/>
    <xf numFmtId="0" fontId="18" fillId="0" borderId="0"/>
    <xf numFmtId="165" fontId="18" fillId="0" borderId="0"/>
    <xf numFmtId="0" fontId="42" fillId="0" borderId="0"/>
    <xf numFmtId="0" fontId="27" fillId="0" borderId="0"/>
    <xf numFmtId="0" fontId="42" fillId="11" borderId="35"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27" fillId="11" borderId="35"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27" fillId="11" borderId="35"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42"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18" fillId="40" borderId="131" applyNumberFormat="0" applyFont="0" applyAlignment="0" applyProtection="0"/>
    <xf numFmtId="0" fontId="55" fillId="36"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36" fillId="9" borderId="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75" fillId="36"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55" fillId="43" borderId="132" applyNumberFormat="0" applyAlignment="0" applyProtection="0"/>
    <xf numFmtId="0" fontId="36" fillId="9" borderId="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0" fontId="55" fillId="36" borderId="132"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77" fillId="0" borderId="136"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57" fillId="0" borderId="134" applyNumberFormat="0" applyFill="0" applyAlignment="0" applyProtection="0"/>
    <xf numFmtId="0" fontId="6" fillId="0" borderId="36"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3"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5" applyNumberFormat="0" applyFill="0" applyAlignment="0" applyProtection="0"/>
    <xf numFmtId="0" fontId="57" fillId="0" borderId="133"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55" fillId="36" borderId="132" applyNumberFormat="0" applyAlignment="0" applyProtection="0"/>
  </cellStyleXfs>
  <cellXfs count="302">
    <xf numFmtId="0" fontId="0" fillId="0" borderId="0" xfId="0"/>
    <xf numFmtId="0" fontId="0" fillId="0" borderId="0" xfId="0" applyBorder="1"/>
    <xf numFmtId="0" fontId="0" fillId="2" borderId="1" xfId="0" applyFill="1" applyBorder="1"/>
    <xf numFmtId="0" fontId="0" fillId="2" borderId="4" xfId="0" applyFill="1" applyBorder="1"/>
    <xf numFmtId="0" fontId="0" fillId="2" borderId="6" xfId="0" applyFill="1" applyBorder="1"/>
    <xf numFmtId="0" fontId="0" fillId="2" borderId="3" xfId="0" applyFill="1" applyBorder="1"/>
    <xf numFmtId="0" fontId="0" fillId="2" borderId="5" xfId="0" applyFill="1" applyBorder="1"/>
    <xf numFmtId="0" fontId="0" fillId="2" borderId="8" xfId="0" applyFill="1" applyBorder="1"/>
    <xf numFmtId="0" fontId="0" fillId="2" borderId="2" xfId="0" applyFill="1" applyBorder="1"/>
    <xf numFmtId="0" fontId="0" fillId="2" borderId="7" xfId="0" applyFill="1"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2" fillId="3" borderId="0" xfId="0" applyFont="1" applyFill="1" applyBorder="1"/>
    <xf numFmtId="0" fontId="0" fillId="3" borderId="0" xfId="0" applyFill="1"/>
    <xf numFmtId="0" fontId="6" fillId="3" borderId="0" xfId="0" applyFont="1" applyFill="1" applyAlignment="1">
      <alignment horizontal="center"/>
    </xf>
    <xf numFmtId="0" fontId="0" fillId="4" borderId="0" xfId="0" applyFill="1" applyBorder="1"/>
    <xf numFmtId="0" fontId="2" fillId="4" borderId="0" xfId="0" applyFont="1" applyFill="1" applyBorder="1"/>
    <xf numFmtId="0" fontId="0" fillId="4" borderId="0" xfId="0" applyFill="1"/>
    <xf numFmtId="0" fontId="2" fillId="4" borderId="0" xfId="0" applyFont="1" applyFill="1" applyBorder="1" applyAlignment="1"/>
    <xf numFmtId="0" fontId="1" fillId="4" borderId="0" xfId="0" applyFont="1" applyFill="1" applyBorder="1" applyAlignment="1">
      <alignment horizontal="left"/>
    </xf>
    <xf numFmtId="0" fontId="1" fillId="4" borderId="0" xfId="0" applyFont="1" applyFill="1" applyBorder="1"/>
    <xf numFmtId="0" fontId="0" fillId="4" borderId="0" xfId="0" applyFill="1" applyBorder="1" applyAlignment="1"/>
    <xf numFmtId="0" fontId="3" fillId="4" borderId="0" xfId="0" applyFont="1" applyFill="1" applyBorder="1" applyAlignment="1">
      <alignment horizontal="right"/>
    </xf>
    <xf numFmtId="0" fontId="5" fillId="4" borderId="0" xfId="1" applyFont="1" applyFill="1" applyBorder="1"/>
    <xf numFmtId="0" fontId="5" fillId="4" borderId="0" xfId="1" applyFont="1" applyFill="1"/>
    <xf numFmtId="0" fontId="7" fillId="4" borderId="0" xfId="0" applyFont="1" applyFill="1"/>
    <xf numFmtId="0" fontId="5" fillId="4" borderId="0" xfId="1" applyFont="1" applyFill="1" applyBorder="1" applyAlignment="1">
      <alignment vertical="center" wrapText="1"/>
    </xf>
    <xf numFmtId="0" fontId="8" fillId="4" borderId="0" xfId="0" applyFont="1" applyFill="1" applyBorder="1" applyAlignment="1"/>
    <xf numFmtId="14" fontId="8" fillId="4" borderId="0" xfId="0" applyNumberFormat="1" applyFont="1" applyFill="1" applyBorder="1" applyAlignment="1"/>
    <xf numFmtId="0" fontId="2" fillId="4" borderId="0" xfId="0" applyFont="1" applyFill="1" applyBorder="1" applyAlignment="1">
      <alignment horizontal="center"/>
    </xf>
    <xf numFmtId="0" fontId="9" fillId="4" borderId="0" xfId="0" applyFont="1" applyFill="1" applyAlignment="1">
      <alignment horizontal="right"/>
    </xf>
    <xf numFmtId="0" fontId="5" fillId="4" borderId="0" xfId="1" applyFont="1" applyFill="1" applyBorder="1" applyAlignment="1">
      <alignment horizontal="right"/>
    </xf>
    <xf numFmtId="0" fontId="9" fillId="4" borderId="0" xfId="0" applyFont="1" applyFill="1" applyAlignment="1">
      <alignment horizontal="left"/>
    </xf>
    <xf numFmtId="0" fontId="10" fillId="3" borderId="0" xfId="0" applyFont="1" applyFill="1"/>
    <xf numFmtId="0" fontId="10" fillId="0" borderId="0" xfId="0" applyFont="1"/>
    <xf numFmtId="0" fontId="10" fillId="2" borderId="1" xfId="0" applyFont="1" applyFill="1" applyBorder="1"/>
    <xf numFmtId="0" fontId="10" fillId="2" borderId="2" xfId="0" applyFont="1" applyFill="1" applyBorder="1"/>
    <xf numFmtId="0" fontId="10" fillId="2" borderId="3" xfId="0" applyFont="1" applyFill="1" applyBorder="1"/>
    <xf numFmtId="0" fontId="10" fillId="2" borderId="4" xfId="0" applyFont="1" applyFill="1" applyBorder="1"/>
    <xf numFmtId="0" fontId="10" fillId="4" borderId="0" xfId="0" applyFont="1" applyFill="1" applyBorder="1"/>
    <xf numFmtId="0" fontId="10" fillId="2" borderId="5" xfId="0" applyFont="1" applyFill="1" applyBorder="1"/>
    <xf numFmtId="0" fontId="11" fillId="4" borderId="0" xfId="0" applyFont="1" applyFill="1" applyBorder="1"/>
    <xf numFmtId="0" fontId="10" fillId="4" borderId="0" xfId="0" applyFont="1" applyFill="1"/>
    <xf numFmtId="0" fontId="11" fillId="3" borderId="0" xfId="0" applyFont="1" applyFill="1" applyBorder="1"/>
    <xf numFmtId="0" fontId="12" fillId="4" borderId="0" xfId="0" applyFont="1" applyFill="1" applyBorder="1" applyAlignment="1">
      <alignment horizontal="left"/>
    </xf>
    <xf numFmtId="0" fontId="13" fillId="4" borderId="0" xfId="1" applyFont="1" applyFill="1" applyBorder="1"/>
    <xf numFmtId="0" fontId="12" fillId="4" borderId="0" xfId="0" applyFont="1" applyFill="1" applyBorder="1"/>
    <xf numFmtId="0" fontId="13" fillId="4" borderId="0" xfId="1" applyFont="1" applyFill="1"/>
    <xf numFmtId="0" fontId="13" fillId="4" borderId="0" xfId="1" applyFont="1" applyFill="1" applyBorder="1" applyAlignment="1">
      <alignment vertical="center" wrapText="1"/>
    </xf>
    <xf numFmtId="0" fontId="10" fillId="2" borderId="6" xfId="0" applyFont="1" applyFill="1" applyBorder="1"/>
    <xf numFmtId="0" fontId="10" fillId="2" borderId="7" xfId="0" applyFont="1" applyFill="1" applyBorder="1"/>
    <xf numFmtId="0" fontId="10" fillId="2" borderId="8" xfId="0" applyFont="1" applyFill="1" applyBorder="1"/>
    <xf numFmtId="0" fontId="14" fillId="3" borderId="0" xfId="0" applyFont="1" applyFill="1" applyAlignment="1">
      <alignment horizontal="center"/>
    </xf>
    <xf numFmtId="0" fontId="15" fillId="4" borderId="0" xfId="0" applyFont="1" applyFill="1" applyAlignment="1">
      <alignment horizontal="right"/>
    </xf>
    <xf numFmtId="0" fontId="10" fillId="4" borderId="0" xfId="0" applyFont="1" applyFill="1" applyBorder="1" applyAlignment="1">
      <alignment horizontal="right"/>
    </xf>
    <xf numFmtId="0" fontId="16" fillId="4" borderId="0" xfId="1" applyFont="1" applyFill="1" applyBorder="1" applyAlignment="1">
      <alignment horizontal="right"/>
    </xf>
    <xf numFmtId="0" fontId="15" fillId="4" borderId="0" xfId="0" applyFont="1" applyFill="1" applyAlignment="1">
      <alignment horizontal="left"/>
    </xf>
    <xf numFmtId="0" fontId="10" fillId="4" borderId="0" xfId="0" applyFont="1" applyFill="1" applyBorder="1" applyAlignment="1">
      <alignment horizontal="left"/>
    </xf>
    <xf numFmtId="0" fontId="12" fillId="4" borderId="0" xfId="0" applyFont="1" applyFill="1"/>
    <xf numFmtId="0" fontId="12" fillId="4" borderId="0" xfId="0" applyFont="1" applyFill="1" applyBorder="1" applyAlignment="1"/>
    <xf numFmtId="0" fontId="7" fillId="0" borderId="0" xfId="0" applyFont="1"/>
    <xf numFmtId="0" fontId="21" fillId="4" borderId="0" xfId="0" applyFont="1" applyFill="1" applyBorder="1"/>
    <xf numFmtId="0" fontId="15" fillId="4" borderId="0" xfId="0" applyFont="1" applyFill="1" applyBorder="1"/>
    <xf numFmtId="0" fontId="4" fillId="4" borderId="0" xfId="1" applyFill="1" applyBorder="1"/>
    <xf numFmtId="0" fontId="21" fillId="2" borderId="5" xfId="0" applyFont="1" applyFill="1" applyBorder="1"/>
    <xf numFmtId="0" fontId="21" fillId="3" borderId="0" xfId="0" applyFont="1" applyFill="1"/>
    <xf numFmtId="0" fontId="0" fillId="4" borderId="0" xfId="0" applyFont="1" applyFill="1" applyBorder="1"/>
    <xf numFmtId="0" fontId="0" fillId="4" borderId="0" xfId="0" applyFont="1" applyFill="1" applyBorder="1" applyAlignment="1">
      <alignment horizontal="left"/>
    </xf>
    <xf numFmtId="0" fontId="10" fillId="0" borderId="0" xfId="0" applyFont="1"/>
    <xf numFmtId="0" fontId="10" fillId="3" borderId="0" xfId="0" applyFont="1" applyFill="1"/>
    <xf numFmtId="3" fontId="24" fillId="0" borderId="97" xfId="3" applyNumberFormat="1" applyFont="1" applyFill="1" applyBorder="1" applyAlignment="1" applyProtection="1">
      <alignment horizontal="right" vertical="center" wrapText="1"/>
      <protection locked="0"/>
    </xf>
    <xf numFmtId="3" fontId="19" fillId="0" borderId="97" xfId="3" applyNumberFormat="1" applyFont="1" applyFill="1" applyBorder="1" applyAlignment="1" applyProtection="1">
      <alignment horizontal="right" vertical="center" wrapText="1"/>
      <protection locked="0"/>
    </xf>
    <xf numFmtId="0" fontId="20" fillId="4" borderId="0" xfId="0" applyFont="1" applyFill="1" applyBorder="1" applyAlignment="1"/>
    <xf numFmtId="0" fontId="17" fillId="0" borderId="27" xfId="3" applyFont="1" applyFill="1" applyBorder="1" applyAlignment="1" applyProtection="1">
      <alignment vertical="center" wrapText="1"/>
      <protection locked="0"/>
    </xf>
    <xf numFmtId="0" fontId="17" fillId="0" borderId="97" xfId="3" applyFont="1" applyFill="1" applyBorder="1" applyAlignment="1" applyProtection="1">
      <alignment vertical="center" wrapText="1"/>
      <protection locked="0"/>
    </xf>
    <xf numFmtId="0" fontId="22" fillId="0" borderId="97" xfId="3" applyFont="1" applyFill="1" applyBorder="1" applyAlignment="1" applyProtection="1">
      <alignment horizontal="center" vertical="center" wrapText="1"/>
      <protection locked="0"/>
    </xf>
    <xf numFmtId="3" fontId="27" fillId="0" borderId="97" xfId="3" applyNumberFormat="1" applyFont="1" applyFill="1" applyBorder="1" applyAlignment="1" applyProtection="1">
      <alignment horizontal="right" vertical="center" wrapText="1"/>
      <protection locked="0"/>
    </xf>
    <xf numFmtId="0" fontId="17" fillId="0" borderId="97" xfId="3" applyFont="1" applyFill="1" applyBorder="1" applyAlignment="1" applyProtection="1">
      <alignment vertical="center" wrapText="1"/>
      <protection locked="0"/>
    </xf>
    <xf numFmtId="0" fontId="17" fillId="0" borderId="23" xfId="3" applyFont="1" applyFill="1" applyBorder="1" applyAlignment="1" applyProtection="1">
      <alignment vertical="center" wrapText="1"/>
      <protection locked="0"/>
    </xf>
    <xf numFmtId="3" fontId="24" fillId="0" borderId="23" xfId="3" applyNumberFormat="1" applyFont="1" applyFill="1" applyBorder="1" applyAlignment="1" applyProtection="1">
      <alignment horizontal="right" vertical="center" wrapText="1"/>
      <protection locked="0"/>
    </xf>
    <xf numFmtId="3" fontId="27" fillId="0" borderId="23" xfId="3" applyNumberFormat="1" applyFont="1" applyFill="1" applyBorder="1" applyAlignment="1" applyProtection="1">
      <alignment horizontal="right" vertical="center" wrapText="1"/>
      <protection locked="0"/>
    </xf>
    <xf numFmtId="3" fontId="24" fillId="0" borderId="26" xfId="3" applyNumberFormat="1" applyFont="1" applyFill="1" applyBorder="1" applyAlignment="1" applyProtection="1">
      <alignment horizontal="right" vertical="center" wrapText="1"/>
      <protection locked="0"/>
    </xf>
    <xf numFmtId="3" fontId="27" fillId="0" borderId="97" xfId="3" applyNumberFormat="1" applyFont="1" applyFill="1" applyBorder="1" applyAlignment="1" applyProtection="1">
      <alignment vertical="center"/>
      <protection locked="0"/>
    </xf>
    <xf numFmtId="3" fontId="6" fillId="65" borderId="104" xfId="3" applyNumberFormat="1" applyFont="1" applyFill="1" applyBorder="1" applyProtection="1">
      <protection locked="0"/>
    </xf>
    <xf numFmtId="3" fontId="6" fillId="65" borderId="105" xfId="3" applyNumberFormat="1" applyFont="1" applyFill="1" applyBorder="1" applyProtection="1">
      <protection locked="0"/>
    </xf>
    <xf numFmtId="3" fontId="27" fillId="0" borderId="100" xfId="3" applyNumberFormat="1" applyFont="1" applyFill="1" applyBorder="1" applyAlignment="1" applyProtection="1">
      <alignment horizontal="right" vertical="center" wrapText="1"/>
      <protection locked="0"/>
    </xf>
    <xf numFmtId="0" fontId="22" fillId="0" borderId="0" xfId="3" applyFont="1" applyFill="1" applyBorder="1" applyAlignment="1" applyProtection="1">
      <alignment horizontal="center" vertical="center" wrapText="1"/>
      <protection locked="0"/>
    </xf>
    <xf numFmtId="3" fontId="27" fillId="0" borderId="0" xfId="3" applyNumberFormat="1" applyFont="1" applyFill="1" applyBorder="1" applyAlignment="1" applyProtection="1">
      <alignment horizontal="right" vertical="center" wrapText="1"/>
      <protection locked="0"/>
    </xf>
    <xf numFmtId="0" fontId="10" fillId="4" borderId="0" xfId="0" applyFont="1" applyFill="1" applyBorder="1" applyAlignment="1">
      <alignment vertical="center"/>
    </xf>
    <xf numFmtId="0" fontId="4" fillId="4" borderId="0" xfId="1" applyFill="1" applyBorder="1" applyAlignment="1">
      <alignment vertical="center"/>
    </xf>
    <xf numFmtId="3" fontId="27" fillId="0" borderId="106" xfId="3" applyNumberFormat="1" applyFont="1" applyFill="1" applyBorder="1" applyAlignment="1" applyProtection="1">
      <alignment horizontal="right" vertical="center" wrapText="1"/>
      <protection locked="0"/>
    </xf>
    <xf numFmtId="0" fontId="17" fillId="0" borderId="108" xfId="3" applyFont="1" applyFill="1" applyBorder="1" applyAlignment="1" applyProtection="1">
      <alignment vertical="center" wrapText="1"/>
      <protection locked="0"/>
    </xf>
    <xf numFmtId="3" fontId="24" fillId="0" borderId="108" xfId="3" applyNumberFormat="1" applyFont="1" applyFill="1" applyBorder="1" applyAlignment="1" applyProtection="1">
      <alignment horizontal="right" vertical="center" wrapText="1"/>
      <protection locked="0"/>
    </xf>
    <xf numFmtId="3" fontId="27" fillId="0" borderId="108" xfId="3" applyNumberFormat="1" applyFont="1" applyFill="1" applyBorder="1" applyAlignment="1" applyProtection="1">
      <alignment horizontal="right" vertical="center" wrapText="1"/>
      <protection locked="0"/>
    </xf>
    <xf numFmtId="3" fontId="27" fillId="0" borderId="109" xfId="3" applyNumberFormat="1" applyFont="1" applyFill="1" applyBorder="1" applyAlignment="1" applyProtection="1">
      <alignment horizontal="right" vertical="center" wrapText="1"/>
      <protection locked="0"/>
    </xf>
    <xf numFmtId="0" fontId="20" fillId="4" borderId="0" xfId="0" applyFont="1" applyFill="1" applyBorder="1" applyAlignment="1">
      <alignment horizontal="center"/>
    </xf>
    <xf numFmtId="3" fontId="0" fillId="0" borderId="100" xfId="3" applyNumberFormat="1" applyFont="1" applyFill="1" applyBorder="1" applyAlignment="1" applyProtection="1">
      <alignment horizontal="right" vertical="center" wrapText="1"/>
      <protection locked="0"/>
    </xf>
    <xf numFmtId="3" fontId="0" fillId="0" borderId="97" xfId="3" applyNumberFormat="1" applyFont="1" applyFill="1" applyBorder="1" applyAlignment="1" applyProtection="1">
      <alignment horizontal="right" vertical="center" wrapText="1"/>
      <protection locked="0"/>
    </xf>
    <xf numFmtId="0" fontId="20" fillId="4" borderId="0" xfId="0" applyFont="1" applyFill="1" applyBorder="1" applyAlignment="1">
      <alignment horizontal="center" vertical="center"/>
    </xf>
    <xf numFmtId="0" fontId="12" fillId="4" borderId="0" xfId="0" applyFont="1" applyFill="1" applyBorder="1" applyAlignment="1">
      <alignment vertical="center"/>
    </xf>
    <xf numFmtId="0" fontId="12" fillId="4" borderId="0" xfId="0" applyFont="1" applyFill="1" applyBorder="1" applyAlignment="1">
      <alignment horizontal="center"/>
    </xf>
    <xf numFmtId="0" fontId="0" fillId="0" borderId="97" xfId="0" applyFont="1" applyFill="1" applyBorder="1" applyAlignment="1">
      <alignment horizontal="left" vertical="center" wrapText="1"/>
    </xf>
    <xf numFmtId="0" fontId="0" fillId="0" borderId="97" xfId="0" applyFont="1" applyFill="1" applyBorder="1" applyAlignment="1">
      <alignment horizontal="left" vertical="top" wrapText="1"/>
    </xf>
    <xf numFmtId="3" fontId="0" fillId="0" borderId="97" xfId="0" applyNumberFormat="1" applyFont="1" applyFill="1" applyBorder="1" applyAlignment="1">
      <alignment horizontal="right" vertical="top" wrapText="1"/>
    </xf>
    <xf numFmtId="3" fontId="19" fillId="0" borderId="119" xfId="2" applyNumberFormat="1" applyFont="1" applyFill="1" applyBorder="1" applyAlignment="1" applyProtection="1">
      <alignment horizontal="right" vertical="center" wrapText="1"/>
      <protection locked="0"/>
    </xf>
    <xf numFmtId="0" fontId="0" fillId="0" borderId="120" xfId="0" applyFont="1" applyFill="1" applyBorder="1" applyAlignment="1">
      <alignment horizontal="right" vertical="top" wrapText="1"/>
    </xf>
    <xf numFmtId="3" fontId="0" fillId="0" borderId="120" xfId="0" applyNumberFormat="1" applyFont="1" applyFill="1" applyBorder="1" applyAlignment="1">
      <alignment horizontal="right" vertical="top" wrapText="1"/>
    </xf>
    <xf numFmtId="3" fontId="19" fillId="0" borderId="122" xfId="2" applyNumberFormat="1" applyFont="1" applyFill="1" applyBorder="1" applyAlignment="1" applyProtection="1">
      <alignment horizontal="right" vertical="center" wrapText="1"/>
      <protection locked="0"/>
    </xf>
    <xf numFmtId="3" fontId="6" fillId="0" borderId="126" xfId="0" applyNumberFormat="1" applyFont="1" applyFill="1" applyBorder="1" applyAlignment="1">
      <alignment horizontal="right" vertical="center" wrapText="1"/>
    </xf>
    <xf numFmtId="3" fontId="6" fillId="0" borderId="127" xfId="0" applyNumberFormat="1" applyFont="1" applyFill="1" applyBorder="1" applyAlignment="1">
      <alignment horizontal="right" vertical="center" wrapText="1"/>
    </xf>
    <xf numFmtId="0" fontId="84" fillId="4" borderId="0" xfId="0" applyFont="1" applyFill="1" applyBorder="1"/>
    <xf numFmtId="0" fontId="84" fillId="4" borderId="0" xfId="0" applyFont="1" applyFill="1" applyBorder="1" applyAlignment="1">
      <alignment horizontal="left" vertical="top" wrapText="1"/>
    </xf>
    <xf numFmtId="0" fontId="0" fillId="4" borderId="0" xfId="0" applyFont="1" applyFill="1" applyBorder="1" applyAlignment="1">
      <alignment horizontal="left" vertical="top" wrapText="1"/>
    </xf>
    <xf numFmtId="0" fontId="12" fillId="4" borderId="0" xfId="0" applyFont="1" applyFill="1" applyBorder="1" applyAlignment="1">
      <alignment horizontal="center" vertical="center"/>
    </xf>
    <xf numFmtId="0" fontId="82" fillId="4" borderId="0" xfId="0" applyFont="1" applyFill="1" applyBorder="1"/>
    <xf numFmtId="0" fontId="82" fillId="4" borderId="0" xfId="0" applyFont="1" applyFill="1" applyBorder="1" applyAlignment="1">
      <alignment horizontal="center"/>
    </xf>
    <xf numFmtId="0" fontId="88" fillId="0" borderId="119" xfId="2" applyFont="1" applyBorder="1" applyAlignment="1" applyProtection="1">
      <alignment vertical="center" wrapText="1"/>
      <protection locked="0"/>
    </xf>
    <xf numFmtId="0" fontId="19" fillId="0" borderId="144" xfId="2" applyFont="1" applyBorder="1" applyAlignment="1" applyProtection="1">
      <alignment vertical="center" wrapText="1"/>
      <protection locked="0"/>
    </xf>
    <xf numFmtId="0" fontId="24" fillId="0" borderId="145" xfId="2" applyFont="1" applyBorder="1" applyAlignment="1" applyProtection="1">
      <alignment vertical="center" wrapText="1"/>
      <protection locked="0"/>
    </xf>
    <xf numFmtId="3" fontId="24" fillId="0" borderId="145" xfId="2" applyNumberFormat="1" applyFont="1" applyBorder="1" applyAlignment="1" applyProtection="1">
      <alignment horizontal="right" vertical="center" wrapText="1"/>
      <protection locked="0"/>
    </xf>
    <xf numFmtId="3" fontId="19" fillId="0" borderId="146" xfId="2" applyNumberFormat="1" applyFont="1" applyFill="1" applyBorder="1" applyAlignment="1" applyProtection="1">
      <alignment horizontal="right" vertical="center" wrapText="1"/>
      <protection locked="0"/>
    </xf>
    <xf numFmtId="0" fontId="10" fillId="3" borderId="0" xfId="0" applyFont="1" applyFill="1" applyAlignment="1">
      <alignment horizontal="left"/>
    </xf>
    <xf numFmtId="0" fontId="10" fillId="2" borderId="4" xfId="0" applyFont="1" applyFill="1" applyBorder="1" applyAlignment="1">
      <alignment horizontal="left"/>
    </xf>
    <xf numFmtId="0" fontId="15" fillId="4" borderId="0" xfId="0" applyFont="1" applyFill="1" applyAlignment="1">
      <alignment horizontal="left" vertical="top"/>
    </xf>
    <xf numFmtId="0" fontId="10" fillId="2" borderId="5" xfId="0" applyFont="1" applyFill="1" applyBorder="1" applyAlignment="1">
      <alignment horizontal="left"/>
    </xf>
    <xf numFmtId="0" fontId="10" fillId="0" borderId="0" xfId="0" applyFont="1" applyAlignment="1">
      <alignment horizontal="left"/>
    </xf>
    <xf numFmtId="0" fontId="14" fillId="4" borderId="0" xfId="0" applyFont="1" applyFill="1" applyBorder="1"/>
    <xf numFmtId="0" fontId="22" fillId="0" borderId="137" xfId="2" applyFont="1" applyBorder="1" applyAlignment="1" applyProtection="1">
      <alignment horizontal="center" vertical="center" wrapText="1"/>
      <protection locked="0"/>
    </xf>
    <xf numFmtId="0" fontId="22" fillId="0" borderId="147" xfId="2" applyFont="1" applyBorder="1" applyAlignment="1" applyProtection="1">
      <alignment horizontal="center" vertical="center" wrapText="1"/>
      <protection locked="0"/>
    </xf>
    <xf numFmtId="0" fontId="22" fillId="0" borderId="142" xfId="2" applyFont="1" applyBorder="1" applyAlignment="1" applyProtection="1">
      <alignment horizontal="center" vertical="center" wrapText="1"/>
      <protection locked="0"/>
    </xf>
    <xf numFmtId="0" fontId="22" fillId="0" borderId="119" xfId="2" applyFont="1" applyBorder="1" applyAlignment="1" applyProtection="1">
      <alignment horizontal="left" vertical="center" wrapText="1"/>
      <protection locked="0"/>
    </xf>
    <xf numFmtId="0" fontId="22" fillId="0" borderId="149" xfId="2" applyFont="1" applyBorder="1" applyAlignment="1" applyProtection="1">
      <alignment horizontal="center" vertical="center" wrapText="1"/>
      <protection locked="0"/>
    </xf>
    <xf numFmtId="0" fontId="17" fillId="0" borderId="119" xfId="2" applyFont="1" applyBorder="1" applyAlignment="1" applyProtection="1">
      <alignment horizontal="left" vertical="center" wrapText="1"/>
      <protection locked="0"/>
    </xf>
    <xf numFmtId="0" fontId="17" fillId="0" borderId="149" xfId="2" applyFont="1" applyBorder="1" applyAlignment="1" applyProtection="1">
      <alignment horizontal="center" vertical="center" wrapText="1"/>
      <protection locked="0"/>
    </xf>
    <xf numFmtId="3" fontId="27" fillId="0" borderId="149" xfId="2" applyNumberFormat="1" applyFont="1" applyBorder="1" applyAlignment="1" applyProtection="1">
      <alignment horizontal="right" vertical="center" wrapText="1"/>
      <protection locked="0"/>
    </xf>
    <xf numFmtId="3" fontId="27" fillId="0" borderId="150" xfId="2" applyNumberFormat="1" applyFont="1" applyBorder="1" applyAlignment="1" applyProtection="1">
      <alignment horizontal="right" vertical="center" wrapText="1"/>
      <protection locked="0"/>
    </xf>
    <xf numFmtId="0" fontId="17" fillId="0" borderId="142" xfId="2" applyFont="1" applyBorder="1" applyAlignment="1" applyProtection="1">
      <alignment horizontal="left" vertical="center" wrapText="1"/>
      <protection locked="0"/>
    </xf>
    <xf numFmtId="0" fontId="17" fillId="0" borderId="152" xfId="2" applyFont="1" applyBorder="1" applyAlignment="1" applyProtection="1">
      <alignment horizontal="left" vertical="center" wrapText="1"/>
      <protection locked="0"/>
    </xf>
    <xf numFmtId="0" fontId="17" fillId="0" borderId="122" xfId="2" applyFont="1" applyBorder="1" applyAlignment="1" applyProtection="1">
      <alignment horizontal="left" vertical="center" wrapText="1"/>
      <protection locked="0"/>
    </xf>
    <xf numFmtId="0" fontId="17" fillId="0" borderId="154" xfId="2" applyFont="1" applyBorder="1" applyAlignment="1" applyProtection="1">
      <alignment horizontal="center" vertical="center" wrapText="1"/>
      <protection locked="0"/>
    </xf>
    <xf numFmtId="3" fontId="27" fillId="0" borderId="154" xfId="2" applyNumberFormat="1" applyFont="1" applyBorder="1" applyAlignment="1" applyProtection="1">
      <alignment horizontal="right" vertical="center" wrapText="1"/>
      <protection locked="0"/>
    </xf>
    <xf numFmtId="0" fontId="17" fillId="0" borderId="149" xfId="2" applyFont="1" applyBorder="1" applyAlignment="1" applyProtection="1">
      <alignment horizontal="left" vertical="center" wrapText="1"/>
      <protection locked="0"/>
    </xf>
    <xf numFmtId="0" fontId="17" fillId="0" borderId="151" xfId="2" applyFont="1" applyBorder="1" applyAlignment="1" applyProtection="1">
      <alignment horizontal="left" vertical="center" wrapText="1"/>
      <protection locked="0"/>
    </xf>
    <xf numFmtId="0" fontId="0" fillId="0" borderId="142" xfId="0" applyBorder="1" applyAlignment="1">
      <alignment horizontal="left" vertical="center" wrapText="1"/>
    </xf>
    <xf numFmtId="0" fontId="17" fillId="0" borderId="156" xfId="1593" applyFont="1" applyFill="1" applyBorder="1" applyAlignment="1" applyProtection="1">
      <alignment vertical="center" wrapText="1"/>
      <protection locked="0"/>
    </xf>
    <xf numFmtId="0" fontId="17" fillId="0" borderId="156" xfId="2" applyFont="1" applyFill="1" applyBorder="1" applyAlignment="1" applyProtection="1">
      <alignment vertical="center" wrapText="1"/>
      <protection locked="0"/>
    </xf>
    <xf numFmtId="0" fontId="17" fillId="0" borderId="119" xfId="1593" applyFont="1" applyFill="1" applyBorder="1" applyAlignment="1" applyProtection="1">
      <alignment vertical="center" wrapText="1"/>
      <protection locked="0"/>
    </xf>
    <xf numFmtId="3" fontId="27" fillId="0" borderId="119" xfId="2" applyNumberFormat="1" applyFont="1" applyFill="1" applyBorder="1" applyAlignment="1" applyProtection="1">
      <alignment horizontal="right" vertical="center" wrapText="1"/>
      <protection locked="0"/>
    </xf>
    <xf numFmtId="0" fontId="17" fillId="0" borderId="151" xfId="1593" applyFont="1" applyFill="1" applyBorder="1" applyAlignment="1" applyProtection="1">
      <alignment vertical="center" wrapText="1"/>
      <protection locked="0"/>
    </xf>
    <xf numFmtId="0" fontId="17" fillId="0" borderId="122" xfId="1593" applyFont="1" applyFill="1" applyBorder="1" applyAlignment="1" applyProtection="1">
      <alignment vertical="center" wrapText="1"/>
      <protection locked="0"/>
    </xf>
    <xf numFmtId="3" fontId="6" fillId="65" borderId="159" xfId="2" applyNumberFormat="1" applyFont="1" applyFill="1" applyBorder="1" applyAlignment="1" applyProtection="1">
      <alignment horizontal="right" vertical="center" wrapText="1"/>
      <protection locked="0"/>
    </xf>
    <xf numFmtId="3" fontId="6" fillId="65" borderId="160" xfId="2" applyNumberFormat="1" applyFont="1" applyFill="1" applyBorder="1" applyAlignment="1" applyProtection="1">
      <alignment horizontal="right" vertical="center" wrapText="1"/>
      <protection locked="0"/>
    </xf>
    <xf numFmtId="0" fontId="22" fillId="0" borderId="119" xfId="2" applyFont="1" applyBorder="1" applyAlignment="1" applyProtection="1">
      <alignment horizontal="center" vertical="center" wrapText="1"/>
      <protection locked="0"/>
    </xf>
    <xf numFmtId="0" fontId="17" fillId="0" borderId="119" xfId="2" applyFont="1" applyFill="1" applyBorder="1" applyAlignment="1" applyProtection="1">
      <alignment vertical="center" wrapText="1"/>
      <protection locked="0"/>
    </xf>
    <xf numFmtId="3" fontId="27" fillId="0" borderId="119" xfId="2" applyNumberFormat="1" applyFont="1" applyBorder="1" applyAlignment="1" applyProtection="1">
      <alignment horizontal="right" vertical="center" wrapText="1"/>
      <protection locked="0"/>
    </xf>
    <xf numFmtId="3" fontId="27" fillId="0" borderId="119" xfId="666" applyNumberFormat="1" applyFont="1" applyFill="1" applyBorder="1" applyAlignment="1" applyProtection="1">
      <alignment vertical="center"/>
      <protection locked="0"/>
    </xf>
    <xf numFmtId="3" fontId="27" fillId="0" borderId="143" xfId="2" applyNumberFormat="1" applyFont="1" applyFill="1" applyBorder="1" applyAlignment="1" applyProtection="1">
      <alignment horizontal="right" vertical="center" wrapText="1"/>
      <protection locked="0"/>
    </xf>
    <xf numFmtId="0" fontId="17" fillId="0" borderId="119" xfId="2" applyFont="1" applyFill="1" applyBorder="1" applyAlignment="1" applyProtection="1">
      <alignment vertical="center" wrapText="1"/>
      <protection locked="0"/>
    </xf>
    <xf numFmtId="0" fontId="17" fillId="0" borderId="122" xfId="2" applyFont="1" applyFill="1" applyBorder="1" applyAlignment="1" applyProtection="1">
      <alignment vertical="center" wrapText="1"/>
      <protection locked="0"/>
    </xf>
    <xf numFmtId="3" fontId="27" fillId="0" borderId="122" xfId="2" applyNumberFormat="1" applyFont="1" applyBorder="1" applyAlignment="1" applyProtection="1">
      <alignment horizontal="right" vertical="center" wrapText="1"/>
      <protection locked="0"/>
    </xf>
    <xf numFmtId="3" fontId="27" fillId="0" borderId="122" xfId="666" applyNumberFormat="1" applyFont="1" applyFill="1" applyBorder="1" applyAlignment="1" applyProtection="1">
      <alignment vertical="center"/>
      <protection locked="0"/>
    </xf>
    <xf numFmtId="3" fontId="27" fillId="0" borderId="153" xfId="2" applyNumberFormat="1" applyFont="1" applyFill="1" applyBorder="1" applyAlignment="1" applyProtection="1">
      <alignment horizontal="right" vertical="center" wrapText="1"/>
      <protection locked="0"/>
    </xf>
    <xf numFmtId="0" fontId="17" fillId="0" borderId="149" xfId="2" applyFont="1" applyFill="1" applyBorder="1" applyAlignment="1" applyProtection="1">
      <alignment vertical="center" wrapText="1"/>
      <protection locked="0"/>
    </xf>
    <xf numFmtId="3" fontId="27" fillId="0" borderId="149" xfId="666" applyNumberFormat="1" applyFont="1" applyFill="1" applyBorder="1" applyAlignment="1" applyProtection="1">
      <alignment vertical="center"/>
      <protection locked="0"/>
    </xf>
    <xf numFmtId="3" fontId="27" fillId="0" borderId="150" xfId="2" applyNumberFormat="1" applyFont="1" applyFill="1" applyBorder="1" applyAlignment="1" applyProtection="1">
      <alignment horizontal="right" vertical="center" wrapText="1"/>
      <protection locked="0"/>
    </xf>
    <xf numFmtId="3" fontId="27" fillId="0" borderId="143" xfId="2" applyNumberFormat="1" applyFont="1" applyBorder="1" applyAlignment="1" applyProtection="1">
      <alignment horizontal="right" vertical="center" wrapText="1"/>
      <protection locked="0"/>
    </xf>
    <xf numFmtId="3" fontId="6" fillId="65" borderId="162" xfId="2" applyNumberFormat="1" applyFont="1" applyFill="1" applyBorder="1" applyAlignment="1" applyProtection="1">
      <alignment horizontal="right" vertical="center" wrapText="1"/>
      <protection locked="0"/>
    </xf>
    <xf numFmtId="0" fontId="10" fillId="4" borderId="0" xfId="0" applyFont="1" applyFill="1" applyBorder="1" applyAlignment="1">
      <alignment wrapText="1"/>
    </xf>
    <xf numFmtId="0" fontId="10" fillId="4" borderId="5" xfId="0" applyFont="1" applyFill="1" applyBorder="1" applyAlignment="1">
      <alignment wrapText="1"/>
    </xf>
    <xf numFmtId="3" fontId="19" fillId="0" borderId="145" xfId="2" applyNumberFormat="1" applyFont="1" applyFill="1" applyBorder="1" applyAlignment="1" applyProtection="1">
      <alignment horizontal="right" vertical="center" wrapText="1"/>
      <protection locked="0"/>
    </xf>
    <xf numFmtId="0" fontId="20" fillId="4" borderId="0" xfId="0" applyFont="1" applyFill="1" applyBorder="1" applyAlignment="1">
      <alignment horizontal="center"/>
    </xf>
    <xf numFmtId="0" fontId="17" fillId="0" borderId="27" xfId="3" applyFont="1" applyFill="1" applyBorder="1" applyAlignment="1" applyProtection="1">
      <alignment vertical="center" wrapText="1"/>
      <protection locked="0"/>
    </xf>
    <xf numFmtId="0" fontId="17" fillId="0" borderId="97" xfId="3" applyFont="1" applyFill="1" applyBorder="1" applyAlignment="1" applyProtection="1">
      <alignment vertical="center" wrapText="1"/>
      <protection locked="0"/>
    </xf>
    <xf numFmtId="0" fontId="6" fillId="65" borderId="101" xfId="3" applyFont="1" applyFill="1" applyBorder="1" applyAlignment="1" applyProtection="1">
      <alignment horizontal="left" vertical="center" wrapText="1"/>
      <protection locked="0"/>
    </xf>
    <xf numFmtId="0" fontId="6" fillId="65" borderId="102" xfId="3" applyFont="1" applyFill="1" applyBorder="1" applyAlignment="1" applyProtection="1">
      <alignment horizontal="left" vertical="center" wrapText="1"/>
      <protection locked="0"/>
    </xf>
    <xf numFmtId="0" fontId="6" fillId="65" borderId="103" xfId="3" applyFont="1" applyFill="1" applyBorder="1" applyAlignment="1" applyProtection="1">
      <alignment horizontal="left" vertical="center" wrapText="1"/>
      <protection locked="0"/>
    </xf>
    <xf numFmtId="0" fontId="17" fillId="0" borderId="107" xfId="3" applyFont="1" applyFill="1" applyBorder="1" applyAlignment="1" applyProtection="1">
      <alignment vertical="center" wrapText="1"/>
      <protection locked="0"/>
    </xf>
    <xf numFmtId="0" fontId="17" fillId="0" borderId="22" xfId="3" applyFont="1" applyFill="1" applyBorder="1" applyAlignment="1" applyProtection="1">
      <alignment vertical="center" wrapText="1"/>
      <protection locked="0"/>
    </xf>
    <xf numFmtId="0" fontId="17" fillId="0" borderId="23" xfId="3" applyFont="1" applyFill="1" applyBorder="1" applyAlignment="1" applyProtection="1">
      <alignment vertical="center" wrapText="1"/>
      <protection locked="0"/>
    </xf>
    <xf numFmtId="0" fontId="17" fillId="0" borderId="22" xfId="3" applyFont="1" applyFill="1" applyBorder="1" applyAlignment="1" applyProtection="1">
      <alignment horizontal="center" vertical="center" wrapText="1"/>
      <protection locked="0"/>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17" fillId="0" borderId="23" xfId="3" applyFont="1" applyFill="1" applyBorder="1" applyAlignment="1" applyProtection="1">
      <alignment horizontal="center" vertical="center" wrapText="1"/>
      <protection locked="0"/>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22" fillId="0" borderId="17" xfId="3" applyFont="1" applyFill="1" applyBorder="1" applyAlignment="1" applyProtection="1">
      <alignment horizontal="center" vertical="center" wrapText="1"/>
      <protection locked="0"/>
    </xf>
    <xf numFmtId="0" fontId="22" fillId="0" borderId="21" xfId="3" applyFont="1" applyFill="1" applyBorder="1" applyAlignment="1" applyProtection="1">
      <alignment horizontal="center" vertical="center" wrapText="1"/>
      <protection locked="0"/>
    </xf>
    <xf numFmtId="0" fontId="22" fillId="0" borderId="18" xfId="3" applyFont="1" applyFill="1" applyBorder="1" applyAlignment="1" applyProtection="1">
      <alignment horizontal="center" vertical="center" wrapText="1"/>
      <protection locked="0"/>
    </xf>
    <xf numFmtId="0" fontId="22" fillId="0" borderId="19" xfId="3" applyFont="1" applyFill="1" applyBorder="1" applyAlignment="1" applyProtection="1">
      <alignment horizontal="center" vertical="center" wrapText="1"/>
      <protection locked="0"/>
    </xf>
    <xf numFmtId="0" fontId="20" fillId="4" borderId="0" xfId="0" applyFont="1" applyFill="1" applyBorder="1" applyAlignment="1">
      <alignment horizontal="center"/>
    </xf>
    <xf numFmtId="0" fontId="11" fillId="3" borderId="0" xfId="0" applyFont="1" applyFill="1" applyBorder="1" applyAlignment="1">
      <alignment horizontal="center"/>
    </xf>
    <xf numFmtId="0" fontId="17" fillId="0" borderId="108" xfId="3" applyFont="1" applyFill="1" applyBorder="1" applyAlignment="1" applyProtection="1">
      <alignment vertical="center" wrapText="1"/>
      <protection locked="0"/>
    </xf>
    <xf numFmtId="0" fontId="22" fillId="0" borderId="20" xfId="3" applyFont="1" applyFill="1" applyBorder="1" applyAlignment="1" applyProtection="1">
      <alignment horizontal="center" vertical="center" wrapText="1"/>
      <protection locked="0"/>
    </xf>
    <xf numFmtId="0" fontId="22" fillId="0" borderId="97" xfId="3" applyFont="1" applyFill="1" applyBorder="1" applyAlignment="1" applyProtection="1">
      <alignment horizontal="center" vertical="center" wrapText="1"/>
      <protection locked="0"/>
    </xf>
    <xf numFmtId="0" fontId="22" fillId="0" borderId="98" xfId="3" applyFont="1" applyFill="1" applyBorder="1" applyAlignment="1" applyProtection="1">
      <alignment horizontal="center" vertical="center" wrapText="1"/>
      <protection locked="0"/>
    </xf>
    <xf numFmtId="0" fontId="22" fillId="0" borderId="99" xfId="3" applyFont="1" applyFill="1" applyBorder="1" applyAlignment="1" applyProtection="1">
      <alignment horizontal="center" vertical="center" wrapText="1"/>
      <protection locked="0"/>
    </xf>
    <xf numFmtId="0" fontId="20" fillId="4" borderId="110" xfId="0" applyFont="1" applyFill="1" applyBorder="1" applyAlignment="1">
      <alignment horizontal="center" vertical="center" wrapText="1"/>
    </xf>
    <xf numFmtId="0" fontId="0" fillId="0" borderId="110" xfId="0" applyBorder="1" applyAlignment="1">
      <alignment vertical="center" wrapText="1"/>
    </xf>
    <xf numFmtId="0" fontId="82" fillId="4" borderId="0" xfId="0" applyFont="1" applyFill="1" applyBorder="1" applyAlignment="1">
      <alignment horizontal="left" wrapText="1"/>
    </xf>
    <xf numFmtId="0" fontId="6" fillId="0" borderId="111" xfId="0" applyFont="1" applyFill="1" applyBorder="1" applyAlignment="1">
      <alignment horizontal="left" vertical="center" wrapText="1"/>
    </xf>
    <xf numFmtId="0" fontId="6" fillId="0" borderId="116" xfId="0" applyFont="1" applyFill="1" applyBorder="1" applyAlignment="1">
      <alignment horizontal="left" vertical="center" wrapText="1"/>
    </xf>
    <xf numFmtId="0" fontId="6" fillId="0" borderId="112" xfId="0" applyFont="1" applyFill="1" applyBorder="1" applyAlignment="1">
      <alignment horizontal="center" vertical="center" wrapText="1"/>
    </xf>
    <xf numFmtId="0" fontId="6" fillId="0" borderId="113" xfId="0" applyFont="1" applyFill="1" applyBorder="1" applyAlignment="1">
      <alignment horizontal="center" vertical="center" wrapText="1"/>
    </xf>
    <xf numFmtId="0" fontId="6" fillId="0" borderId="114"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115" xfId="0" applyFont="1" applyFill="1" applyBorder="1" applyAlignment="1">
      <alignment horizontal="center" vertical="center" wrapText="1"/>
    </xf>
    <xf numFmtId="0" fontId="6" fillId="0" borderId="117" xfId="0" applyFont="1" applyFill="1" applyBorder="1" applyAlignment="1">
      <alignment horizontal="center" vertical="center" wrapText="1"/>
    </xf>
    <xf numFmtId="0" fontId="0" fillId="0" borderId="118" xfId="0" applyFont="1" applyFill="1" applyBorder="1" applyAlignment="1">
      <alignment horizontal="left" vertical="center" wrapText="1"/>
    </xf>
    <xf numFmtId="0" fontId="0" fillId="0" borderId="121" xfId="0" applyFont="1" applyFill="1" applyBorder="1" applyAlignment="1">
      <alignment horizontal="left" vertical="center" wrapText="1"/>
    </xf>
    <xf numFmtId="0" fontId="0" fillId="0" borderId="116"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6" fillId="0" borderId="123" xfId="0" applyFont="1" applyFill="1" applyBorder="1" applyAlignment="1">
      <alignment horizontal="left" vertical="top" wrapText="1"/>
    </xf>
    <xf numFmtId="0" fontId="6" fillId="0" borderId="124" xfId="0" applyFont="1" applyFill="1" applyBorder="1" applyAlignment="1">
      <alignment horizontal="left" vertical="top" wrapText="1"/>
    </xf>
    <xf numFmtId="0" fontId="6" fillId="0" borderId="125" xfId="0" applyFont="1" applyFill="1" applyBorder="1" applyAlignment="1">
      <alignment horizontal="left" vertical="top" wrapText="1"/>
    </xf>
    <xf numFmtId="0" fontId="10" fillId="4" borderId="0" xfId="0" applyFont="1" applyFill="1" applyBorder="1" applyAlignment="1">
      <alignment horizontal="left" vertical="top" wrapText="1"/>
    </xf>
    <xf numFmtId="0" fontId="88" fillId="0" borderId="137" xfId="2" applyFont="1" applyBorder="1" applyAlignment="1" applyProtection="1">
      <alignment horizontal="center" vertical="top" wrapText="1"/>
      <protection locked="0"/>
    </xf>
    <xf numFmtId="0" fontId="88" fillId="0" borderId="142" xfId="2" applyFont="1" applyBorder="1" applyAlignment="1" applyProtection="1">
      <alignment horizontal="center" vertical="top" wrapText="1"/>
      <protection locked="0"/>
    </xf>
    <xf numFmtId="0" fontId="88" fillId="0" borderId="138" xfId="2" applyFont="1" applyBorder="1" applyAlignment="1" applyProtection="1">
      <alignment horizontal="center" vertical="center" wrapText="1"/>
      <protection locked="0"/>
    </xf>
    <xf numFmtId="0" fontId="88" fillId="0" borderId="139" xfId="2" applyFont="1" applyBorder="1" applyAlignment="1" applyProtection="1">
      <alignment horizontal="center" vertical="center" wrapText="1"/>
      <protection locked="0"/>
    </xf>
    <xf numFmtId="0" fontId="88" fillId="0" borderId="140" xfId="2" applyFont="1" applyBorder="1" applyAlignment="1" applyProtection="1">
      <alignment vertical="center" wrapText="1"/>
      <protection locked="0"/>
    </xf>
    <xf numFmtId="0" fontId="88" fillId="0" borderId="119" xfId="2" applyFont="1" applyBorder="1" applyAlignment="1" applyProtection="1">
      <alignment vertical="center" wrapText="1"/>
      <protection locked="0"/>
    </xf>
    <xf numFmtId="0" fontId="89" fillId="0" borderId="140" xfId="2" applyFont="1" applyBorder="1" applyAlignment="1" applyProtection="1">
      <alignment vertical="center" wrapText="1"/>
      <protection locked="0"/>
    </xf>
    <xf numFmtId="0" fontId="89" fillId="0" borderId="119" xfId="2" applyFont="1" applyBorder="1" applyAlignment="1" applyProtection="1">
      <alignment vertical="center" wrapText="1"/>
      <protection locked="0"/>
    </xf>
    <xf numFmtId="0" fontId="22" fillId="0" borderId="140" xfId="2" applyFont="1" applyBorder="1" applyAlignment="1" applyProtection="1">
      <alignment horizontal="center" vertical="center" wrapText="1"/>
      <protection locked="0"/>
    </xf>
    <xf numFmtId="0" fontId="22" fillId="0" borderId="119" xfId="2" applyFont="1" applyBorder="1" applyAlignment="1" applyProtection="1">
      <alignment horizontal="center" vertical="center" wrapText="1"/>
      <protection locked="0"/>
    </xf>
    <xf numFmtId="0" fontId="22" fillId="0" borderId="141" xfId="2" applyFont="1" applyBorder="1" applyAlignment="1" applyProtection="1">
      <alignment horizontal="center" vertical="center" wrapText="1"/>
      <protection locked="0"/>
    </xf>
    <xf numFmtId="0" fontId="22" fillId="0" borderId="143" xfId="2" applyFont="1" applyBorder="1" applyAlignment="1" applyProtection="1">
      <alignment horizontal="center" vertical="center" wrapText="1"/>
      <protection locked="0"/>
    </xf>
    <xf numFmtId="0" fontId="22" fillId="0" borderId="138" xfId="2" applyFont="1" applyBorder="1" applyAlignment="1" applyProtection="1">
      <alignment horizontal="center" vertical="center" wrapText="1"/>
      <protection locked="0"/>
    </xf>
    <xf numFmtId="0" fontId="0" fillId="0" borderId="139" xfId="0" applyBorder="1" applyAlignment="1">
      <alignment horizontal="center" vertical="center" wrapText="1"/>
    </xf>
    <xf numFmtId="0" fontId="22" fillId="0" borderId="147" xfId="2" applyFont="1" applyBorder="1" applyAlignment="1" applyProtection="1">
      <alignment horizontal="center" vertical="center" wrapText="1"/>
      <protection locked="0"/>
    </xf>
    <xf numFmtId="0" fontId="22" fillId="0" borderId="149" xfId="2" applyFont="1" applyBorder="1" applyAlignment="1" applyProtection="1">
      <alignment horizontal="center" vertical="center" wrapText="1"/>
      <protection locked="0"/>
    </xf>
    <xf numFmtId="0" fontId="22" fillId="0" borderId="148" xfId="2" applyFont="1" applyBorder="1" applyAlignment="1" applyProtection="1">
      <alignment horizontal="center" vertical="center" wrapText="1"/>
      <protection locked="0"/>
    </xf>
    <xf numFmtId="0" fontId="22" fillId="0" borderId="150" xfId="2" applyFont="1" applyBorder="1" applyAlignment="1" applyProtection="1">
      <alignment horizontal="center" vertical="center" wrapText="1"/>
      <protection locked="0"/>
    </xf>
    <xf numFmtId="0" fontId="17" fillId="0" borderId="151" xfId="2" applyFont="1" applyBorder="1" applyAlignment="1" applyProtection="1">
      <alignment horizontal="left" vertical="center" wrapText="1"/>
      <protection locked="0"/>
    </xf>
    <xf numFmtId="0" fontId="0" fillId="0" borderId="152" xfId="0" applyBorder="1" applyAlignment="1">
      <alignment horizontal="left" vertical="center" wrapText="1"/>
    </xf>
    <xf numFmtId="0" fontId="0" fillId="0" borderId="142" xfId="0" applyBorder="1" applyAlignment="1">
      <alignment horizontal="left" vertical="center" wrapText="1"/>
    </xf>
    <xf numFmtId="3" fontId="27" fillId="0" borderId="122" xfId="2" applyNumberFormat="1" applyFont="1" applyBorder="1" applyAlignment="1" applyProtection="1">
      <alignment horizontal="right" vertical="center" wrapText="1"/>
      <protection locked="0"/>
    </xf>
    <xf numFmtId="3" fontId="27" fillId="0" borderId="149" xfId="2" applyNumberFormat="1" applyFont="1" applyBorder="1" applyAlignment="1" applyProtection="1">
      <alignment horizontal="right" vertical="center" wrapText="1"/>
      <protection locked="0"/>
    </xf>
    <xf numFmtId="3" fontId="27" fillId="0" borderId="153" xfId="2" applyNumberFormat="1" applyFont="1" applyBorder="1" applyAlignment="1" applyProtection="1">
      <alignment horizontal="right" vertical="center" wrapText="1"/>
      <protection locked="0"/>
    </xf>
    <xf numFmtId="3" fontId="27" fillId="0" borderId="150" xfId="2" applyNumberFormat="1" applyFont="1" applyBorder="1" applyAlignment="1" applyProtection="1">
      <alignment horizontal="right" vertical="center" wrapText="1"/>
      <protection locked="0"/>
    </xf>
    <xf numFmtId="3" fontId="27" fillId="0" borderId="154" xfId="2" applyNumberFormat="1" applyFont="1" applyBorder="1" applyAlignment="1" applyProtection="1">
      <alignment horizontal="right" vertical="center" wrapText="1"/>
      <protection locked="0"/>
    </xf>
    <xf numFmtId="3" fontId="27" fillId="0" borderId="155" xfId="2" applyNumberFormat="1" applyFont="1" applyBorder="1" applyAlignment="1" applyProtection="1">
      <alignment horizontal="right" vertical="center" wrapText="1"/>
      <protection locked="0"/>
    </xf>
    <xf numFmtId="0" fontId="17" fillId="0" borderId="151" xfId="1593" applyFont="1" applyFill="1" applyBorder="1" applyAlignment="1" applyProtection="1">
      <alignment vertical="center" wrapText="1"/>
      <protection locked="0"/>
    </xf>
    <xf numFmtId="0" fontId="0" fillId="0" borderId="142" xfId="0" applyBorder="1" applyAlignment="1">
      <alignment vertical="center" wrapText="1"/>
    </xf>
    <xf numFmtId="0" fontId="0" fillId="0" borderId="152" xfId="0" applyBorder="1" applyAlignment="1">
      <alignment vertical="center" wrapText="1"/>
    </xf>
    <xf numFmtId="3" fontId="27" fillId="0" borderId="122" xfId="2" applyNumberFormat="1" applyFont="1" applyFill="1" applyBorder="1" applyAlignment="1" applyProtection="1">
      <alignment horizontal="right" vertical="center" wrapText="1"/>
      <protection locked="0"/>
    </xf>
    <xf numFmtId="0" fontId="0" fillId="0" borderId="154" xfId="0" applyBorder="1" applyAlignment="1">
      <alignment horizontal="right" vertical="center" wrapText="1"/>
    </xf>
    <xf numFmtId="0" fontId="0" fillId="0" borderId="155" xfId="0" applyBorder="1" applyAlignment="1">
      <alignment horizontal="right"/>
    </xf>
    <xf numFmtId="0" fontId="6" fillId="65" borderId="157" xfId="2" applyFont="1" applyFill="1" applyBorder="1" applyAlignment="1" applyProtection="1">
      <alignment horizontal="left" vertical="center" wrapText="1"/>
      <protection locked="0"/>
    </xf>
    <xf numFmtId="0" fontId="0" fillId="0" borderId="158" xfId="0" applyBorder="1" applyAlignment="1">
      <alignment horizontal="left" vertical="center" wrapText="1"/>
    </xf>
    <xf numFmtId="0" fontId="22" fillId="0" borderId="137" xfId="2" applyFont="1" applyBorder="1" applyAlignment="1" applyProtection="1">
      <alignment horizontal="center" vertical="center" wrapText="1"/>
      <protection locked="0"/>
    </xf>
    <xf numFmtId="0" fontId="22" fillId="0" borderId="142" xfId="2" applyFont="1" applyBorder="1" applyAlignment="1" applyProtection="1">
      <alignment horizontal="center" vertical="center" wrapText="1"/>
      <protection locked="0"/>
    </xf>
    <xf numFmtId="0" fontId="22" fillId="0" borderId="139" xfId="2" applyFont="1" applyBorder="1" applyAlignment="1" applyProtection="1">
      <alignment horizontal="center" vertical="center" wrapText="1"/>
      <protection locked="0"/>
    </xf>
    <xf numFmtId="0" fontId="89" fillId="0" borderId="147" xfId="2" applyFont="1" applyBorder="1" applyAlignment="1" applyProtection="1">
      <alignment horizontal="center" vertical="center" wrapText="1"/>
      <protection locked="0"/>
    </xf>
    <xf numFmtId="0" fontId="89" fillId="0" borderId="149" xfId="2" applyFont="1" applyBorder="1" applyAlignment="1" applyProtection="1">
      <alignment horizontal="center" vertical="center" wrapText="1"/>
      <protection locked="0"/>
    </xf>
    <xf numFmtId="0" fontId="17" fillId="0" borderId="151" xfId="2" applyFont="1" applyFill="1" applyBorder="1" applyAlignment="1" applyProtection="1">
      <alignment horizontal="center" vertical="center" wrapText="1"/>
      <protection locked="0"/>
    </xf>
    <xf numFmtId="0" fontId="17" fillId="0" borderId="142" xfId="2" applyFont="1" applyFill="1" applyBorder="1" applyAlignment="1" applyProtection="1">
      <alignment horizontal="center" vertical="center" wrapText="1"/>
      <protection locked="0"/>
    </xf>
    <xf numFmtId="0" fontId="17" fillId="0" borderId="122" xfId="2" applyFont="1" applyFill="1" applyBorder="1" applyAlignment="1" applyProtection="1">
      <alignment horizontal="left" vertical="center" wrapText="1"/>
      <protection locked="0"/>
    </xf>
    <xf numFmtId="0" fontId="17" fillId="0" borderId="149" xfId="2" applyFont="1" applyFill="1" applyBorder="1" applyAlignment="1" applyProtection="1">
      <alignment horizontal="left" vertical="center" wrapText="1"/>
      <protection locked="0"/>
    </xf>
    <xf numFmtId="0" fontId="17" fillId="0" borderId="122" xfId="2" applyFont="1" applyFill="1" applyBorder="1" applyAlignment="1" applyProtection="1">
      <alignment horizontal="center" vertical="center" wrapText="1"/>
      <protection locked="0"/>
    </xf>
    <xf numFmtId="0" fontId="17" fillId="0" borderId="149" xfId="2" applyFont="1" applyFill="1" applyBorder="1" applyAlignment="1" applyProtection="1">
      <alignment horizontal="center" vertical="center" wrapText="1"/>
      <protection locked="0"/>
    </xf>
    <xf numFmtId="0" fontId="17" fillId="0" borderId="156" xfId="2" applyFont="1" applyFill="1" applyBorder="1" applyAlignment="1" applyProtection="1">
      <alignment vertical="center" wrapText="1"/>
      <protection locked="0"/>
    </xf>
    <xf numFmtId="0" fontId="17" fillId="0" borderId="151" xfId="2" applyFont="1" applyFill="1" applyBorder="1" applyAlignment="1" applyProtection="1">
      <alignment vertical="center" wrapText="1"/>
      <protection locked="0"/>
    </xf>
    <xf numFmtId="0" fontId="17" fillId="0" borderId="119" xfId="2" applyFont="1" applyFill="1" applyBorder="1" applyAlignment="1" applyProtection="1">
      <alignment vertical="center" wrapText="1"/>
      <protection locked="0"/>
    </xf>
    <xf numFmtId="0" fontId="17" fillId="0" borderId="122" xfId="2" applyFont="1" applyFill="1" applyBorder="1" applyAlignment="1" applyProtection="1">
      <alignment vertical="center" wrapText="1"/>
      <protection locked="0"/>
    </xf>
    <xf numFmtId="0" fontId="17" fillId="0" borderId="142" xfId="2" applyFont="1" applyFill="1" applyBorder="1" applyAlignment="1" applyProtection="1">
      <alignment vertical="center" wrapText="1"/>
      <protection locked="0"/>
    </xf>
    <xf numFmtId="0" fontId="19" fillId="0" borderId="156" xfId="2" applyFont="1" applyFill="1" applyBorder="1" applyAlignment="1" applyProtection="1">
      <alignment vertical="center" wrapText="1"/>
      <protection locked="0"/>
    </xf>
    <xf numFmtId="0" fontId="17" fillId="0" borderId="149" xfId="2" applyFont="1" applyFill="1" applyBorder="1" applyAlignment="1" applyProtection="1">
      <alignment vertical="center" wrapText="1"/>
      <protection locked="0"/>
    </xf>
    <xf numFmtId="0" fontId="19" fillId="0" borderId="119" xfId="2" applyFont="1" applyFill="1" applyBorder="1" applyAlignment="1" applyProtection="1">
      <alignment vertical="center" wrapText="1"/>
      <protection locked="0"/>
    </xf>
    <xf numFmtId="0" fontId="6" fillId="65" borderId="158" xfId="2" applyFont="1" applyFill="1" applyBorder="1" applyAlignment="1" applyProtection="1">
      <alignment horizontal="left" vertical="center" wrapText="1"/>
      <protection locked="0"/>
    </xf>
    <xf numFmtId="0" fontId="6" fillId="65" borderId="161" xfId="2" applyFont="1" applyFill="1" applyBorder="1" applyAlignment="1" applyProtection="1">
      <alignment horizontal="left" vertical="center" wrapText="1"/>
      <protection locked="0"/>
    </xf>
    <xf numFmtId="0" fontId="2" fillId="3" borderId="0" xfId="0" applyFont="1" applyFill="1" applyBorder="1" applyAlignment="1">
      <alignment horizontal="center"/>
    </xf>
    <xf numFmtId="0" fontId="2" fillId="4" borderId="0" xfId="0" applyFont="1" applyFill="1" applyBorder="1" applyAlignment="1">
      <alignment horizontal="center"/>
    </xf>
    <xf numFmtId="0" fontId="20" fillId="4" borderId="0" xfId="0" applyFont="1" applyFill="1" applyBorder="1" applyAlignment="1">
      <alignment horizontal="center" vertical="center"/>
    </xf>
    <xf numFmtId="3" fontId="89" fillId="0" borderId="111" xfId="2" applyNumberFormat="1" applyFont="1" applyBorder="1" applyAlignment="1" applyProtection="1">
      <alignment horizontal="left" vertical="center" wrapText="1"/>
      <protection locked="0"/>
    </xf>
    <xf numFmtId="0" fontId="89" fillId="0" borderId="163" xfId="2" applyFont="1" applyBorder="1" applyAlignment="1" applyProtection="1">
      <alignment horizontal="center" vertical="center" wrapText="1"/>
      <protection locked="0"/>
    </xf>
    <xf numFmtId="0" fontId="89" fillId="0" borderId="164" xfId="2" applyFont="1" applyBorder="1" applyAlignment="1" applyProtection="1">
      <alignment horizontal="center" vertical="center" wrapText="1"/>
      <protection locked="0"/>
    </xf>
    <xf numFmtId="0" fontId="89" fillId="0" borderId="0" xfId="2" applyFont="1" applyBorder="1" applyAlignment="1" applyProtection="1">
      <alignment horizontal="center" vertical="center" wrapText="1"/>
      <protection locked="0"/>
    </xf>
    <xf numFmtId="3" fontId="89" fillId="0" borderId="116" xfId="2" applyNumberFormat="1" applyFont="1" applyBorder="1" applyAlignment="1" applyProtection="1">
      <alignment horizontal="left" vertical="center" wrapText="1"/>
      <protection locked="0"/>
    </xf>
    <xf numFmtId="3" fontId="88" fillId="0" borderId="97" xfId="2" applyNumberFormat="1" applyFont="1" applyBorder="1" applyAlignment="1" applyProtection="1">
      <alignment horizontal="center" vertical="center" wrapText="1"/>
      <protection locked="0"/>
    </xf>
    <xf numFmtId="3" fontId="88" fillId="0" borderId="120" xfId="2" applyNumberFormat="1" applyFont="1" applyBorder="1" applyAlignment="1" applyProtection="1">
      <alignment horizontal="center" vertical="center" wrapText="1"/>
      <protection locked="0"/>
    </xf>
    <xf numFmtId="3" fontId="88" fillId="0" borderId="0" xfId="2" applyNumberFormat="1" applyFont="1" applyBorder="1" applyAlignment="1" applyProtection="1">
      <alignment horizontal="center" vertical="center" wrapText="1"/>
      <protection locked="0"/>
    </xf>
    <xf numFmtId="0" fontId="17" fillId="0" borderId="165" xfId="2" applyFont="1" applyBorder="1" applyAlignment="1" applyProtection="1">
      <alignment vertical="center" wrapText="1"/>
      <protection locked="0"/>
    </xf>
    <xf numFmtId="3" fontId="19" fillId="0" borderId="97" xfId="2" applyNumberFormat="1" applyFont="1" applyFill="1" applyBorder="1" applyAlignment="1" applyProtection="1">
      <alignment vertical="center" wrapText="1"/>
      <protection locked="0"/>
    </xf>
    <xf numFmtId="3" fontId="19" fillId="0" borderId="120" xfId="2" applyNumberFormat="1" applyFont="1" applyBorder="1" applyAlignment="1" applyProtection="1">
      <alignment vertical="center" wrapText="1"/>
      <protection locked="0"/>
    </xf>
    <xf numFmtId="3" fontId="19" fillId="0" borderId="0" xfId="2" applyNumberFormat="1" applyFont="1" applyBorder="1" applyAlignment="1" applyProtection="1">
      <alignment vertical="center" wrapText="1"/>
      <protection locked="0"/>
    </xf>
    <xf numFmtId="3" fontId="19" fillId="0" borderId="97" xfId="2" applyNumberFormat="1" applyFont="1" applyFill="1" applyBorder="1" applyAlignment="1" applyProtection="1">
      <alignment horizontal="right" vertical="center" wrapText="1"/>
      <protection locked="0"/>
    </xf>
    <xf numFmtId="3" fontId="24" fillId="0" borderId="165" xfId="2" applyNumberFormat="1" applyFont="1" applyBorder="1" applyAlignment="1" applyProtection="1">
      <alignment vertical="center" wrapText="1"/>
      <protection locked="0"/>
    </xf>
    <xf numFmtId="3" fontId="19" fillId="0" borderId="120" xfId="2" applyNumberFormat="1" applyFont="1" applyFill="1" applyBorder="1" applyAlignment="1" applyProtection="1">
      <alignment vertical="center" wrapText="1"/>
      <protection locked="0"/>
    </xf>
    <xf numFmtId="3" fontId="19" fillId="0" borderId="0" xfId="2" applyNumberFormat="1" applyFont="1" applyFill="1" applyBorder="1" applyAlignment="1" applyProtection="1">
      <alignment vertical="center" wrapText="1"/>
      <protection locked="0"/>
    </xf>
    <xf numFmtId="3" fontId="89" fillId="0" borderId="166" xfId="2" applyNumberFormat="1" applyFont="1" applyBorder="1" applyAlignment="1" applyProtection="1">
      <alignment vertical="center" wrapText="1"/>
      <protection locked="0"/>
    </xf>
    <xf numFmtId="3" fontId="88" fillId="0" borderId="126" xfId="2" applyNumberFormat="1" applyFont="1" applyFill="1" applyBorder="1" applyAlignment="1" applyProtection="1">
      <alignment vertical="center" wrapText="1"/>
      <protection locked="0"/>
    </xf>
    <xf numFmtId="3" fontId="88" fillId="0" borderId="127" xfId="2" applyNumberFormat="1" applyFont="1" applyFill="1" applyBorder="1" applyAlignment="1" applyProtection="1">
      <alignment vertical="center" wrapText="1"/>
      <protection locked="0"/>
    </xf>
    <xf numFmtId="3" fontId="88" fillId="0" borderId="0" xfId="2" applyNumberFormat="1" applyFont="1" applyFill="1" applyBorder="1" applyAlignment="1" applyProtection="1">
      <alignment vertical="center" wrapText="1"/>
      <protection locked="0"/>
    </xf>
  </cellXfs>
  <cellStyles count="48309">
    <cellStyle name="20% - Accent1" xfId="21" builtinId="30" customBuiltin="1"/>
    <cellStyle name="20% - Accent1 2" xfId="44"/>
    <cellStyle name="20% - Accent1 2 2" xfId="279"/>
    <cellStyle name="20% - Accent1 2 3" xfId="2416"/>
    <cellStyle name="20% - Accent1 2 3 2" xfId="2417"/>
    <cellStyle name="20% - Accent1 2 3 2 2" xfId="2418"/>
    <cellStyle name="20% - Accent1 2 3 3" xfId="2419"/>
    <cellStyle name="20% - Accent1 2 4" xfId="2420"/>
    <cellStyle name="20% - Accent1 3" xfId="1447"/>
    <cellStyle name="20% - Accent1 4" xfId="1448"/>
    <cellStyle name="20% - Accent1 4 2" xfId="1449"/>
    <cellStyle name="20% - Accent1 4 3" xfId="2421"/>
    <cellStyle name="20% - Accent1 5" xfId="1450"/>
    <cellStyle name="20% - Accent1 5 2" xfId="1451"/>
    <cellStyle name="20% - Accent1 5 2 2" xfId="2422"/>
    <cellStyle name="20% - Accent1 5 3" xfId="2423"/>
    <cellStyle name="20% - Accent1 6" xfId="1452"/>
    <cellStyle name="20% - Accent1 6 2" xfId="2424"/>
    <cellStyle name="20% - Accent1 7" xfId="2425"/>
    <cellStyle name="20% - Accent1 8" xfId="2426"/>
    <cellStyle name="20% - Accent2" xfId="25" builtinId="34" customBuiltin="1"/>
    <cellStyle name="20% - Accent2 2" xfId="45"/>
    <cellStyle name="20% - Accent2 2 2" xfId="280"/>
    <cellStyle name="20% - Accent2 2 3" xfId="2427"/>
    <cellStyle name="20% - Accent2 2 3 2" xfId="2428"/>
    <cellStyle name="20% - Accent2 2 3 2 2" xfId="2429"/>
    <cellStyle name="20% - Accent2 2 3 3" xfId="2430"/>
    <cellStyle name="20% - Accent2 2 4" xfId="2431"/>
    <cellStyle name="20% - Accent2 3" xfId="1453"/>
    <cellStyle name="20% - Accent2 4" xfId="1454"/>
    <cellStyle name="20% - Accent2 4 2" xfId="1455"/>
    <cellStyle name="20% - Accent2 4 3" xfId="2432"/>
    <cellStyle name="20% - Accent2 5" xfId="1456"/>
    <cellStyle name="20% - Accent2 5 2" xfId="1457"/>
    <cellStyle name="20% - Accent2 5 2 2" xfId="2433"/>
    <cellStyle name="20% - Accent2 5 3" xfId="2434"/>
    <cellStyle name="20% - Accent2 6" xfId="1458"/>
    <cellStyle name="20% - Accent2 6 2" xfId="2435"/>
    <cellStyle name="20% - Accent2 7" xfId="2436"/>
    <cellStyle name="20% - Accent2 8" xfId="2437"/>
    <cellStyle name="20% - Accent3" xfId="29" builtinId="38" customBuiltin="1"/>
    <cellStyle name="20% - Accent3 2" xfId="46"/>
    <cellStyle name="20% - Accent3 2 2" xfId="281"/>
    <cellStyle name="20% - Accent3 2 3" xfId="2438"/>
    <cellStyle name="20% - Accent3 2 3 2" xfId="2439"/>
    <cellStyle name="20% - Accent3 2 3 2 2" xfId="2440"/>
    <cellStyle name="20% - Accent3 2 3 3" xfId="2441"/>
    <cellStyle name="20% - Accent3 3" xfId="1459"/>
    <cellStyle name="20% - Accent3 3 2" xfId="2442"/>
    <cellStyle name="20% - Accent3 3 3" xfId="2443"/>
    <cellStyle name="20% - Accent3 4" xfId="1460"/>
    <cellStyle name="20% - Accent3 4 2" xfId="1461"/>
    <cellStyle name="20% - Accent3 4 3" xfId="2444"/>
    <cellStyle name="20% - Accent3 5" xfId="1462"/>
    <cellStyle name="20% - Accent3 5 2" xfId="1463"/>
    <cellStyle name="20% - Accent3 5 2 2" xfId="2445"/>
    <cellStyle name="20% - Accent3 5 3" xfId="2446"/>
    <cellStyle name="20% - Accent3 6" xfId="1464"/>
    <cellStyle name="20% - Accent3 6 2" xfId="2447"/>
    <cellStyle name="20% - Accent3 7" xfId="2448"/>
    <cellStyle name="20% - Accent4" xfId="33" builtinId="42" customBuiltin="1"/>
    <cellStyle name="20% - Accent4 2" xfId="47"/>
    <cellStyle name="20% - Accent4 2 2" xfId="282"/>
    <cellStyle name="20% - Accent4 2 3" xfId="2449"/>
    <cellStyle name="20% - Accent4 2 3 2" xfId="2450"/>
    <cellStyle name="20% - Accent4 2 3 2 2" xfId="2451"/>
    <cellStyle name="20% - Accent4 2 3 3" xfId="2452"/>
    <cellStyle name="20% - Accent4 2 4" xfId="2453"/>
    <cellStyle name="20% - Accent4 3" xfId="1465"/>
    <cellStyle name="20% - Accent4 4" xfId="1466"/>
    <cellStyle name="20% - Accent4 4 2" xfId="1467"/>
    <cellStyle name="20% - Accent4 4 3" xfId="2454"/>
    <cellStyle name="20% - Accent4 5" xfId="1468"/>
    <cellStyle name="20% - Accent4 5 2" xfId="1469"/>
    <cellStyle name="20% - Accent4 5 2 2" xfId="2455"/>
    <cellStyle name="20% - Accent4 5 3" xfId="2456"/>
    <cellStyle name="20% - Accent4 6" xfId="1470"/>
    <cellStyle name="20% - Accent4 6 2" xfId="2457"/>
    <cellStyle name="20% - Accent4 7" xfId="2458"/>
    <cellStyle name="20% - Accent4 8" xfId="2459"/>
    <cellStyle name="20% - Accent5" xfId="37" builtinId="46" customBuiltin="1"/>
    <cellStyle name="20% - Accent5 2" xfId="48"/>
    <cellStyle name="20% - Accent5 2 2" xfId="2460"/>
    <cellStyle name="20% - Accent5 2 2 2" xfId="2461"/>
    <cellStyle name="20% - Accent5 2 2 2 2" xfId="2462"/>
    <cellStyle name="20% - Accent5 2 2 3" xfId="2463"/>
    <cellStyle name="20% - Accent5 3" xfId="1471"/>
    <cellStyle name="20% - Accent5 3 2" xfId="2464"/>
    <cellStyle name="20% - Accent5 3 3" xfId="2465"/>
    <cellStyle name="20% - Accent5 4" xfId="1472"/>
    <cellStyle name="20% - Accent5 4 2" xfId="1473"/>
    <cellStyle name="20% - Accent5 4 3" xfId="2466"/>
    <cellStyle name="20% - Accent5 5" xfId="1474"/>
    <cellStyle name="20% - Accent5 5 2" xfId="1475"/>
    <cellStyle name="20% - Accent5 5 2 2" xfId="2467"/>
    <cellStyle name="20% - Accent5 5 3" xfId="2468"/>
    <cellStyle name="20% - Accent5 6" xfId="1476"/>
    <cellStyle name="20% - Accent5 6 2" xfId="2469"/>
    <cellStyle name="20% - Accent6" xfId="41" builtinId="50" customBuiltin="1"/>
    <cellStyle name="20% - Accent6 2" xfId="49"/>
    <cellStyle name="20% - Accent6 2 2" xfId="2470"/>
    <cellStyle name="20% - Accent6 2 2 2" xfId="2471"/>
    <cellStyle name="20% - Accent6 2 2 2 2" xfId="2472"/>
    <cellStyle name="20% - Accent6 2 2 3" xfId="2473"/>
    <cellStyle name="20% - Accent6 2 3" xfId="2474"/>
    <cellStyle name="20% - Accent6 3" xfId="1477"/>
    <cellStyle name="20% - Accent6 4" xfId="1478"/>
    <cellStyle name="20% - Accent6 4 2" xfId="1479"/>
    <cellStyle name="20% - Accent6 4 3" xfId="2475"/>
    <cellStyle name="20% - Accent6 5" xfId="1480"/>
    <cellStyle name="20% - Accent6 5 2" xfId="1481"/>
    <cellStyle name="20% - Accent6 5 2 2" xfId="2476"/>
    <cellStyle name="20% - Accent6 5 3" xfId="2477"/>
    <cellStyle name="20% - Accent6 6" xfId="1482"/>
    <cellStyle name="20% - Accent6 6 2" xfId="2478"/>
    <cellStyle name="20% - Accent6 7" xfId="2479"/>
    <cellStyle name="40% - Accent1" xfId="22" builtinId="31" customBuiltin="1"/>
    <cellStyle name="40% - Accent1 2" xfId="50"/>
    <cellStyle name="40% - Accent1 2 2" xfId="283"/>
    <cellStyle name="40% - Accent1 2 3" xfId="2480"/>
    <cellStyle name="40% - Accent1 2 3 2" xfId="2481"/>
    <cellStyle name="40% - Accent1 2 3 2 2" xfId="2482"/>
    <cellStyle name="40% - Accent1 2 3 3" xfId="2483"/>
    <cellStyle name="40% - Accent1 2 4" xfId="2484"/>
    <cellStyle name="40% - Accent1 3" xfId="1483"/>
    <cellStyle name="40% - Accent1 4" xfId="1484"/>
    <cellStyle name="40% - Accent1 4 2" xfId="1485"/>
    <cellStyle name="40% - Accent1 4 3" xfId="2485"/>
    <cellStyle name="40% - Accent1 5" xfId="1486"/>
    <cellStyle name="40% - Accent1 5 2" xfId="1487"/>
    <cellStyle name="40% - Accent1 5 2 2" xfId="2486"/>
    <cellStyle name="40% - Accent1 5 3" xfId="2487"/>
    <cellStyle name="40% - Accent1 6" xfId="1488"/>
    <cellStyle name="40% - Accent1 6 2" xfId="2488"/>
    <cellStyle name="40% - Accent1 7" xfId="2489"/>
    <cellStyle name="40% - Accent2" xfId="26" builtinId="35" customBuiltin="1"/>
    <cellStyle name="40% - Accent2 2" xfId="51"/>
    <cellStyle name="40% - Accent2 2 2" xfId="2490"/>
    <cellStyle name="40% - Accent2 2 2 2" xfId="2491"/>
    <cellStyle name="40% - Accent2 2 2 2 2" xfId="2492"/>
    <cellStyle name="40% - Accent2 2 2 3" xfId="2493"/>
    <cellStyle name="40% - Accent2 3" xfId="1489"/>
    <cellStyle name="40% - Accent2 3 2" xfId="2494"/>
    <cellStyle name="40% - Accent2 3 3" xfId="2495"/>
    <cellStyle name="40% - Accent2 4" xfId="1490"/>
    <cellStyle name="40% - Accent2 4 2" xfId="1491"/>
    <cellStyle name="40% - Accent2 4 3" xfId="2496"/>
    <cellStyle name="40% - Accent2 5" xfId="1492"/>
    <cellStyle name="40% - Accent2 5 2" xfId="1493"/>
    <cellStyle name="40% - Accent2 5 2 2" xfId="2497"/>
    <cellStyle name="40% - Accent2 5 3" xfId="2498"/>
    <cellStyle name="40% - Accent2 6" xfId="1494"/>
    <cellStyle name="40% - Accent2 6 2" xfId="2499"/>
    <cellStyle name="40% - Accent3" xfId="30" builtinId="39" customBuiltin="1"/>
    <cellStyle name="40% - Accent3 2" xfId="52"/>
    <cellStyle name="40% - Accent3 2 2" xfId="284"/>
    <cellStyle name="40% - Accent3 2 3" xfId="2500"/>
    <cellStyle name="40% - Accent3 2 3 2" xfId="2501"/>
    <cellStyle name="40% - Accent3 2 3 2 2" xfId="2502"/>
    <cellStyle name="40% - Accent3 2 3 3" xfId="2503"/>
    <cellStyle name="40% - Accent3 3" xfId="1495"/>
    <cellStyle name="40% - Accent3 3 2" xfId="2504"/>
    <cellStyle name="40% - Accent3 3 3" xfId="2505"/>
    <cellStyle name="40% - Accent3 4" xfId="1496"/>
    <cellStyle name="40% - Accent3 4 2" xfId="1497"/>
    <cellStyle name="40% - Accent3 4 3" xfId="2506"/>
    <cellStyle name="40% - Accent3 5" xfId="1498"/>
    <cellStyle name="40% - Accent3 5 2" xfId="1499"/>
    <cellStyle name="40% - Accent3 5 2 2" xfId="2507"/>
    <cellStyle name="40% - Accent3 5 3" xfId="2508"/>
    <cellStyle name="40% - Accent3 6" xfId="1500"/>
    <cellStyle name="40% - Accent3 6 2" xfId="2509"/>
    <cellStyle name="40% - Accent3 7" xfId="2510"/>
    <cellStyle name="40% - Accent4" xfId="34" builtinId="43" customBuiltin="1"/>
    <cellStyle name="40% - Accent4 2" xfId="53"/>
    <cellStyle name="40% - Accent4 2 2" xfId="285"/>
    <cellStyle name="40% - Accent4 2 3" xfId="2511"/>
    <cellStyle name="40% - Accent4 2 3 2" xfId="2512"/>
    <cellStyle name="40% - Accent4 2 3 2 2" xfId="2513"/>
    <cellStyle name="40% - Accent4 2 3 3" xfId="2514"/>
    <cellStyle name="40% - Accent4 2 4" xfId="2515"/>
    <cellStyle name="40% - Accent4 3" xfId="1501"/>
    <cellStyle name="40% - Accent4 4" xfId="1502"/>
    <cellStyle name="40% - Accent4 4 2" xfId="1503"/>
    <cellStyle name="40% - Accent4 4 3" xfId="2516"/>
    <cellStyle name="40% - Accent4 5" xfId="1504"/>
    <cellStyle name="40% - Accent4 5 2" xfId="1505"/>
    <cellStyle name="40% - Accent4 5 2 2" xfId="2517"/>
    <cellStyle name="40% - Accent4 5 3" xfId="2518"/>
    <cellStyle name="40% - Accent4 6" xfId="1506"/>
    <cellStyle name="40% - Accent4 6 2" xfId="2519"/>
    <cellStyle name="40% - Accent4 7" xfId="2520"/>
    <cellStyle name="40% - Accent5" xfId="38" builtinId="47" customBuiltin="1"/>
    <cellStyle name="40% - Accent5 2" xfId="54"/>
    <cellStyle name="40% - Accent5 2 2" xfId="2521"/>
    <cellStyle name="40% - Accent5 2 2 2" xfId="2522"/>
    <cellStyle name="40% - Accent5 2 2 2 2" xfId="2523"/>
    <cellStyle name="40% - Accent5 2 2 3" xfId="2524"/>
    <cellStyle name="40% - Accent5 2 3" xfId="2525"/>
    <cellStyle name="40% - Accent5 3" xfId="1507"/>
    <cellStyle name="40% - Accent5 4" xfId="1508"/>
    <cellStyle name="40% - Accent5 4 2" xfId="1509"/>
    <cellStyle name="40% - Accent5 4 3" xfId="2526"/>
    <cellStyle name="40% - Accent5 5" xfId="1510"/>
    <cellStyle name="40% - Accent5 5 2" xfId="1511"/>
    <cellStyle name="40% - Accent5 5 2 2" xfId="2527"/>
    <cellStyle name="40% - Accent5 5 3" xfId="2528"/>
    <cellStyle name="40% - Accent5 6" xfId="1512"/>
    <cellStyle name="40% - Accent5 6 2" xfId="2529"/>
    <cellStyle name="40% - Accent5 7" xfId="2530"/>
    <cellStyle name="40% - Accent6" xfId="42" builtinId="51" customBuiltin="1"/>
    <cellStyle name="40% - Accent6 2" xfId="55"/>
    <cellStyle name="40% - Accent6 2 2" xfId="286"/>
    <cellStyle name="40% - Accent6 2 3" xfId="2531"/>
    <cellStyle name="40% - Accent6 2 3 2" xfId="2532"/>
    <cellStyle name="40% - Accent6 2 3 2 2" xfId="2533"/>
    <cellStyle name="40% - Accent6 2 3 3" xfId="2534"/>
    <cellStyle name="40% - Accent6 2 4" xfId="2535"/>
    <cellStyle name="40% - Accent6 3" xfId="1513"/>
    <cellStyle name="40% - Accent6 4" xfId="1514"/>
    <cellStyle name="40% - Accent6 4 2" xfId="1515"/>
    <cellStyle name="40% - Accent6 4 3" xfId="2536"/>
    <cellStyle name="40% - Accent6 5" xfId="1516"/>
    <cellStyle name="40% - Accent6 5 2" xfId="1517"/>
    <cellStyle name="40% - Accent6 5 2 2" xfId="2537"/>
    <cellStyle name="40% - Accent6 5 3" xfId="2538"/>
    <cellStyle name="40% - Accent6 6" xfId="1518"/>
    <cellStyle name="40% - Accent6 6 2" xfId="2539"/>
    <cellStyle name="40% - Accent6 7" xfId="2540"/>
    <cellStyle name="60% - Accent1" xfId="23" builtinId="32" customBuiltin="1"/>
    <cellStyle name="60% - Accent1 2" xfId="56"/>
    <cellStyle name="60% - Accent1 2 2" xfId="287"/>
    <cellStyle name="60% - Accent1 2 3" xfId="2541"/>
    <cellStyle name="60% - Accent1 2 4" xfId="2542"/>
    <cellStyle name="60% - Accent1 3" xfId="1519"/>
    <cellStyle name="60% - Accent1 4" xfId="1520"/>
    <cellStyle name="60% - Accent1 4 2" xfId="2543"/>
    <cellStyle name="60% - Accent1 5" xfId="1521"/>
    <cellStyle name="60% - Accent1 6" xfId="2544"/>
    <cellStyle name="60% - Accent2" xfId="27" builtinId="36" customBuiltin="1"/>
    <cellStyle name="60% - Accent2 2" xfId="57"/>
    <cellStyle name="60% - Accent2 2 2" xfId="2545"/>
    <cellStyle name="60% - Accent2 2 3" xfId="2546"/>
    <cellStyle name="60% - Accent2 3" xfId="1522"/>
    <cellStyle name="60% - Accent2 4" xfId="1523"/>
    <cellStyle name="60% - Accent2 4 2" xfId="2547"/>
    <cellStyle name="60% - Accent2 5" xfId="1524"/>
    <cellStyle name="60% - Accent2 6" xfId="2548"/>
    <cellStyle name="60% - Accent3" xfId="31" builtinId="40" customBuiltin="1"/>
    <cellStyle name="60% - Accent3 2" xfId="58"/>
    <cellStyle name="60% - Accent3 2 2" xfId="288"/>
    <cellStyle name="60% - Accent3 2 3" xfId="2549"/>
    <cellStyle name="60% - Accent3 2 4" xfId="2550"/>
    <cellStyle name="60% - Accent3 3" xfId="1525"/>
    <cellStyle name="60% - Accent3 3 2" xfId="2551"/>
    <cellStyle name="60% - Accent3 3 3" xfId="2552"/>
    <cellStyle name="60% - Accent3 4" xfId="1526"/>
    <cellStyle name="60% - Accent3 4 2" xfId="2553"/>
    <cellStyle name="60% - Accent3 5" xfId="1527"/>
    <cellStyle name="60% - Accent3 6" xfId="2554"/>
    <cellStyle name="60% - Accent3 7" xfId="2555"/>
    <cellStyle name="60% - Accent4" xfId="35" builtinId="44" customBuiltin="1"/>
    <cellStyle name="60% - Accent4 2" xfId="59"/>
    <cellStyle name="60% - Accent4 2 2" xfId="289"/>
    <cellStyle name="60% - Accent4 2 3" xfId="2556"/>
    <cellStyle name="60% - Accent4 2 4" xfId="2557"/>
    <cellStyle name="60% - Accent4 3" xfId="1528"/>
    <cellStyle name="60% - Accent4 4" xfId="1529"/>
    <cellStyle name="60% - Accent4 4 2" xfId="2558"/>
    <cellStyle name="60% - Accent4 5" xfId="1530"/>
    <cellStyle name="60% - Accent4 6" xfId="2559"/>
    <cellStyle name="60% - Accent4 7" xfId="2560"/>
    <cellStyle name="60% - Accent5" xfId="39" builtinId="48" customBuiltin="1"/>
    <cellStyle name="60% - Accent5 2" xfId="60"/>
    <cellStyle name="60% - Accent5 2 2" xfId="2561"/>
    <cellStyle name="60% - Accent5 2 3" xfId="2562"/>
    <cellStyle name="60% - Accent5 3" xfId="1531"/>
    <cellStyle name="60% - Accent5 4" xfId="1532"/>
    <cellStyle name="60% - Accent5 4 2" xfId="2563"/>
    <cellStyle name="60% - Accent5 5" xfId="1533"/>
    <cellStyle name="60% - Accent5 6" xfId="2564"/>
    <cellStyle name="60% - Accent6" xfId="43" builtinId="52" customBuiltin="1"/>
    <cellStyle name="60% - Accent6 2" xfId="61"/>
    <cellStyle name="60% - Accent6 2 2" xfId="290"/>
    <cellStyle name="60% - Accent6 2 3" xfId="2565"/>
    <cellStyle name="60% - Accent6 2 4" xfId="2566"/>
    <cellStyle name="60% - Accent6 3" xfId="1534"/>
    <cellStyle name="60% - Accent6 4" xfId="1535"/>
    <cellStyle name="60% - Accent6 4 2" xfId="2567"/>
    <cellStyle name="60% - Accent6 5" xfId="1536"/>
    <cellStyle name="60% - Accent6 6" xfId="2568"/>
    <cellStyle name="60% - Accent6 7" xfId="2569"/>
    <cellStyle name="Accent1" xfId="20" builtinId="29" customBuiltin="1"/>
    <cellStyle name="Accent1 2" xfId="62"/>
    <cellStyle name="Accent1 2 2" xfId="291"/>
    <cellStyle name="Accent1 2 3" xfId="2570"/>
    <cellStyle name="Accent1 2 4" xfId="2571"/>
    <cellStyle name="Accent1 3" xfId="1537"/>
    <cellStyle name="Accent1 4" xfId="1538"/>
    <cellStyle name="Accent1 4 2" xfId="2572"/>
    <cellStyle name="Accent1 5" xfId="1539"/>
    <cellStyle name="Accent1 6" xfId="2573"/>
    <cellStyle name="Accent2" xfId="24" builtinId="33" customBuiltin="1"/>
    <cellStyle name="Accent2 2" xfId="63"/>
    <cellStyle name="Accent2 2 2" xfId="292"/>
    <cellStyle name="Accent2 2 3" xfId="2574"/>
    <cellStyle name="Accent2 2 4" xfId="2575"/>
    <cellStyle name="Accent2 3" xfId="1540"/>
    <cellStyle name="Accent2 4" xfId="1541"/>
    <cellStyle name="Accent2 4 2" xfId="2576"/>
    <cellStyle name="Accent2 5" xfId="1542"/>
    <cellStyle name="Accent2 6" xfId="2577"/>
    <cellStyle name="Accent3" xfId="28" builtinId="37" customBuiltin="1"/>
    <cellStyle name="Accent3 2" xfId="64"/>
    <cellStyle name="Accent3 2 2" xfId="293"/>
    <cellStyle name="Accent3 2 3" xfId="2578"/>
    <cellStyle name="Accent3 2 4" xfId="2579"/>
    <cellStyle name="Accent3 3" xfId="1543"/>
    <cellStyle name="Accent3 3 2" xfId="2580"/>
    <cellStyle name="Accent3 3 3" xfId="2581"/>
    <cellStyle name="Accent3 4" xfId="1544"/>
    <cellStyle name="Accent3 4 2" xfId="2582"/>
    <cellStyle name="Accent3 5" xfId="1545"/>
    <cellStyle name="Accent3 6" xfId="2583"/>
    <cellStyle name="Accent4" xfId="32" builtinId="41" customBuiltin="1"/>
    <cellStyle name="Accent4 2" xfId="65"/>
    <cellStyle name="Accent4 2 2" xfId="294"/>
    <cellStyle name="Accent4 2 3" xfId="2584"/>
    <cellStyle name="Accent4 3" xfId="1546"/>
    <cellStyle name="Accent4 4" xfId="1547"/>
    <cellStyle name="Accent4 4 2" xfId="2585"/>
    <cellStyle name="Accent4 5" xfId="1548"/>
    <cellStyle name="Accent5" xfId="36" builtinId="45" customBuiltin="1"/>
    <cellStyle name="Accent5 2" xfId="66"/>
    <cellStyle name="Accent5 2 2" xfId="2586"/>
    <cellStyle name="Accent5 3" xfId="1549"/>
    <cellStyle name="Accent5 4" xfId="1550"/>
    <cellStyle name="Accent5 4 2" xfId="2587"/>
    <cellStyle name="Accent5 5" xfId="1551"/>
    <cellStyle name="Accent6" xfId="40" builtinId="49" customBuiltin="1"/>
    <cellStyle name="Accent6 2" xfId="67"/>
    <cellStyle name="Accent6 2 2" xfId="2588"/>
    <cellStyle name="Accent6 2 3" xfId="2589"/>
    <cellStyle name="Accent6 3" xfId="1552"/>
    <cellStyle name="Accent6 3 2" xfId="2590"/>
    <cellStyle name="Accent6 3 3" xfId="2591"/>
    <cellStyle name="Accent6 4" xfId="1553"/>
    <cellStyle name="Accent6 4 2" xfId="2592"/>
    <cellStyle name="Accent6 5" xfId="1554"/>
    <cellStyle name="Accent6 6" xfId="2593"/>
    <cellStyle name="Bad" xfId="10" builtinId="27" customBuiltin="1"/>
    <cellStyle name="Bad 2" xfId="68"/>
    <cellStyle name="Bad 2 2" xfId="295"/>
    <cellStyle name="Bad 2 3" xfId="2594"/>
    <cellStyle name="Bad 2 4" xfId="2595"/>
    <cellStyle name="Bad 3" xfId="305"/>
    <cellStyle name="Bad 3 2" xfId="1670"/>
    <cellStyle name="Bad 3 3" xfId="2596"/>
    <cellStyle name="Bad 3 4" xfId="2597"/>
    <cellStyle name="Bad 4" xfId="306"/>
    <cellStyle name="Bad 4 2" xfId="2598"/>
    <cellStyle name="Bad 4 3" xfId="2599"/>
    <cellStyle name="Bad 4 4" xfId="2600"/>
    <cellStyle name="Bad 5" xfId="1555"/>
    <cellStyle name="Bad 6" xfId="2601"/>
    <cellStyle name="Calculation" xfId="14" builtinId="22" customBuiltin="1"/>
    <cellStyle name="Calculation 2" xfId="69"/>
    <cellStyle name="Calculation 2 10" xfId="806"/>
    <cellStyle name="Calculation 2 10 2" xfId="2025"/>
    <cellStyle name="Calculation 2 10 2 2" xfId="2602"/>
    <cellStyle name="Calculation 2 10 2 2 2" xfId="2603"/>
    <cellStyle name="Calculation 2 10 2 3" xfId="2604"/>
    <cellStyle name="Calculation 2 10 2 3 2" xfId="2605"/>
    <cellStyle name="Calculation 2 10 2 4" xfId="2606"/>
    <cellStyle name="Calculation 2 10 3" xfId="2607"/>
    <cellStyle name="Calculation 2 10 3 2" xfId="2608"/>
    <cellStyle name="Calculation 2 10 3 2 2" xfId="2609"/>
    <cellStyle name="Calculation 2 10 3 3" xfId="2610"/>
    <cellStyle name="Calculation 2 10 4" xfId="2611"/>
    <cellStyle name="Calculation 2 10 4 2" xfId="2612"/>
    <cellStyle name="Calculation 2 10 5" xfId="2613"/>
    <cellStyle name="Calculation 2 10 6" xfId="2614"/>
    <cellStyle name="Calculation 2 10 7" xfId="2615"/>
    <cellStyle name="Calculation 2 10 8" xfId="2616"/>
    <cellStyle name="Calculation 2 11" xfId="1748"/>
    <cellStyle name="Calculation 2 11 2" xfId="2617"/>
    <cellStyle name="Calculation 2 11 2 2" xfId="2618"/>
    <cellStyle name="Calculation 2 11 2 2 2" xfId="2619"/>
    <cellStyle name="Calculation 2 11 2 3" xfId="2620"/>
    <cellStyle name="Calculation 2 11 2 3 2" xfId="2621"/>
    <cellStyle name="Calculation 2 11 2 4" xfId="2622"/>
    <cellStyle name="Calculation 2 11 3" xfId="2623"/>
    <cellStyle name="Calculation 2 11 3 2" xfId="2624"/>
    <cellStyle name="Calculation 2 11 3 2 2" xfId="2625"/>
    <cellStyle name="Calculation 2 11 3 3" xfId="2626"/>
    <cellStyle name="Calculation 2 11 4" xfId="2627"/>
    <cellStyle name="Calculation 2 11 4 2" xfId="2628"/>
    <cellStyle name="Calculation 2 11 5" xfId="2629"/>
    <cellStyle name="Calculation 2 11 6" xfId="2630"/>
    <cellStyle name="Calculation 2 11 7" xfId="2631"/>
    <cellStyle name="Calculation 2 11 8" xfId="2632"/>
    <cellStyle name="Calculation 2 12" xfId="1080"/>
    <cellStyle name="Calculation 2 12 2" xfId="2633"/>
    <cellStyle name="Calculation 2 12 2 2" xfId="2634"/>
    <cellStyle name="Calculation 2 12 2 2 2" xfId="2635"/>
    <cellStyle name="Calculation 2 12 2 3" xfId="2636"/>
    <cellStyle name="Calculation 2 12 2 4" xfId="2637"/>
    <cellStyle name="Calculation 2 12 3" xfId="2638"/>
    <cellStyle name="Calculation 2 12 3 2" xfId="2639"/>
    <cellStyle name="Calculation 2 12 4" xfId="2640"/>
    <cellStyle name="Calculation 2 12 4 2" xfId="2641"/>
    <cellStyle name="Calculation 2 12 5" xfId="2642"/>
    <cellStyle name="Calculation 2 12 6" xfId="2643"/>
    <cellStyle name="Calculation 2 13" xfId="1731"/>
    <cellStyle name="Calculation 2 13 2" xfId="2644"/>
    <cellStyle name="Calculation 2 13 2 2" xfId="2645"/>
    <cellStyle name="Calculation 2 13 3" xfId="2646"/>
    <cellStyle name="Calculation 2 13 3 2" xfId="2647"/>
    <cellStyle name="Calculation 2 13 4" xfId="2648"/>
    <cellStyle name="Calculation 2 14" xfId="2649"/>
    <cellStyle name="Calculation 2 14 2" xfId="2650"/>
    <cellStyle name="Calculation 2 14 2 2" xfId="2651"/>
    <cellStyle name="Calculation 2 14 3" xfId="2652"/>
    <cellStyle name="Calculation 2 15" xfId="2653"/>
    <cellStyle name="Calculation 2 16" xfId="2654"/>
    <cellStyle name="Calculation 2 17" xfId="2655"/>
    <cellStyle name="Calculation 2 2" xfId="110"/>
    <cellStyle name="Calculation 2 2 10" xfId="842"/>
    <cellStyle name="Calculation 2 2 10 2" xfId="1275"/>
    <cellStyle name="Calculation 2 2 10 2 2" xfId="2656"/>
    <cellStyle name="Calculation 2 2 10 2 2 2" xfId="2657"/>
    <cellStyle name="Calculation 2 2 10 2 3" xfId="2658"/>
    <cellStyle name="Calculation 2 2 10 2 4" xfId="2659"/>
    <cellStyle name="Calculation 2 2 10 3" xfId="2660"/>
    <cellStyle name="Calculation 2 2 10 3 2" xfId="2661"/>
    <cellStyle name="Calculation 2 2 10 4" xfId="2662"/>
    <cellStyle name="Calculation 2 2 10 4 2" xfId="2663"/>
    <cellStyle name="Calculation 2 2 10 5" xfId="2664"/>
    <cellStyle name="Calculation 2 2 10 6" xfId="2665"/>
    <cellStyle name="Calculation 2 2 10 7" xfId="2666"/>
    <cellStyle name="Calculation 2 2 10 8" xfId="2667"/>
    <cellStyle name="Calculation 2 2 11" xfId="808"/>
    <cellStyle name="Calculation 2 2 11 2" xfId="2023"/>
    <cellStyle name="Calculation 2 2 11 2 2" xfId="2668"/>
    <cellStyle name="Calculation 2 2 11 2 2 2" xfId="2669"/>
    <cellStyle name="Calculation 2 2 11 2 3" xfId="2670"/>
    <cellStyle name="Calculation 2 2 11 2 4" xfId="2671"/>
    <cellStyle name="Calculation 2 2 11 3" xfId="2672"/>
    <cellStyle name="Calculation 2 2 11 3 2" xfId="2673"/>
    <cellStyle name="Calculation 2 2 11 4" xfId="2674"/>
    <cellStyle name="Calculation 2 2 11 4 2" xfId="2675"/>
    <cellStyle name="Calculation 2 2 11 5" xfId="2676"/>
    <cellStyle name="Calculation 2 2 11 6" xfId="2677"/>
    <cellStyle name="Calculation 2 2 11 7" xfId="2678"/>
    <cellStyle name="Calculation 2 2 11 8" xfId="2679"/>
    <cellStyle name="Calculation 2 2 12" xfId="833"/>
    <cellStyle name="Calculation 2 2 12 2" xfId="1998"/>
    <cellStyle name="Calculation 2 2 12 2 2" xfId="2680"/>
    <cellStyle name="Calculation 2 2 12 2 2 2" xfId="2681"/>
    <cellStyle name="Calculation 2 2 12 2 3" xfId="2682"/>
    <cellStyle name="Calculation 2 2 12 2 4" xfId="2683"/>
    <cellStyle name="Calculation 2 2 12 3" xfId="2684"/>
    <cellStyle name="Calculation 2 2 12 3 2" xfId="2685"/>
    <cellStyle name="Calculation 2 2 12 4" xfId="2686"/>
    <cellStyle name="Calculation 2 2 12 4 2" xfId="2687"/>
    <cellStyle name="Calculation 2 2 12 5" xfId="2688"/>
    <cellStyle name="Calculation 2 2 12 6" xfId="2689"/>
    <cellStyle name="Calculation 2 2 13" xfId="1747"/>
    <cellStyle name="Calculation 2 2 14" xfId="1081"/>
    <cellStyle name="Calculation 2 2 15" xfId="1238"/>
    <cellStyle name="Calculation 2 2 2" xfId="1412"/>
    <cellStyle name="Calculation 2 2 2 10" xfId="2690"/>
    <cellStyle name="Calculation 2 2 2 10 2" xfId="2691"/>
    <cellStyle name="Calculation 2 2 2 10 2 2" xfId="2692"/>
    <cellStyle name="Calculation 2 2 2 10 2 2 2" xfId="2693"/>
    <cellStyle name="Calculation 2 2 2 10 2 3" xfId="2694"/>
    <cellStyle name="Calculation 2 2 2 10 2 4" xfId="2695"/>
    <cellStyle name="Calculation 2 2 2 10 3" xfId="2696"/>
    <cellStyle name="Calculation 2 2 2 10 3 2" xfId="2697"/>
    <cellStyle name="Calculation 2 2 2 10 4" xfId="2698"/>
    <cellStyle name="Calculation 2 2 2 10 4 2" xfId="2699"/>
    <cellStyle name="Calculation 2 2 2 10 5" xfId="2700"/>
    <cellStyle name="Calculation 2 2 2 10 6" xfId="2701"/>
    <cellStyle name="Calculation 2 2 2 10 7" xfId="2702"/>
    <cellStyle name="Calculation 2 2 2 10 8" xfId="2703"/>
    <cellStyle name="Calculation 2 2 2 11" xfId="2704"/>
    <cellStyle name="Calculation 2 2 2 11 2" xfId="2705"/>
    <cellStyle name="Calculation 2 2 2 11 2 2" xfId="2706"/>
    <cellStyle name="Calculation 2 2 2 11 2 2 2" xfId="2707"/>
    <cellStyle name="Calculation 2 2 2 11 2 3" xfId="2708"/>
    <cellStyle name="Calculation 2 2 2 11 2 4" xfId="2709"/>
    <cellStyle name="Calculation 2 2 2 11 3" xfId="2710"/>
    <cellStyle name="Calculation 2 2 2 11 3 2" xfId="2711"/>
    <cellStyle name="Calculation 2 2 2 11 4" xfId="2712"/>
    <cellStyle name="Calculation 2 2 2 11 4 2" xfId="2713"/>
    <cellStyle name="Calculation 2 2 2 11 5" xfId="2714"/>
    <cellStyle name="Calculation 2 2 2 11 6" xfId="2715"/>
    <cellStyle name="Calculation 2 2 2 12" xfId="2716"/>
    <cellStyle name="Calculation 2 2 2 13" xfId="2717"/>
    <cellStyle name="Calculation 2 2 2 14" xfId="2718"/>
    <cellStyle name="Calculation 2 2 2 2" xfId="1186"/>
    <cellStyle name="Calculation 2 2 2 2 10" xfId="2719"/>
    <cellStyle name="Calculation 2 2 2 2 10 2" xfId="2720"/>
    <cellStyle name="Calculation 2 2 2 2 10 2 2" xfId="2721"/>
    <cellStyle name="Calculation 2 2 2 2 10 2 2 2" xfId="2722"/>
    <cellStyle name="Calculation 2 2 2 2 10 2 3" xfId="2723"/>
    <cellStyle name="Calculation 2 2 2 2 10 2 4" xfId="2724"/>
    <cellStyle name="Calculation 2 2 2 2 10 3" xfId="2725"/>
    <cellStyle name="Calculation 2 2 2 2 10 3 2" xfId="2726"/>
    <cellStyle name="Calculation 2 2 2 2 10 4" xfId="2727"/>
    <cellStyle name="Calculation 2 2 2 2 10 4 2" xfId="2728"/>
    <cellStyle name="Calculation 2 2 2 2 10 5" xfId="2729"/>
    <cellStyle name="Calculation 2 2 2 2 10 6" xfId="2730"/>
    <cellStyle name="Calculation 2 2 2 2 10 7" xfId="2731"/>
    <cellStyle name="Calculation 2 2 2 2 10 8" xfId="2732"/>
    <cellStyle name="Calculation 2 2 2 2 11" xfId="2733"/>
    <cellStyle name="Calculation 2 2 2 2 11 2" xfId="2734"/>
    <cellStyle name="Calculation 2 2 2 2 11 2 2" xfId="2735"/>
    <cellStyle name="Calculation 2 2 2 2 11 2 2 2" xfId="2736"/>
    <cellStyle name="Calculation 2 2 2 2 11 2 3" xfId="2737"/>
    <cellStyle name="Calculation 2 2 2 2 11 2 4" xfId="2738"/>
    <cellStyle name="Calculation 2 2 2 2 11 3" xfId="2739"/>
    <cellStyle name="Calculation 2 2 2 2 11 3 2" xfId="2740"/>
    <cellStyle name="Calculation 2 2 2 2 11 4" xfId="2741"/>
    <cellStyle name="Calculation 2 2 2 2 11 4 2" xfId="2742"/>
    <cellStyle name="Calculation 2 2 2 2 11 5" xfId="2743"/>
    <cellStyle name="Calculation 2 2 2 2 11 6" xfId="2744"/>
    <cellStyle name="Calculation 2 2 2 2 12" xfId="2745"/>
    <cellStyle name="Calculation 2 2 2 2 12 2" xfId="2746"/>
    <cellStyle name="Calculation 2 2 2 2 13" xfId="2747"/>
    <cellStyle name="Calculation 2 2 2 2 13 2" xfId="2748"/>
    <cellStyle name="Calculation 2 2 2 2 14" xfId="2749"/>
    <cellStyle name="Calculation 2 2 2 2 15" xfId="2750"/>
    <cellStyle name="Calculation 2 2 2 2 16" xfId="2751"/>
    <cellStyle name="Calculation 2 2 2 2 17" xfId="2752"/>
    <cellStyle name="Calculation 2 2 2 2 18" xfId="2753"/>
    <cellStyle name="Calculation 2 2 2 2 2" xfId="2754"/>
    <cellStyle name="Calculation 2 2 2 2 2 10" xfId="2755"/>
    <cellStyle name="Calculation 2 2 2 2 2 11" xfId="2756"/>
    <cellStyle name="Calculation 2 2 2 2 2 2" xfId="2757"/>
    <cellStyle name="Calculation 2 2 2 2 2 2 2" xfId="2758"/>
    <cellStyle name="Calculation 2 2 2 2 2 2 2 2" xfId="2759"/>
    <cellStyle name="Calculation 2 2 2 2 2 2 2 2 2" xfId="2760"/>
    <cellStyle name="Calculation 2 2 2 2 2 2 2 3" xfId="2761"/>
    <cellStyle name="Calculation 2 2 2 2 2 2 2 4" xfId="2762"/>
    <cellStyle name="Calculation 2 2 2 2 2 2 3" xfId="2763"/>
    <cellStyle name="Calculation 2 2 2 2 2 2 3 2" xfId="2764"/>
    <cellStyle name="Calculation 2 2 2 2 2 2 4" xfId="2765"/>
    <cellStyle name="Calculation 2 2 2 2 2 2 4 2" xfId="2766"/>
    <cellStyle name="Calculation 2 2 2 2 2 2 5" xfId="2767"/>
    <cellStyle name="Calculation 2 2 2 2 2 2 6" xfId="2768"/>
    <cellStyle name="Calculation 2 2 2 2 2 2 7" xfId="2769"/>
    <cellStyle name="Calculation 2 2 2 2 2 2 8" xfId="2770"/>
    <cellStyle name="Calculation 2 2 2 2 2 3" xfId="2771"/>
    <cellStyle name="Calculation 2 2 2 2 2 3 2" xfId="2772"/>
    <cellStyle name="Calculation 2 2 2 2 2 3 2 2" xfId="2773"/>
    <cellStyle name="Calculation 2 2 2 2 2 3 2 2 2" xfId="2774"/>
    <cellStyle name="Calculation 2 2 2 2 2 3 2 3" xfId="2775"/>
    <cellStyle name="Calculation 2 2 2 2 2 3 2 4" xfId="2776"/>
    <cellStyle name="Calculation 2 2 2 2 2 3 3" xfId="2777"/>
    <cellStyle name="Calculation 2 2 2 2 2 3 3 2" xfId="2778"/>
    <cellStyle name="Calculation 2 2 2 2 2 3 4" xfId="2779"/>
    <cellStyle name="Calculation 2 2 2 2 2 3 4 2" xfId="2780"/>
    <cellStyle name="Calculation 2 2 2 2 2 3 5" xfId="2781"/>
    <cellStyle name="Calculation 2 2 2 2 2 3 6" xfId="2782"/>
    <cellStyle name="Calculation 2 2 2 2 2 3 7" xfId="2783"/>
    <cellStyle name="Calculation 2 2 2 2 2 3 8" xfId="2784"/>
    <cellStyle name="Calculation 2 2 2 2 2 4" xfId="2785"/>
    <cellStyle name="Calculation 2 2 2 2 2 4 2" xfId="2786"/>
    <cellStyle name="Calculation 2 2 2 2 2 4 2 2" xfId="2787"/>
    <cellStyle name="Calculation 2 2 2 2 2 4 2 2 2" xfId="2788"/>
    <cellStyle name="Calculation 2 2 2 2 2 4 2 3" xfId="2789"/>
    <cellStyle name="Calculation 2 2 2 2 2 4 2 4" xfId="2790"/>
    <cellStyle name="Calculation 2 2 2 2 2 4 3" xfId="2791"/>
    <cellStyle name="Calculation 2 2 2 2 2 4 3 2" xfId="2792"/>
    <cellStyle name="Calculation 2 2 2 2 2 4 4" xfId="2793"/>
    <cellStyle name="Calculation 2 2 2 2 2 4 4 2" xfId="2794"/>
    <cellStyle name="Calculation 2 2 2 2 2 4 5" xfId="2795"/>
    <cellStyle name="Calculation 2 2 2 2 2 4 6" xfId="2796"/>
    <cellStyle name="Calculation 2 2 2 2 2 5" xfId="2797"/>
    <cellStyle name="Calculation 2 2 2 2 2 5 2" xfId="2798"/>
    <cellStyle name="Calculation 2 2 2 2 2 5 2 2" xfId="2799"/>
    <cellStyle name="Calculation 2 2 2 2 2 5 3" xfId="2800"/>
    <cellStyle name="Calculation 2 2 2 2 2 5 3 2" xfId="2801"/>
    <cellStyle name="Calculation 2 2 2 2 2 5 4" xfId="2802"/>
    <cellStyle name="Calculation 2 2 2 2 2 5 5" xfId="2803"/>
    <cellStyle name="Calculation 2 2 2 2 2 6" xfId="2804"/>
    <cellStyle name="Calculation 2 2 2 2 2 6 2" xfId="2805"/>
    <cellStyle name="Calculation 2 2 2 2 2 7" xfId="2806"/>
    <cellStyle name="Calculation 2 2 2 2 2 7 2" xfId="2807"/>
    <cellStyle name="Calculation 2 2 2 2 2 8" xfId="2808"/>
    <cellStyle name="Calculation 2 2 2 2 2 9" xfId="2809"/>
    <cellStyle name="Calculation 2 2 2 2 3" xfId="2810"/>
    <cellStyle name="Calculation 2 2 2 2 3 2" xfId="2811"/>
    <cellStyle name="Calculation 2 2 2 2 3 2 2" xfId="2812"/>
    <cellStyle name="Calculation 2 2 2 2 3 2 2 2" xfId="2813"/>
    <cellStyle name="Calculation 2 2 2 2 3 2 3" xfId="2814"/>
    <cellStyle name="Calculation 2 2 2 2 3 2 3 2" xfId="2815"/>
    <cellStyle name="Calculation 2 2 2 2 3 2 4" xfId="2816"/>
    <cellStyle name="Calculation 2 2 2 2 3 3" xfId="2817"/>
    <cellStyle name="Calculation 2 2 2 2 3 3 2" xfId="2818"/>
    <cellStyle name="Calculation 2 2 2 2 3 3 2 2" xfId="2819"/>
    <cellStyle name="Calculation 2 2 2 2 3 3 3" xfId="2820"/>
    <cellStyle name="Calculation 2 2 2 2 3 4" xfId="2821"/>
    <cellStyle name="Calculation 2 2 2 2 3 4 2" xfId="2822"/>
    <cellStyle name="Calculation 2 2 2 2 3 5" xfId="2823"/>
    <cellStyle name="Calculation 2 2 2 2 3 6" xfId="2824"/>
    <cellStyle name="Calculation 2 2 2 2 3 7" xfId="2825"/>
    <cellStyle name="Calculation 2 2 2 2 3 8" xfId="2826"/>
    <cellStyle name="Calculation 2 2 2 2 4" xfId="2827"/>
    <cellStyle name="Calculation 2 2 2 2 4 2" xfId="2828"/>
    <cellStyle name="Calculation 2 2 2 2 4 2 2" xfId="2829"/>
    <cellStyle name="Calculation 2 2 2 2 4 2 2 2" xfId="2830"/>
    <cellStyle name="Calculation 2 2 2 2 4 2 3" xfId="2831"/>
    <cellStyle name="Calculation 2 2 2 2 4 2 3 2" xfId="2832"/>
    <cellStyle name="Calculation 2 2 2 2 4 2 4" xfId="2833"/>
    <cellStyle name="Calculation 2 2 2 2 4 3" xfId="2834"/>
    <cellStyle name="Calculation 2 2 2 2 4 3 2" xfId="2835"/>
    <cellStyle name="Calculation 2 2 2 2 4 3 2 2" xfId="2836"/>
    <cellStyle name="Calculation 2 2 2 2 4 3 3" xfId="2837"/>
    <cellStyle name="Calculation 2 2 2 2 4 4" xfId="2838"/>
    <cellStyle name="Calculation 2 2 2 2 4 4 2" xfId="2839"/>
    <cellStyle name="Calculation 2 2 2 2 4 5" xfId="2840"/>
    <cellStyle name="Calculation 2 2 2 2 4 6" xfId="2841"/>
    <cellStyle name="Calculation 2 2 2 2 4 7" xfId="2842"/>
    <cellStyle name="Calculation 2 2 2 2 4 8" xfId="2843"/>
    <cellStyle name="Calculation 2 2 2 2 5" xfId="2844"/>
    <cellStyle name="Calculation 2 2 2 2 5 2" xfId="2845"/>
    <cellStyle name="Calculation 2 2 2 2 5 2 2" xfId="2846"/>
    <cellStyle name="Calculation 2 2 2 2 5 2 2 2" xfId="2847"/>
    <cellStyle name="Calculation 2 2 2 2 5 2 3" xfId="2848"/>
    <cellStyle name="Calculation 2 2 2 2 5 2 4" xfId="2849"/>
    <cellStyle name="Calculation 2 2 2 2 5 3" xfId="2850"/>
    <cellStyle name="Calculation 2 2 2 2 5 3 2" xfId="2851"/>
    <cellStyle name="Calculation 2 2 2 2 5 4" xfId="2852"/>
    <cellStyle name="Calculation 2 2 2 2 5 4 2" xfId="2853"/>
    <cellStyle name="Calculation 2 2 2 2 5 5" xfId="2854"/>
    <cellStyle name="Calculation 2 2 2 2 5 6" xfId="2855"/>
    <cellStyle name="Calculation 2 2 2 2 5 7" xfId="2856"/>
    <cellStyle name="Calculation 2 2 2 2 5 8" xfId="2857"/>
    <cellStyle name="Calculation 2 2 2 2 6" xfId="2858"/>
    <cellStyle name="Calculation 2 2 2 2 6 2" xfId="2859"/>
    <cellStyle name="Calculation 2 2 2 2 6 2 2" xfId="2860"/>
    <cellStyle name="Calculation 2 2 2 2 6 2 2 2" xfId="2861"/>
    <cellStyle name="Calculation 2 2 2 2 6 2 3" xfId="2862"/>
    <cellStyle name="Calculation 2 2 2 2 6 2 4" xfId="2863"/>
    <cellStyle name="Calculation 2 2 2 2 6 3" xfId="2864"/>
    <cellStyle name="Calculation 2 2 2 2 6 3 2" xfId="2865"/>
    <cellStyle name="Calculation 2 2 2 2 6 4" xfId="2866"/>
    <cellStyle name="Calculation 2 2 2 2 6 4 2" xfId="2867"/>
    <cellStyle name="Calculation 2 2 2 2 6 5" xfId="2868"/>
    <cellStyle name="Calculation 2 2 2 2 6 6" xfId="2869"/>
    <cellStyle name="Calculation 2 2 2 2 6 7" xfId="2870"/>
    <cellStyle name="Calculation 2 2 2 2 6 8" xfId="2871"/>
    <cellStyle name="Calculation 2 2 2 2 7" xfId="2872"/>
    <cellStyle name="Calculation 2 2 2 2 7 2" xfId="2873"/>
    <cellStyle name="Calculation 2 2 2 2 7 2 2" xfId="2874"/>
    <cellStyle name="Calculation 2 2 2 2 7 2 2 2" xfId="2875"/>
    <cellStyle name="Calculation 2 2 2 2 7 2 3" xfId="2876"/>
    <cellStyle name="Calculation 2 2 2 2 7 2 4" xfId="2877"/>
    <cellStyle name="Calculation 2 2 2 2 7 3" xfId="2878"/>
    <cellStyle name="Calculation 2 2 2 2 7 3 2" xfId="2879"/>
    <cellStyle name="Calculation 2 2 2 2 7 4" xfId="2880"/>
    <cellStyle name="Calculation 2 2 2 2 7 4 2" xfId="2881"/>
    <cellStyle name="Calculation 2 2 2 2 7 5" xfId="2882"/>
    <cellStyle name="Calculation 2 2 2 2 7 6" xfId="2883"/>
    <cellStyle name="Calculation 2 2 2 2 7 7" xfId="2884"/>
    <cellStyle name="Calculation 2 2 2 2 7 8" xfId="2885"/>
    <cellStyle name="Calculation 2 2 2 2 8" xfId="2886"/>
    <cellStyle name="Calculation 2 2 2 2 8 2" xfId="2887"/>
    <cellStyle name="Calculation 2 2 2 2 8 2 2" xfId="2888"/>
    <cellStyle name="Calculation 2 2 2 2 8 2 2 2" xfId="2889"/>
    <cellStyle name="Calculation 2 2 2 2 8 2 3" xfId="2890"/>
    <cellStyle name="Calculation 2 2 2 2 8 2 4" xfId="2891"/>
    <cellStyle name="Calculation 2 2 2 2 8 3" xfId="2892"/>
    <cellStyle name="Calculation 2 2 2 2 8 3 2" xfId="2893"/>
    <cellStyle name="Calculation 2 2 2 2 8 4" xfId="2894"/>
    <cellStyle name="Calculation 2 2 2 2 8 4 2" xfId="2895"/>
    <cellStyle name="Calculation 2 2 2 2 8 5" xfId="2896"/>
    <cellStyle name="Calculation 2 2 2 2 8 6" xfId="2897"/>
    <cellStyle name="Calculation 2 2 2 2 8 7" xfId="2898"/>
    <cellStyle name="Calculation 2 2 2 2 8 8" xfId="2899"/>
    <cellStyle name="Calculation 2 2 2 2 9" xfId="2900"/>
    <cellStyle name="Calculation 2 2 2 2 9 2" xfId="2901"/>
    <cellStyle name="Calculation 2 2 2 2 9 2 2" xfId="2902"/>
    <cellStyle name="Calculation 2 2 2 2 9 2 2 2" xfId="2903"/>
    <cellStyle name="Calculation 2 2 2 2 9 2 3" xfId="2904"/>
    <cellStyle name="Calculation 2 2 2 2 9 2 4" xfId="2905"/>
    <cellStyle name="Calculation 2 2 2 2 9 3" xfId="2906"/>
    <cellStyle name="Calculation 2 2 2 2 9 3 2" xfId="2907"/>
    <cellStyle name="Calculation 2 2 2 2 9 4" xfId="2908"/>
    <cellStyle name="Calculation 2 2 2 2 9 4 2" xfId="2909"/>
    <cellStyle name="Calculation 2 2 2 2 9 5" xfId="2910"/>
    <cellStyle name="Calculation 2 2 2 2 9 6" xfId="2911"/>
    <cellStyle name="Calculation 2 2 2 2 9 7" xfId="2912"/>
    <cellStyle name="Calculation 2 2 2 2 9 8" xfId="2913"/>
    <cellStyle name="Calculation 2 2 2 3" xfId="1150"/>
    <cellStyle name="Calculation 2 2 2 3 10" xfId="2914"/>
    <cellStyle name="Calculation 2 2 2 3 10 2" xfId="2915"/>
    <cellStyle name="Calculation 2 2 2 3 10 2 2" xfId="2916"/>
    <cellStyle name="Calculation 2 2 2 3 10 2 2 2" xfId="2917"/>
    <cellStyle name="Calculation 2 2 2 3 10 2 3" xfId="2918"/>
    <cellStyle name="Calculation 2 2 2 3 10 2 4" xfId="2919"/>
    <cellStyle name="Calculation 2 2 2 3 10 3" xfId="2920"/>
    <cellStyle name="Calculation 2 2 2 3 10 3 2" xfId="2921"/>
    <cellStyle name="Calculation 2 2 2 3 10 4" xfId="2922"/>
    <cellStyle name="Calculation 2 2 2 3 10 4 2" xfId="2923"/>
    <cellStyle name="Calculation 2 2 2 3 10 5" xfId="2924"/>
    <cellStyle name="Calculation 2 2 2 3 10 6" xfId="2925"/>
    <cellStyle name="Calculation 2 2 2 3 10 7" xfId="2926"/>
    <cellStyle name="Calculation 2 2 2 3 10 8" xfId="2927"/>
    <cellStyle name="Calculation 2 2 2 3 11" xfId="2928"/>
    <cellStyle name="Calculation 2 2 2 3 11 2" xfId="2929"/>
    <cellStyle name="Calculation 2 2 2 3 11 2 2" xfId="2930"/>
    <cellStyle name="Calculation 2 2 2 3 11 2 2 2" xfId="2931"/>
    <cellStyle name="Calculation 2 2 2 3 11 2 3" xfId="2932"/>
    <cellStyle name="Calculation 2 2 2 3 11 2 4" xfId="2933"/>
    <cellStyle name="Calculation 2 2 2 3 11 3" xfId="2934"/>
    <cellStyle name="Calculation 2 2 2 3 11 3 2" xfId="2935"/>
    <cellStyle name="Calculation 2 2 2 3 11 4" xfId="2936"/>
    <cellStyle name="Calculation 2 2 2 3 11 4 2" xfId="2937"/>
    <cellStyle name="Calculation 2 2 2 3 11 5" xfId="2938"/>
    <cellStyle name="Calculation 2 2 2 3 11 6" xfId="2939"/>
    <cellStyle name="Calculation 2 2 2 3 12" xfId="2940"/>
    <cellStyle name="Calculation 2 2 2 3 12 2" xfId="2941"/>
    <cellStyle name="Calculation 2 2 2 3 12 2 2" xfId="2942"/>
    <cellStyle name="Calculation 2 2 2 3 12 3" xfId="2943"/>
    <cellStyle name="Calculation 2 2 2 3 12 3 2" xfId="2944"/>
    <cellStyle name="Calculation 2 2 2 3 12 4" xfId="2945"/>
    <cellStyle name="Calculation 2 2 2 3 12 5" xfId="2946"/>
    <cellStyle name="Calculation 2 2 2 3 13" xfId="2947"/>
    <cellStyle name="Calculation 2 2 2 3 13 2" xfId="2948"/>
    <cellStyle name="Calculation 2 2 2 3 14" xfId="2949"/>
    <cellStyle name="Calculation 2 2 2 3 14 2" xfId="2950"/>
    <cellStyle name="Calculation 2 2 2 3 15" xfId="2951"/>
    <cellStyle name="Calculation 2 2 2 3 16" xfId="2952"/>
    <cellStyle name="Calculation 2 2 2 3 17" xfId="2953"/>
    <cellStyle name="Calculation 2 2 2 3 18" xfId="2954"/>
    <cellStyle name="Calculation 2 2 2 3 19" xfId="2955"/>
    <cellStyle name="Calculation 2 2 2 3 2" xfId="2956"/>
    <cellStyle name="Calculation 2 2 2 3 2 2" xfId="2957"/>
    <cellStyle name="Calculation 2 2 2 3 2 2 2" xfId="2958"/>
    <cellStyle name="Calculation 2 2 2 3 2 2 2 2" xfId="2959"/>
    <cellStyle name="Calculation 2 2 2 3 2 2 3" xfId="2960"/>
    <cellStyle name="Calculation 2 2 2 3 2 2 3 2" xfId="2961"/>
    <cellStyle name="Calculation 2 2 2 3 2 2 4" xfId="2962"/>
    <cellStyle name="Calculation 2 2 2 3 2 3" xfId="2963"/>
    <cellStyle name="Calculation 2 2 2 3 2 3 2" xfId="2964"/>
    <cellStyle name="Calculation 2 2 2 3 2 3 2 2" xfId="2965"/>
    <cellStyle name="Calculation 2 2 2 3 2 3 3" xfId="2966"/>
    <cellStyle name="Calculation 2 2 2 3 2 4" xfId="2967"/>
    <cellStyle name="Calculation 2 2 2 3 2 4 2" xfId="2968"/>
    <cellStyle name="Calculation 2 2 2 3 2 5" xfId="2969"/>
    <cellStyle name="Calculation 2 2 2 3 2 6" xfId="2970"/>
    <cellStyle name="Calculation 2 2 2 3 2 7" xfId="2971"/>
    <cellStyle name="Calculation 2 2 2 3 2 8" xfId="2972"/>
    <cellStyle name="Calculation 2 2 2 3 3" xfId="2973"/>
    <cellStyle name="Calculation 2 2 2 3 3 2" xfId="2974"/>
    <cellStyle name="Calculation 2 2 2 3 3 2 2" xfId="2975"/>
    <cellStyle name="Calculation 2 2 2 3 3 2 2 2" xfId="2976"/>
    <cellStyle name="Calculation 2 2 2 3 3 2 3" xfId="2977"/>
    <cellStyle name="Calculation 2 2 2 3 3 2 3 2" xfId="2978"/>
    <cellStyle name="Calculation 2 2 2 3 3 2 4" xfId="2979"/>
    <cellStyle name="Calculation 2 2 2 3 3 3" xfId="2980"/>
    <cellStyle name="Calculation 2 2 2 3 3 3 2" xfId="2981"/>
    <cellStyle name="Calculation 2 2 2 3 3 3 2 2" xfId="2982"/>
    <cellStyle name="Calculation 2 2 2 3 3 3 3" xfId="2983"/>
    <cellStyle name="Calculation 2 2 2 3 3 4" xfId="2984"/>
    <cellStyle name="Calculation 2 2 2 3 3 4 2" xfId="2985"/>
    <cellStyle name="Calculation 2 2 2 3 3 5" xfId="2986"/>
    <cellStyle name="Calculation 2 2 2 3 3 6" xfId="2987"/>
    <cellStyle name="Calculation 2 2 2 3 3 7" xfId="2988"/>
    <cellStyle name="Calculation 2 2 2 3 3 8" xfId="2989"/>
    <cellStyle name="Calculation 2 2 2 3 4" xfId="2990"/>
    <cellStyle name="Calculation 2 2 2 3 4 2" xfId="2991"/>
    <cellStyle name="Calculation 2 2 2 3 4 2 2" xfId="2992"/>
    <cellStyle name="Calculation 2 2 2 3 4 2 2 2" xfId="2993"/>
    <cellStyle name="Calculation 2 2 2 3 4 2 3" xfId="2994"/>
    <cellStyle name="Calculation 2 2 2 3 4 2 3 2" xfId="2995"/>
    <cellStyle name="Calculation 2 2 2 3 4 2 4" xfId="2996"/>
    <cellStyle name="Calculation 2 2 2 3 4 3" xfId="2997"/>
    <cellStyle name="Calculation 2 2 2 3 4 3 2" xfId="2998"/>
    <cellStyle name="Calculation 2 2 2 3 4 3 2 2" xfId="2999"/>
    <cellStyle name="Calculation 2 2 2 3 4 3 3" xfId="3000"/>
    <cellStyle name="Calculation 2 2 2 3 4 4" xfId="3001"/>
    <cellStyle name="Calculation 2 2 2 3 4 4 2" xfId="3002"/>
    <cellStyle name="Calculation 2 2 2 3 4 5" xfId="3003"/>
    <cellStyle name="Calculation 2 2 2 3 4 6" xfId="3004"/>
    <cellStyle name="Calculation 2 2 2 3 4 7" xfId="3005"/>
    <cellStyle name="Calculation 2 2 2 3 4 8" xfId="3006"/>
    <cellStyle name="Calculation 2 2 2 3 5" xfId="3007"/>
    <cellStyle name="Calculation 2 2 2 3 5 2" xfId="3008"/>
    <cellStyle name="Calculation 2 2 2 3 5 2 2" xfId="3009"/>
    <cellStyle name="Calculation 2 2 2 3 5 2 2 2" xfId="3010"/>
    <cellStyle name="Calculation 2 2 2 3 5 2 3" xfId="3011"/>
    <cellStyle name="Calculation 2 2 2 3 5 2 4" xfId="3012"/>
    <cellStyle name="Calculation 2 2 2 3 5 3" xfId="3013"/>
    <cellStyle name="Calculation 2 2 2 3 5 3 2" xfId="3014"/>
    <cellStyle name="Calculation 2 2 2 3 5 4" xfId="3015"/>
    <cellStyle name="Calculation 2 2 2 3 5 4 2" xfId="3016"/>
    <cellStyle name="Calculation 2 2 2 3 5 5" xfId="3017"/>
    <cellStyle name="Calculation 2 2 2 3 5 6" xfId="3018"/>
    <cellStyle name="Calculation 2 2 2 3 5 7" xfId="3019"/>
    <cellStyle name="Calculation 2 2 2 3 5 8" xfId="3020"/>
    <cellStyle name="Calculation 2 2 2 3 6" xfId="3021"/>
    <cellStyle name="Calculation 2 2 2 3 6 2" xfId="3022"/>
    <cellStyle name="Calculation 2 2 2 3 6 2 2" xfId="3023"/>
    <cellStyle name="Calculation 2 2 2 3 6 2 2 2" xfId="3024"/>
    <cellStyle name="Calculation 2 2 2 3 6 2 3" xfId="3025"/>
    <cellStyle name="Calculation 2 2 2 3 6 2 4" xfId="3026"/>
    <cellStyle name="Calculation 2 2 2 3 6 3" xfId="3027"/>
    <cellStyle name="Calculation 2 2 2 3 6 3 2" xfId="3028"/>
    <cellStyle name="Calculation 2 2 2 3 6 4" xfId="3029"/>
    <cellStyle name="Calculation 2 2 2 3 6 4 2" xfId="3030"/>
    <cellStyle name="Calculation 2 2 2 3 6 5" xfId="3031"/>
    <cellStyle name="Calculation 2 2 2 3 6 6" xfId="3032"/>
    <cellStyle name="Calculation 2 2 2 3 6 7" xfId="3033"/>
    <cellStyle name="Calculation 2 2 2 3 6 8" xfId="3034"/>
    <cellStyle name="Calculation 2 2 2 3 7" xfId="3035"/>
    <cellStyle name="Calculation 2 2 2 3 7 2" xfId="3036"/>
    <cellStyle name="Calculation 2 2 2 3 7 2 2" xfId="3037"/>
    <cellStyle name="Calculation 2 2 2 3 7 2 2 2" xfId="3038"/>
    <cellStyle name="Calculation 2 2 2 3 7 2 3" xfId="3039"/>
    <cellStyle name="Calculation 2 2 2 3 7 2 4" xfId="3040"/>
    <cellStyle name="Calculation 2 2 2 3 7 3" xfId="3041"/>
    <cellStyle name="Calculation 2 2 2 3 7 3 2" xfId="3042"/>
    <cellStyle name="Calculation 2 2 2 3 7 4" xfId="3043"/>
    <cellStyle name="Calculation 2 2 2 3 7 4 2" xfId="3044"/>
    <cellStyle name="Calculation 2 2 2 3 7 5" xfId="3045"/>
    <cellStyle name="Calculation 2 2 2 3 7 6" xfId="3046"/>
    <cellStyle name="Calculation 2 2 2 3 7 7" xfId="3047"/>
    <cellStyle name="Calculation 2 2 2 3 7 8" xfId="3048"/>
    <cellStyle name="Calculation 2 2 2 3 8" xfId="3049"/>
    <cellStyle name="Calculation 2 2 2 3 8 2" xfId="3050"/>
    <cellStyle name="Calculation 2 2 2 3 8 2 2" xfId="3051"/>
    <cellStyle name="Calculation 2 2 2 3 8 2 2 2" xfId="3052"/>
    <cellStyle name="Calculation 2 2 2 3 8 2 3" xfId="3053"/>
    <cellStyle name="Calculation 2 2 2 3 8 2 4" xfId="3054"/>
    <cellStyle name="Calculation 2 2 2 3 8 3" xfId="3055"/>
    <cellStyle name="Calculation 2 2 2 3 8 3 2" xfId="3056"/>
    <cellStyle name="Calculation 2 2 2 3 8 4" xfId="3057"/>
    <cellStyle name="Calculation 2 2 2 3 8 4 2" xfId="3058"/>
    <cellStyle name="Calculation 2 2 2 3 8 5" xfId="3059"/>
    <cellStyle name="Calculation 2 2 2 3 8 6" xfId="3060"/>
    <cellStyle name="Calculation 2 2 2 3 8 7" xfId="3061"/>
    <cellStyle name="Calculation 2 2 2 3 8 8" xfId="3062"/>
    <cellStyle name="Calculation 2 2 2 3 9" xfId="3063"/>
    <cellStyle name="Calculation 2 2 2 3 9 2" xfId="3064"/>
    <cellStyle name="Calculation 2 2 2 3 9 2 2" xfId="3065"/>
    <cellStyle name="Calculation 2 2 2 3 9 2 2 2" xfId="3066"/>
    <cellStyle name="Calculation 2 2 2 3 9 2 3" xfId="3067"/>
    <cellStyle name="Calculation 2 2 2 3 9 2 4" xfId="3068"/>
    <cellStyle name="Calculation 2 2 2 3 9 3" xfId="3069"/>
    <cellStyle name="Calculation 2 2 2 3 9 3 2" xfId="3070"/>
    <cellStyle name="Calculation 2 2 2 3 9 4" xfId="3071"/>
    <cellStyle name="Calculation 2 2 2 3 9 4 2" xfId="3072"/>
    <cellStyle name="Calculation 2 2 2 3 9 5" xfId="3073"/>
    <cellStyle name="Calculation 2 2 2 3 9 6" xfId="3074"/>
    <cellStyle name="Calculation 2 2 2 3 9 7" xfId="3075"/>
    <cellStyle name="Calculation 2 2 2 3 9 8" xfId="3076"/>
    <cellStyle name="Calculation 2 2 2 4" xfId="3077"/>
    <cellStyle name="Calculation 2 2 2 4 10" xfId="3078"/>
    <cellStyle name="Calculation 2 2 2 4 10 2" xfId="3079"/>
    <cellStyle name="Calculation 2 2 2 4 11" xfId="3080"/>
    <cellStyle name="Calculation 2 2 2 4 12" xfId="3081"/>
    <cellStyle name="Calculation 2 2 2 4 13" xfId="3082"/>
    <cellStyle name="Calculation 2 2 2 4 14" xfId="3083"/>
    <cellStyle name="Calculation 2 2 2 4 15" xfId="3084"/>
    <cellStyle name="Calculation 2 2 2 4 2" xfId="3085"/>
    <cellStyle name="Calculation 2 2 2 4 2 2" xfId="3086"/>
    <cellStyle name="Calculation 2 2 2 4 2 2 2" xfId="3087"/>
    <cellStyle name="Calculation 2 2 2 4 2 2 2 2" xfId="3088"/>
    <cellStyle name="Calculation 2 2 2 4 2 2 3" xfId="3089"/>
    <cellStyle name="Calculation 2 2 2 4 2 2 3 2" xfId="3090"/>
    <cellStyle name="Calculation 2 2 2 4 2 2 4" xfId="3091"/>
    <cellStyle name="Calculation 2 2 2 4 2 3" xfId="3092"/>
    <cellStyle name="Calculation 2 2 2 4 2 3 2" xfId="3093"/>
    <cellStyle name="Calculation 2 2 2 4 2 3 2 2" xfId="3094"/>
    <cellStyle name="Calculation 2 2 2 4 2 3 3" xfId="3095"/>
    <cellStyle name="Calculation 2 2 2 4 2 4" xfId="3096"/>
    <cellStyle name="Calculation 2 2 2 4 2 4 2" xfId="3097"/>
    <cellStyle name="Calculation 2 2 2 4 2 5" xfId="3098"/>
    <cellStyle name="Calculation 2 2 2 4 2 6" xfId="3099"/>
    <cellStyle name="Calculation 2 2 2 4 2 7" xfId="3100"/>
    <cellStyle name="Calculation 2 2 2 4 2 8" xfId="3101"/>
    <cellStyle name="Calculation 2 2 2 4 3" xfId="3102"/>
    <cellStyle name="Calculation 2 2 2 4 3 2" xfId="3103"/>
    <cellStyle name="Calculation 2 2 2 4 3 2 2" xfId="3104"/>
    <cellStyle name="Calculation 2 2 2 4 3 2 2 2" xfId="3105"/>
    <cellStyle name="Calculation 2 2 2 4 3 2 3" xfId="3106"/>
    <cellStyle name="Calculation 2 2 2 4 3 2 3 2" xfId="3107"/>
    <cellStyle name="Calculation 2 2 2 4 3 2 4" xfId="3108"/>
    <cellStyle name="Calculation 2 2 2 4 3 3" xfId="3109"/>
    <cellStyle name="Calculation 2 2 2 4 3 3 2" xfId="3110"/>
    <cellStyle name="Calculation 2 2 2 4 3 3 2 2" xfId="3111"/>
    <cellStyle name="Calculation 2 2 2 4 3 3 3" xfId="3112"/>
    <cellStyle name="Calculation 2 2 2 4 3 4" xfId="3113"/>
    <cellStyle name="Calculation 2 2 2 4 3 4 2" xfId="3114"/>
    <cellStyle name="Calculation 2 2 2 4 3 5" xfId="3115"/>
    <cellStyle name="Calculation 2 2 2 4 3 6" xfId="3116"/>
    <cellStyle name="Calculation 2 2 2 4 3 7" xfId="3117"/>
    <cellStyle name="Calculation 2 2 2 4 3 8" xfId="3118"/>
    <cellStyle name="Calculation 2 2 2 4 4" xfId="3119"/>
    <cellStyle name="Calculation 2 2 2 4 4 2" xfId="3120"/>
    <cellStyle name="Calculation 2 2 2 4 4 2 2" xfId="3121"/>
    <cellStyle name="Calculation 2 2 2 4 4 2 2 2" xfId="3122"/>
    <cellStyle name="Calculation 2 2 2 4 4 2 3" xfId="3123"/>
    <cellStyle name="Calculation 2 2 2 4 4 2 3 2" xfId="3124"/>
    <cellStyle name="Calculation 2 2 2 4 4 2 4" xfId="3125"/>
    <cellStyle name="Calculation 2 2 2 4 4 3" xfId="3126"/>
    <cellStyle name="Calculation 2 2 2 4 4 3 2" xfId="3127"/>
    <cellStyle name="Calculation 2 2 2 4 4 3 2 2" xfId="3128"/>
    <cellStyle name="Calculation 2 2 2 4 4 3 3" xfId="3129"/>
    <cellStyle name="Calculation 2 2 2 4 4 4" xfId="3130"/>
    <cellStyle name="Calculation 2 2 2 4 4 4 2" xfId="3131"/>
    <cellStyle name="Calculation 2 2 2 4 4 5" xfId="3132"/>
    <cellStyle name="Calculation 2 2 2 4 4 6" xfId="3133"/>
    <cellStyle name="Calculation 2 2 2 4 4 7" xfId="3134"/>
    <cellStyle name="Calculation 2 2 2 4 4 8" xfId="3135"/>
    <cellStyle name="Calculation 2 2 2 4 5" xfId="3136"/>
    <cellStyle name="Calculation 2 2 2 4 5 2" xfId="3137"/>
    <cellStyle name="Calculation 2 2 2 4 5 2 2" xfId="3138"/>
    <cellStyle name="Calculation 2 2 2 4 5 2 2 2" xfId="3139"/>
    <cellStyle name="Calculation 2 2 2 4 5 2 3" xfId="3140"/>
    <cellStyle name="Calculation 2 2 2 4 5 2 4" xfId="3141"/>
    <cellStyle name="Calculation 2 2 2 4 5 3" xfId="3142"/>
    <cellStyle name="Calculation 2 2 2 4 5 3 2" xfId="3143"/>
    <cellStyle name="Calculation 2 2 2 4 5 4" xfId="3144"/>
    <cellStyle name="Calculation 2 2 2 4 5 4 2" xfId="3145"/>
    <cellStyle name="Calculation 2 2 2 4 5 5" xfId="3146"/>
    <cellStyle name="Calculation 2 2 2 4 5 6" xfId="3147"/>
    <cellStyle name="Calculation 2 2 2 4 5 7" xfId="3148"/>
    <cellStyle name="Calculation 2 2 2 4 5 8" xfId="3149"/>
    <cellStyle name="Calculation 2 2 2 4 6" xfId="3150"/>
    <cellStyle name="Calculation 2 2 2 4 6 2" xfId="3151"/>
    <cellStyle name="Calculation 2 2 2 4 6 2 2" xfId="3152"/>
    <cellStyle name="Calculation 2 2 2 4 6 2 2 2" xfId="3153"/>
    <cellStyle name="Calculation 2 2 2 4 6 2 3" xfId="3154"/>
    <cellStyle name="Calculation 2 2 2 4 6 2 4" xfId="3155"/>
    <cellStyle name="Calculation 2 2 2 4 6 3" xfId="3156"/>
    <cellStyle name="Calculation 2 2 2 4 6 3 2" xfId="3157"/>
    <cellStyle name="Calculation 2 2 2 4 6 4" xfId="3158"/>
    <cellStyle name="Calculation 2 2 2 4 6 4 2" xfId="3159"/>
    <cellStyle name="Calculation 2 2 2 4 6 5" xfId="3160"/>
    <cellStyle name="Calculation 2 2 2 4 6 6" xfId="3161"/>
    <cellStyle name="Calculation 2 2 2 4 6 7" xfId="3162"/>
    <cellStyle name="Calculation 2 2 2 4 6 8" xfId="3163"/>
    <cellStyle name="Calculation 2 2 2 4 7" xfId="3164"/>
    <cellStyle name="Calculation 2 2 2 4 7 2" xfId="3165"/>
    <cellStyle name="Calculation 2 2 2 4 7 2 2" xfId="3166"/>
    <cellStyle name="Calculation 2 2 2 4 7 2 2 2" xfId="3167"/>
    <cellStyle name="Calculation 2 2 2 4 7 2 3" xfId="3168"/>
    <cellStyle name="Calculation 2 2 2 4 7 2 4" xfId="3169"/>
    <cellStyle name="Calculation 2 2 2 4 7 3" xfId="3170"/>
    <cellStyle name="Calculation 2 2 2 4 7 3 2" xfId="3171"/>
    <cellStyle name="Calculation 2 2 2 4 7 4" xfId="3172"/>
    <cellStyle name="Calculation 2 2 2 4 7 4 2" xfId="3173"/>
    <cellStyle name="Calculation 2 2 2 4 7 5" xfId="3174"/>
    <cellStyle name="Calculation 2 2 2 4 7 6" xfId="3175"/>
    <cellStyle name="Calculation 2 2 2 4 7 7" xfId="3176"/>
    <cellStyle name="Calculation 2 2 2 4 7 8" xfId="3177"/>
    <cellStyle name="Calculation 2 2 2 4 8" xfId="3178"/>
    <cellStyle name="Calculation 2 2 2 4 8 2" xfId="3179"/>
    <cellStyle name="Calculation 2 2 2 4 8 2 2" xfId="3180"/>
    <cellStyle name="Calculation 2 2 2 4 8 3" xfId="3181"/>
    <cellStyle name="Calculation 2 2 2 4 8 4" xfId="3182"/>
    <cellStyle name="Calculation 2 2 2 4 9" xfId="3183"/>
    <cellStyle name="Calculation 2 2 2 4 9 2" xfId="3184"/>
    <cellStyle name="Calculation 2 2 2 5" xfId="3185"/>
    <cellStyle name="Calculation 2 2 2 5 2" xfId="3186"/>
    <cellStyle name="Calculation 2 2 2 5 2 2" xfId="3187"/>
    <cellStyle name="Calculation 2 2 2 5 2 2 2" xfId="3188"/>
    <cellStyle name="Calculation 2 2 2 5 2 2 2 2" xfId="3189"/>
    <cellStyle name="Calculation 2 2 2 5 2 2 3" xfId="3190"/>
    <cellStyle name="Calculation 2 2 2 5 2 2 3 2" xfId="3191"/>
    <cellStyle name="Calculation 2 2 2 5 2 2 4" xfId="3192"/>
    <cellStyle name="Calculation 2 2 2 5 2 3" xfId="3193"/>
    <cellStyle name="Calculation 2 2 2 5 2 3 2" xfId="3194"/>
    <cellStyle name="Calculation 2 2 2 5 2 3 2 2" xfId="3195"/>
    <cellStyle name="Calculation 2 2 2 5 2 3 3" xfId="3196"/>
    <cellStyle name="Calculation 2 2 2 5 2 4" xfId="3197"/>
    <cellStyle name="Calculation 2 2 2 5 2 5" xfId="3198"/>
    <cellStyle name="Calculation 2 2 2 5 3" xfId="3199"/>
    <cellStyle name="Calculation 2 2 2 5 3 2" xfId="3200"/>
    <cellStyle name="Calculation 2 2 2 5 3 2 2" xfId="3201"/>
    <cellStyle name="Calculation 2 2 2 5 3 2 2 2" xfId="3202"/>
    <cellStyle name="Calculation 2 2 2 5 3 2 3" xfId="3203"/>
    <cellStyle name="Calculation 2 2 2 5 3 2 3 2" xfId="3204"/>
    <cellStyle name="Calculation 2 2 2 5 3 2 4" xfId="3205"/>
    <cellStyle name="Calculation 2 2 2 5 3 3" xfId="3206"/>
    <cellStyle name="Calculation 2 2 2 5 3 3 2" xfId="3207"/>
    <cellStyle name="Calculation 2 2 2 5 3 3 2 2" xfId="3208"/>
    <cellStyle name="Calculation 2 2 2 5 3 3 3" xfId="3209"/>
    <cellStyle name="Calculation 2 2 2 5 3 4" xfId="3210"/>
    <cellStyle name="Calculation 2 2 2 5 3 5" xfId="3211"/>
    <cellStyle name="Calculation 2 2 2 5 4" xfId="3212"/>
    <cellStyle name="Calculation 2 2 2 5 4 2" xfId="3213"/>
    <cellStyle name="Calculation 2 2 2 5 4 2 2" xfId="3214"/>
    <cellStyle name="Calculation 2 2 2 5 4 2 2 2" xfId="3215"/>
    <cellStyle name="Calculation 2 2 2 5 4 2 3" xfId="3216"/>
    <cellStyle name="Calculation 2 2 2 5 4 2 3 2" xfId="3217"/>
    <cellStyle name="Calculation 2 2 2 5 4 2 4" xfId="3218"/>
    <cellStyle name="Calculation 2 2 2 5 4 3" xfId="3219"/>
    <cellStyle name="Calculation 2 2 2 5 4 3 2" xfId="3220"/>
    <cellStyle name="Calculation 2 2 2 5 4 3 2 2" xfId="3221"/>
    <cellStyle name="Calculation 2 2 2 5 4 3 3" xfId="3222"/>
    <cellStyle name="Calculation 2 2 2 5 4 4" xfId="3223"/>
    <cellStyle name="Calculation 2 2 2 5 4 5" xfId="3224"/>
    <cellStyle name="Calculation 2 2 2 5 5" xfId="3225"/>
    <cellStyle name="Calculation 2 2 2 5 5 2" xfId="3226"/>
    <cellStyle name="Calculation 2 2 2 5 5 2 2" xfId="3227"/>
    <cellStyle name="Calculation 2 2 2 5 5 3" xfId="3228"/>
    <cellStyle name="Calculation 2 2 2 5 5 3 2" xfId="3229"/>
    <cellStyle name="Calculation 2 2 2 5 5 4" xfId="3230"/>
    <cellStyle name="Calculation 2 2 2 5 6" xfId="3231"/>
    <cellStyle name="Calculation 2 2 2 5 6 2" xfId="3232"/>
    <cellStyle name="Calculation 2 2 2 5 6 2 2" xfId="3233"/>
    <cellStyle name="Calculation 2 2 2 5 6 3" xfId="3234"/>
    <cellStyle name="Calculation 2 2 2 5 7" xfId="3235"/>
    <cellStyle name="Calculation 2 2 2 5 8" xfId="3236"/>
    <cellStyle name="Calculation 2 2 2 6" xfId="3237"/>
    <cellStyle name="Calculation 2 2 2 6 2" xfId="3238"/>
    <cellStyle name="Calculation 2 2 2 6 2 2" xfId="3239"/>
    <cellStyle name="Calculation 2 2 2 6 2 2 2" xfId="3240"/>
    <cellStyle name="Calculation 2 2 2 6 2 2 2 2" xfId="3241"/>
    <cellStyle name="Calculation 2 2 2 6 2 2 3" xfId="3242"/>
    <cellStyle name="Calculation 2 2 2 6 2 2 3 2" xfId="3243"/>
    <cellStyle name="Calculation 2 2 2 6 2 2 4" xfId="3244"/>
    <cellStyle name="Calculation 2 2 2 6 2 3" xfId="3245"/>
    <cellStyle name="Calculation 2 2 2 6 2 3 2" xfId="3246"/>
    <cellStyle name="Calculation 2 2 2 6 2 3 2 2" xfId="3247"/>
    <cellStyle name="Calculation 2 2 2 6 2 3 3" xfId="3248"/>
    <cellStyle name="Calculation 2 2 2 6 2 4" xfId="3249"/>
    <cellStyle name="Calculation 2 2 2 6 2 5" xfId="3250"/>
    <cellStyle name="Calculation 2 2 2 6 3" xfId="3251"/>
    <cellStyle name="Calculation 2 2 2 6 3 2" xfId="3252"/>
    <cellStyle name="Calculation 2 2 2 6 3 2 2" xfId="3253"/>
    <cellStyle name="Calculation 2 2 2 6 3 2 2 2" xfId="3254"/>
    <cellStyle name="Calculation 2 2 2 6 3 2 3" xfId="3255"/>
    <cellStyle name="Calculation 2 2 2 6 3 2 3 2" xfId="3256"/>
    <cellStyle name="Calculation 2 2 2 6 3 2 4" xfId="3257"/>
    <cellStyle name="Calculation 2 2 2 6 3 3" xfId="3258"/>
    <cellStyle name="Calculation 2 2 2 6 3 3 2" xfId="3259"/>
    <cellStyle name="Calculation 2 2 2 6 3 3 2 2" xfId="3260"/>
    <cellStyle name="Calculation 2 2 2 6 3 3 3" xfId="3261"/>
    <cellStyle name="Calculation 2 2 2 6 3 4" xfId="3262"/>
    <cellStyle name="Calculation 2 2 2 6 3 5" xfId="3263"/>
    <cellStyle name="Calculation 2 2 2 6 4" xfId="3264"/>
    <cellStyle name="Calculation 2 2 2 6 4 2" xfId="3265"/>
    <cellStyle name="Calculation 2 2 2 6 4 2 2" xfId="3266"/>
    <cellStyle name="Calculation 2 2 2 6 4 2 2 2" xfId="3267"/>
    <cellStyle name="Calculation 2 2 2 6 4 2 3" xfId="3268"/>
    <cellStyle name="Calculation 2 2 2 6 4 2 3 2" xfId="3269"/>
    <cellStyle name="Calculation 2 2 2 6 4 2 4" xfId="3270"/>
    <cellStyle name="Calculation 2 2 2 6 4 3" xfId="3271"/>
    <cellStyle name="Calculation 2 2 2 6 4 3 2" xfId="3272"/>
    <cellStyle name="Calculation 2 2 2 6 4 3 2 2" xfId="3273"/>
    <cellStyle name="Calculation 2 2 2 6 4 3 3" xfId="3274"/>
    <cellStyle name="Calculation 2 2 2 6 4 4" xfId="3275"/>
    <cellStyle name="Calculation 2 2 2 6 4 5" xfId="3276"/>
    <cellStyle name="Calculation 2 2 2 6 5" xfId="3277"/>
    <cellStyle name="Calculation 2 2 2 6 5 2" xfId="3278"/>
    <cellStyle name="Calculation 2 2 2 6 5 2 2" xfId="3279"/>
    <cellStyle name="Calculation 2 2 2 6 5 3" xfId="3280"/>
    <cellStyle name="Calculation 2 2 2 6 5 3 2" xfId="3281"/>
    <cellStyle name="Calculation 2 2 2 6 5 4" xfId="3282"/>
    <cellStyle name="Calculation 2 2 2 6 6" xfId="3283"/>
    <cellStyle name="Calculation 2 2 2 6 6 2" xfId="3284"/>
    <cellStyle name="Calculation 2 2 2 6 6 2 2" xfId="3285"/>
    <cellStyle name="Calculation 2 2 2 6 6 3" xfId="3286"/>
    <cellStyle name="Calculation 2 2 2 6 7" xfId="3287"/>
    <cellStyle name="Calculation 2 2 2 6 8" xfId="3288"/>
    <cellStyle name="Calculation 2 2 2 7" xfId="3289"/>
    <cellStyle name="Calculation 2 2 2 7 2" xfId="3290"/>
    <cellStyle name="Calculation 2 2 2 7 2 2" xfId="3291"/>
    <cellStyle name="Calculation 2 2 2 7 2 2 2" xfId="3292"/>
    <cellStyle name="Calculation 2 2 2 7 2 3" xfId="3293"/>
    <cellStyle name="Calculation 2 2 2 7 2 3 2" xfId="3294"/>
    <cellStyle name="Calculation 2 2 2 7 2 4" xfId="3295"/>
    <cellStyle name="Calculation 2 2 2 7 3" xfId="3296"/>
    <cellStyle name="Calculation 2 2 2 7 3 2" xfId="3297"/>
    <cellStyle name="Calculation 2 2 2 7 3 2 2" xfId="3298"/>
    <cellStyle name="Calculation 2 2 2 7 3 3" xfId="3299"/>
    <cellStyle name="Calculation 2 2 2 7 4" xfId="3300"/>
    <cellStyle name="Calculation 2 2 2 7 4 2" xfId="3301"/>
    <cellStyle name="Calculation 2 2 2 7 5" xfId="3302"/>
    <cellStyle name="Calculation 2 2 2 7 6" xfId="3303"/>
    <cellStyle name="Calculation 2 2 2 7 7" xfId="3304"/>
    <cellStyle name="Calculation 2 2 2 7 8" xfId="3305"/>
    <cellStyle name="Calculation 2 2 2 8" xfId="3306"/>
    <cellStyle name="Calculation 2 2 2 8 2" xfId="3307"/>
    <cellStyle name="Calculation 2 2 2 8 2 2" xfId="3308"/>
    <cellStyle name="Calculation 2 2 2 8 2 2 2" xfId="3309"/>
    <cellStyle name="Calculation 2 2 2 8 2 3" xfId="3310"/>
    <cellStyle name="Calculation 2 2 2 8 2 3 2" xfId="3311"/>
    <cellStyle name="Calculation 2 2 2 8 2 4" xfId="3312"/>
    <cellStyle name="Calculation 2 2 2 8 3" xfId="3313"/>
    <cellStyle name="Calculation 2 2 2 8 3 2" xfId="3314"/>
    <cellStyle name="Calculation 2 2 2 8 3 2 2" xfId="3315"/>
    <cellStyle name="Calculation 2 2 2 8 3 3" xfId="3316"/>
    <cellStyle name="Calculation 2 2 2 8 4" xfId="3317"/>
    <cellStyle name="Calculation 2 2 2 8 4 2" xfId="3318"/>
    <cellStyle name="Calculation 2 2 2 8 5" xfId="3319"/>
    <cellStyle name="Calculation 2 2 2 8 6" xfId="3320"/>
    <cellStyle name="Calculation 2 2 2 8 7" xfId="3321"/>
    <cellStyle name="Calculation 2 2 2 8 8" xfId="3322"/>
    <cellStyle name="Calculation 2 2 2 9" xfId="3323"/>
    <cellStyle name="Calculation 2 2 2 9 2" xfId="3324"/>
    <cellStyle name="Calculation 2 2 2 9 2 2" xfId="3325"/>
    <cellStyle name="Calculation 2 2 2 9 2 2 2" xfId="3326"/>
    <cellStyle name="Calculation 2 2 2 9 2 3" xfId="3327"/>
    <cellStyle name="Calculation 2 2 2 9 2 3 2" xfId="3328"/>
    <cellStyle name="Calculation 2 2 2 9 2 4" xfId="3329"/>
    <cellStyle name="Calculation 2 2 2 9 3" xfId="3330"/>
    <cellStyle name="Calculation 2 2 2 9 3 2" xfId="3331"/>
    <cellStyle name="Calculation 2 2 2 9 3 2 2" xfId="3332"/>
    <cellStyle name="Calculation 2 2 2 9 3 3" xfId="3333"/>
    <cellStyle name="Calculation 2 2 2 9 4" xfId="3334"/>
    <cellStyle name="Calculation 2 2 2 9 4 2" xfId="3335"/>
    <cellStyle name="Calculation 2 2 2 9 5" xfId="3336"/>
    <cellStyle name="Calculation 2 2 2 9 6" xfId="3337"/>
    <cellStyle name="Calculation 2 2 2 9 7" xfId="3338"/>
    <cellStyle name="Calculation 2 2 2 9 8" xfId="3339"/>
    <cellStyle name="Calculation 2 2 3" xfId="1194"/>
    <cellStyle name="Calculation 2 2 3 10" xfId="3340"/>
    <cellStyle name="Calculation 2 2 3 10 2" xfId="3341"/>
    <cellStyle name="Calculation 2 2 3 10 2 2" xfId="3342"/>
    <cellStyle name="Calculation 2 2 3 10 2 2 2" xfId="3343"/>
    <cellStyle name="Calculation 2 2 3 10 2 3" xfId="3344"/>
    <cellStyle name="Calculation 2 2 3 10 2 4" xfId="3345"/>
    <cellStyle name="Calculation 2 2 3 10 3" xfId="3346"/>
    <cellStyle name="Calculation 2 2 3 10 3 2" xfId="3347"/>
    <cellStyle name="Calculation 2 2 3 10 4" xfId="3348"/>
    <cellStyle name="Calculation 2 2 3 10 4 2" xfId="3349"/>
    <cellStyle name="Calculation 2 2 3 10 5" xfId="3350"/>
    <cellStyle name="Calculation 2 2 3 10 6" xfId="3351"/>
    <cellStyle name="Calculation 2 2 3 10 7" xfId="3352"/>
    <cellStyle name="Calculation 2 2 3 10 8" xfId="3353"/>
    <cellStyle name="Calculation 2 2 3 11" xfId="3354"/>
    <cellStyle name="Calculation 2 2 3 11 2" xfId="3355"/>
    <cellStyle name="Calculation 2 2 3 11 2 2" xfId="3356"/>
    <cellStyle name="Calculation 2 2 3 11 2 2 2" xfId="3357"/>
    <cellStyle name="Calculation 2 2 3 11 2 3" xfId="3358"/>
    <cellStyle name="Calculation 2 2 3 11 2 4" xfId="3359"/>
    <cellStyle name="Calculation 2 2 3 11 3" xfId="3360"/>
    <cellStyle name="Calculation 2 2 3 11 3 2" xfId="3361"/>
    <cellStyle name="Calculation 2 2 3 11 4" xfId="3362"/>
    <cellStyle name="Calculation 2 2 3 11 4 2" xfId="3363"/>
    <cellStyle name="Calculation 2 2 3 11 5" xfId="3364"/>
    <cellStyle name="Calculation 2 2 3 11 6" xfId="3365"/>
    <cellStyle name="Calculation 2 2 3 12" xfId="3366"/>
    <cellStyle name="Calculation 2 2 3 12 2" xfId="3367"/>
    <cellStyle name="Calculation 2 2 3 13" xfId="3368"/>
    <cellStyle name="Calculation 2 2 3 13 2" xfId="3369"/>
    <cellStyle name="Calculation 2 2 3 14" xfId="3370"/>
    <cellStyle name="Calculation 2 2 3 15" xfId="3371"/>
    <cellStyle name="Calculation 2 2 3 16" xfId="3372"/>
    <cellStyle name="Calculation 2 2 3 17" xfId="3373"/>
    <cellStyle name="Calculation 2 2 3 18" xfId="3374"/>
    <cellStyle name="Calculation 2 2 3 2" xfId="1146"/>
    <cellStyle name="Calculation 2 2 3 2 10" xfId="3375"/>
    <cellStyle name="Calculation 2 2 3 2 11" xfId="3376"/>
    <cellStyle name="Calculation 2 2 3 2 12" xfId="3377"/>
    <cellStyle name="Calculation 2 2 3 2 2" xfId="3378"/>
    <cellStyle name="Calculation 2 2 3 2 2 2" xfId="3379"/>
    <cellStyle name="Calculation 2 2 3 2 2 2 2" xfId="3380"/>
    <cellStyle name="Calculation 2 2 3 2 2 2 2 2" xfId="3381"/>
    <cellStyle name="Calculation 2 2 3 2 2 2 3" xfId="3382"/>
    <cellStyle name="Calculation 2 2 3 2 2 2 4" xfId="3383"/>
    <cellStyle name="Calculation 2 2 3 2 2 3" xfId="3384"/>
    <cellStyle name="Calculation 2 2 3 2 2 3 2" xfId="3385"/>
    <cellStyle name="Calculation 2 2 3 2 2 4" xfId="3386"/>
    <cellStyle name="Calculation 2 2 3 2 2 4 2" xfId="3387"/>
    <cellStyle name="Calculation 2 2 3 2 2 5" xfId="3388"/>
    <cellStyle name="Calculation 2 2 3 2 2 6" xfId="3389"/>
    <cellStyle name="Calculation 2 2 3 2 2 7" xfId="3390"/>
    <cellStyle name="Calculation 2 2 3 2 2 8" xfId="3391"/>
    <cellStyle name="Calculation 2 2 3 2 3" xfId="3392"/>
    <cellStyle name="Calculation 2 2 3 2 3 2" xfId="3393"/>
    <cellStyle name="Calculation 2 2 3 2 3 2 2" xfId="3394"/>
    <cellStyle name="Calculation 2 2 3 2 3 2 2 2" xfId="3395"/>
    <cellStyle name="Calculation 2 2 3 2 3 2 3" xfId="3396"/>
    <cellStyle name="Calculation 2 2 3 2 3 2 4" xfId="3397"/>
    <cellStyle name="Calculation 2 2 3 2 3 3" xfId="3398"/>
    <cellStyle name="Calculation 2 2 3 2 3 3 2" xfId="3399"/>
    <cellStyle name="Calculation 2 2 3 2 3 4" xfId="3400"/>
    <cellStyle name="Calculation 2 2 3 2 3 4 2" xfId="3401"/>
    <cellStyle name="Calculation 2 2 3 2 3 5" xfId="3402"/>
    <cellStyle name="Calculation 2 2 3 2 3 6" xfId="3403"/>
    <cellStyle name="Calculation 2 2 3 2 3 7" xfId="3404"/>
    <cellStyle name="Calculation 2 2 3 2 3 8" xfId="3405"/>
    <cellStyle name="Calculation 2 2 3 2 4" xfId="3406"/>
    <cellStyle name="Calculation 2 2 3 2 4 2" xfId="3407"/>
    <cellStyle name="Calculation 2 2 3 2 4 2 2" xfId="3408"/>
    <cellStyle name="Calculation 2 2 3 2 4 2 2 2" xfId="3409"/>
    <cellStyle name="Calculation 2 2 3 2 4 2 3" xfId="3410"/>
    <cellStyle name="Calculation 2 2 3 2 4 2 4" xfId="3411"/>
    <cellStyle name="Calculation 2 2 3 2 4 3" xfId="3412"/>
    <cellStyle name="Calculation 2 2 3 2 4 3 2" xfId="3413"/>
    <cellStyle name="Calculation 2 2 3 2 4 4" xfId="3414"/>
    <cellStyle name="Calculation 2 2 3 2 4 4 2" xfId="3415"/>
    <cellStyle name="Calculation 2 2 3 2 4 5" xfId="3416"/>
    <cellStyle name="Calculation 2 2 3 2 4 6" xfId="3417"/>
    <cellStyle name="Calculation 2 2 3 2 5" xfId="3418"/>
    <cellStyle name="Calculation 2 2 3 2 5 2" xfId="3419"/>
    <cellStyle name="Calculation 2 2 3 2 5 2 2" xfId="3420"/>
    <cellStyle name="Calculation 2 2 3 2 5 3" xfId="3421"/>
    <cellStyle name="Calculation 2 2 3 2 5 3 2" xfId="3422"/>
    <cellStyle name="Calculation 2 2 3 2 5 4" xfId="3423"/>
    <cellStyle name="Calculation 2 2 3 2 5 5" xfId="3424"/>
    <cellStyle name="Calculation 2 2 3 2 6" xfId="3425"/>
    <cellStyle name="Calculation 2 2 3 2 6 2" xfId="3426"/>
    <cellStyle name="Calculation 2 2 3 2 7" xfId="3427"/>
    <cellStyle name="Calculation 2 2 3 2 7 2" xfId="3428"/>
    <cellStyle name="Calculation 2 2 3 2 8" xfId="3429"/>
    <cellStyle name="Calculation 2 2 3 2 9" xfId="3430"/>
    <cellStyle name="Calculation 2 2 3 3" xfId="3431"/>
    <cellStyle name="Calculation 2 2 3 3 2" xfId="3432"/>
    <cellStyle name="Calculation 2 2 3 3 2 2" xfId="3433"/>
    <cellStyle name="Calculation 2 2 3 3 2 2 2" xfId="3434"/>
    <cellStyle name="Calculation 2 2 3 3 2 3" xfId="3435"/>
    <cellStyle name="Calculation 2 2 3 3 2 3 2" xfId="3436"/>
    <cellStyle name="Calculation 2 2 3 3 2 4" xfId="3437"/>
    <cellStyle name="Calculation 2 2 3 3 3" xfId="3438"/>
    <cellStyle name="Calculation 2 2 3 3 3 2" xfId="3439"/>
    <cellStyle name="Calculation 2 2 3 3 3 2 2" xfId="3440"/>
    <cellStyle name="Calculation 2 2 3 3 3 3" xfId="3441"/>
    <cellStyle name="Calculation 2 2 3 3 4" xfId="3442"/>
    <cellStyle name="Calculation 2 2 3 3 4 2" xfId="3443"/>
    <cellStyle name="Calculation 2 2 3 3 5" xfId="3444"/>
    <cellStyle name="Calculation 2 2 3 3 6" xfId="3445"/>
    <cellStyle name="Calculation 2 2 3 3 7" xfId="3446"/>
    <cellStyle name="Calculation 2 2 3 3 8" xfId="3447"/>
    <cellStyle name="Calculation 2 2 3 3 9" xfId="3448"/>
    <cellStyle name="Calculation 2 2 3 4" xfId="3449"/>
    <cellStyle name="Calculation 2 2 3 4 2" xfId="3450"/>
    <cellStyle name="Calculation 2 2 3 4 2 2" xfId="3451"/>
    <cellStyle name="Calculation 2 2 3 4 2 2 2" xfId="3452"/>
    <cellStyle name="Calculation 2 2 3 4 2 3" xfId="3453"/>
    <cellStyle name="Calculation 2 2 3 4 2 3 2" xfId="3454"/>
    <cellStyle name="Calculation 2 2 3 4 2 4" xfId="3455"/>
    <cellStyle name="Calculation 2 2 3 4 3" xfId="3456"/>
    <cellStyle name="Calculation 2 2 3 4 3 2" xfId="3457"/>
    <cellStyle name="Calculation 2 2 3 4 3 2 2" xfId="3458"/>
    <cellStyle name="Calculation 2 2 3 4 3 3" xfId="3459"/>
    <cellStyle name="Calculation 2 2 3 4 4" xfId="3460"/>
    <cellStyle name="Calculation 2 2 3 4 4 2" xfId="3461"/>
    <cellStyle name="Calculation 2 2 3 4 5" xfId="3462"/>
    <cellStyle name="Calculation 2 2 3 4 6" xfId="3463"/>
    <cellStyle name="Calculation 2 2 3 4 7" xfId="3464"/>
    <cellStyle name="Calculation 2 2 3 4 8" xfId="3465"/>
    <cellStyle name="Calculation 2 2 3 4 9" xfId="3466"/>
    <cellStyle name="Calculation 2 2 3 5" xfId="3467"/>
    <cellStyle name="Calculation 2 2 3 5 2" xfId="3468"/>
    <cellStyle name="Calculation 2 2 3 5 2 2" xfId="3469"/>
    <cellStyle name="Calculation 2 2 3 5 2 2 2" xfId="3470"/>
    <cellStyle name="Calculation 2 2 3 5 2 3" xfId="3471"/>
    <cellStyle name="Calculation 2 2 3 5 2 3 2" xfId="3472"/>
    <cellStyle name="Calculation 2 2 3 5 2 4" xfId="3473"/>
    <cellStyle name="Calculation 2 2 3 5 3" xfId="3474"/>
    <cellStyle name="Calculation 2 2 3 5 3 2" xfId="3475"/>
    <cellStyle name="Calculation 2 2 3 5 3 2 2" xfId="3476"/>
    <cellStyle name="Calculation 2 2 3 5 3 3" xfId="3477"/>
    <cellStyle name="Calculation 2 2 3 5 4" xfId="3478"/>
    <cellStyle name="Calculation 2 2 3 5 4 2" xfId="3479"/>
    <cellStyle name="Calculation 2 2 3 5 5" xfId="3480"/>
    <cellStyle name="Calculation 2 2 3 5 6" xfId="3481"/>
    <cellStyle name="Calculation 2 2 3 5 7" xfId="3482"/>
    <cellStyle name="Calculation 2 2 3 5 8" xfId="3483"/>
    <cellStyle name="Calculation 2 2 3 6" xfId="3484"/>
    <cellStyle name="Calculation 2 2 3 6 2" xfId="3485"/>
    <cellStyle name="Calculation 2 2 3 6 2 2" xfId="3486"/>
    <cellStyle name="Calculation 2 2 3 6 2 2 2" xfId="3487"/>
    <cellStyle name="Calculation 2 2 3 6 2 3" xfId="3488"/>
    <cellStyle name="Calculation 2 2 3 6 2 4" xfId="3489"/>
    <cellStyle name="Calculation 2 2 3 6 3" xfId="3490"/>
    <cellStyle name="Calculation 2 2 3 6 3 2" xfId="3491"/>
    <cellStyle name="Calculation 2 2 3 6 4" xfId="3492"/>
    <cellStyle name="Calculation 2 2 3 6 4 2" xfId="3493"/>
    <cellStyle name="Calculation 2 2 3 6 5" xfId="3494"/>
    <cellStyle name="Calculation 2 2 3 6 6" xfId="3495"/>
    <cellStyle name="Calculation 2 2 3 6 7" xfId="3496"/>
    <cellStyle name="Calculation 2 2 3 6 8" xfId="3497"/>
    <cellStyle name="Calculation 2 2 3 7" xfId="3498"/>
    <cellStyle name="Calculation 2 2 3 7 2" xfId="3499"/>
    <cellStyle name="Calculation 2 2 3 7 2 2" xfId="3500"/>
    <cellStyle name="Calculation 2 2 3 7 2 2 2" xfId="3501"/>
    <cellStyle name="Calculation 2 2 3 7 2 3" xfId="3502"/>
    <cellStyle name="Calculation 2 2 3 7 2 4" xfId="3503"/>
    <cellStyle name="Calculation 2 2 3 7 3" xfId="3504"/>
    <cellStyle name="Calculation 2 2 3 7 3 2" xfId="3505"/>
    <cellStyle name="Calculation 2 2 3 7 4" xfId="3506"/>
    <cellStyle name="Calculation 2 2 3 7 4 2" xfId="3507"/>
    <cellStyle name="Calculation 2 2 3 7 5" xfId="3508"/>
    <cellStyle name="Calculation 2 2 3 7 6" xfId="3509"/>
    <cellStyle name="Calculation 2 2 3 7 7" xfId="3510"/>
    <cellStyle name="Calculation 2 2 3 7 8" xfId="3511"/>
    <cellStyle name="Calculation 2 2 3 8" xfId="3512"/>
    <cellStyle name="Calculation 2 2 3 8 2" xfId="3513"/>
    <cellStyle name="Calculation 2 2 3 8 2 2" xfId="3514"/>
    <cellStyle name="Calculation 2 2 3 8 2 2 2" xfId="3515"/>
    <cellStyle name="Calculation 2 2 3 8 2 3" xfId="3516"/>
    <cellStyle name="Calculation 2 2 3 8 2 4" xfId="3517"/>
    <cellStyle name="Calculation 2 2 3 8 3" xfId="3518"/>
    <cellStyle name="Calculation 2 2 3 8 3 2" xfId="3519"/>
    <cellStyle name="Calculation 2 2 3 8 4" xfId="3520"/>
    <cellStyle name="Calculation 2 2 3 8 4 2" xfId="3521"/>
    <cellStyle name="Calculation 2 2 3 8 5" xfId="3522"/>
    <cellStyle name="Calculation 2 2 3 8 6" xfId="3523"/>
    <cellStyle name="Calculation 2 2 3 8 7" xfId="3524"/>
    <cellStyle name="Calculation 2 2 3 8 8" xfId="3525"/>
    <cellStyle name="Calculation 2 2 3 9" xfId="3526"/>
    <cellStyle name="Calculation 2 2 3 9 2" xfId="3527"/>
    <cellStyle name="Calculation 2 2 3 9 2 2" xfId="3528"/>
    <cellStyle name="Calculation 2 2 3 9 2 2 2" xfId="3529"/>
    <cellStyle name="Calculation 2 2 3 9 2 3" xfId="3530"/>
    <cellStyle name="Calculation 2 2 3 9 2 4" xfId="3531"/>
    <cellStyle name="Calculation 2 2 3 9 3" xfId="3532"/>
    <cellStyle name="Calculation 2 2 3 9 3 2" xfId="3533"/>
    <cellStyle name="Calculation 2 2 3 9 4" xfId="3534"/>
    <cellStyle name="Calculation 2 2 3 9 4 2" xfId="3535"/>
    <cellStyle name="Calculation 2 2 3 9 5" xfId="3536"/>
    <cellStyle name="Calculation 2 2 3 9 6" xfId="3537"/>
    <cellStyle name="Calculation 2 2 3 9 7" xfId="3538"/>
    <cellStyle name="Calculation 2 2 3 9 8" xfId="3539"/>
    <cellStyle name="Calculation 2 2 4" xfId="1034"/>
    <cellStyle name="Calculation 2 2 4 10" xfId="3540"/>
    <cellStyle name="Calculation 2 2 4 10 2" xfId="3541"/>
    <cellStyle name="Calculation 2 2 4 10 2 2" xfId="3542"/>
    <cellStyle name="Calculation 2 2 4 10 2 2 2" xfId="3543"/>
    <cellStyle name="Calculation 2 2 4 10 2 3" xfId="3544"/>
    <cellStyle name="Calculation 2 2 4 10 2 4" xfId="3545"/>
    <cellStyle name="Calculation 2 2 4 10 3" xfId="3546"/>
    <cellStyle name="Calculation 2 2 4 10 3 2" xfId="3547"/>
    <cellStyle name="Calculation 2 2 4 10 4" xfId="3548"/>
    <cellStyle name="Calculation 2 2 4 10 4 2" xfId="3549"/>
    <cellStyle name="Calculation 2 2 4 10 5" xfId="3550"/>
    <cellStyle name="Calculation 2 2 4 10 6" xfId="3551"/>
    <cellStyle name="Calculation 2 2 4 10 7" xfId="3552"/>
    <cellStyle name="Calculation 2 2 4 10 8" xfId="3553"/>
    <cellStyle name="Calculation 2 2 4 11" xfId="3554"/>
    <cellStyle name="Calculation 2 2 4 11 2" xfId="3555"/>
    <cellStyle name="Calculation 2 2 4 11 2 2" xfId="3556"/>
    <cellStyle name="Calculation 2 2 4 11 2 2 2" xfId="3557"/>
    <cellStyle name="Calculation 2 2 4 11 2 3" xfId="3558"/>
    <cellStyle name="Calculation 2 2 4 11 2 4" xfId="3559"/>
    <cellStyle name="Calculation 2 2 4 11 3" xfId="3560"/>
    <cellStyle name="Calculation 2 2 4 11 3 2" xfId="3561"/>
    <cellStyle name="Calculation 2 2 4 11 4" xfId="3562"/>
    <cellStyle name="Calculation 2 2 4 11 4 2" xfId="3563"/>
    <cellStyle name="Calculation 2 2 4 11 5" xfId="3564"/>
    <cellStyle name="Calculation 2 2 4 11 6" xfId="3565"/>
    <cellStyle name="Calculation 2 2 4 12" xfId="3566"/>
    <cellStyle name="Calculation 2 2 4 12 2" xfId="3567"/>
    <cellStyle name="Calculation 2 2 4 12 2 2" xfId="3568"/>
    <cellStyle name="Calculation 2 2 4 12 3" xfId="3569"/>
    <cellStyle name="Calculation 2 2 4 12 3 2" xfId="3570"/>
    <cellStyle name="Calculation 2 2 4 12 4" xfId="3571"/>
    <cellStyle name="Calculation 2 2 4 12 5" xfId="3572"/>
    <cellStyle name="Calculation 2 2 4 13" xfId="3573"/>
    <cellStyle name="Calculation 2 2 4 13 2" xfId="3574"/>
    <cellStyle name="Calculation 2 2 4 14" xfId="3575"/>
    <cellStyle name="Calculation 2 2 4 14 2" xfId="3576"/>
    <cellStyle name="Calculation 2 2 4 15" xfId="3577"/>
    <cellStyle name="Calculation 2 2 4 16" xfId="3578"/>
    <cellStyle name="Calculation 2 2 4 17" xfId="3579"/>
    <cellStyle name="Calculation 2 2 4 18" xfId="3580"/>
    <cellStyle name="Calculation 2 2 4 19" xfId="3581"/>
    <cellStyle name="Calculation 2 2 4 2" xfId="1249"/>
    <cellStyle name="Calculation 2 2 4 2 2" xfId="3582"/>
    <cellStyle name="Calculation 2 2 4 2 2 2" xfId="3583"/>
    <cellStyle name="Calculation 2 2 4 2 2 2 2" xfId="3584"/>
    <cellStyle name="Calculation 2 2 4 2 2 3" xfId="3585"/>
    <cellStyle name="Calculation 2 2 4 2 2 3 2" xfId="3586"/>
    <cellStyle name="Calculation 2 2 4 2 2 4" xfId="3587"/>
    <cellStyle name="Calculation 2 2 4 2 3" xfId="3588"/>
    <cellStyle name="Calculation 2 2 4 2 3 2" xfId="3589"/>
    <cellStyle name="Calculation 2 2 4 2 3 2 2" xfId="3590"/>
    <cellStyle name="Calculation 2 2 4 2 3 3" xfId="3591"/>
    <cellStyle name="Calculation 2 2 4 2 4" xfId="3592"/>
    <cellStyle name="Calculation 2 2 4 2 4 2" xfId="3593"/>
    <cellStyle name="Calculation 2 2 4 2 5" xfId="3594"/>
    <cellStyle name="Calculation 2 2 4 2 6" xfId="3595"/>
    <cellStyle name="Calculation 2 2 4 2 7" xfId="3596"/>
    <cellStyle name="Calculation 2 2 4 2 8" xfId="3597"/>
    <cellStyle name="Calculation 2 2 4 2 9" xfId="3598"/>
    <cellStyle name="Calculation 2 2 4 3" xfId="3599"/>
    <cellStyle name="Calculation 2 2 4 3 2" xfId="3600"/>
    <cellStyle name="Calculation 2 2 4 3 2 2" xfId="3601"/>
    <cellStyle name="Calculation 2 2 4 3 2 2 2" xfId="3602"/>
    <cellStyle name="Calculation 2 2 4 3 2 3" xfId="3603"/>
    <cellStyle name="Calculation 2 2 4 3 2 3 2" xfId="3604"/>
    <cellStyle name="Calculation 2 2 4 3 2 4" xfId="3605"/>
    <cellStyle name="Calculation 2 2 4 3 3" xfId="3606"/>
    <cellStyle name="Calculation 2 2 4 3 3 2" xfId="3607"/>
    <cellStyle name="Calculation 2 2 4 3 3 2 2" xfId="3608"/>
    <cellStyle name="Calculation 2 2 4 3 3 3" xfId="3609"/>
    <cellStyle name="Calculation 2 2 4 3 4" xfId="3610"/>
    <cellStyle name="Calculation 2 2 4 3 4 2" xfId="3611"/>
    <cellStyle name="Calculation 2 2 4 3 5" xfId="3612"/>
    <cellStyle name="Calculation 2 2 4 3 6" xfId="3613"/>
    <cellStyle name="Calculation 2 2 4 3 7" xfId="3614"/>
    <cellStyle name="Calculation 2 2 4 3 8" xfId="3615"/>
    <cellStyle name="Calculation 2 2 4 3 9" xfId="3616"/>
    <cellStyle name="Calculation 2 2 4 4" xfId="3617"/>
    <cellStyle name="Calculation 2 2 4 4 2" xfId="3618"/>
    <cellStyle name="Calculation 2 2 4 4 2 2" xfId="3619"/>
    <cellStyle name="Calculation 2 2 4 4 2 2 2" xfId="3620"/>
    <cellStyle name="Calculation 2 2 4 4 2 3" xfId="3621"/>
    <cellStyle name="Calculation 2 2 4 4 2 3 2" xfId="3622"/>
    <cellStyle name="Calculation 2 2 4 4 2 4" xfId="3623"/>
    <cellStyle name="Calculation 2 2 4 4 3" xfId="3624"/>
    <cellStyle name="Calculation 2 2 4 4 3 2" xfId="3625"/>
    <cellStyle name="Calculation 2 2 4 4 3 2 2" xfId="3626"/>
    <cellStyle name="Calculation 2 2 4 4 3 3" xfId="3627"/>
    <cellStyle name="Calculation 2 2 4 4 4" xfId="3628"/>
    <cellStyle name="Calculation 2 2 4 4 4 2" xfId="3629"/>
    <cellStyle name="Calculation 2 2 4 4 5" xfId="3630"/>
    <cellStyle name="Calculation 2 2 4 4 6" xfId="3631"/>
    <cellStyle name="Calculation 2 2 4 4 7" xfId="3632"/>
    <cellStyle name="Calculation 2 2 4 4 8" xfId="3633"/>
    <cellStyle name="Calculation 2 2 4 4 9" xfId="3634"/>
    <cellStyle name="Calculation 2 2 4 5" xfId="3635"/>
    <cellStyle name="Calculation 2 2 4 5 2" xfId="3636"/>
    <cellStyle name="Calculation 2 2 4 5 2 2" xfId="3637"/>
    <cellStyle name="Calculation 2 2 4 5 2 2 2" xfId="3638"/>
    <cellStyle name="Calculation 2 2 4 5 2 3" xfId="3639"/>
    <cellStyle name="Calculation 2 2 4 5 2 3 2" xfId="3640"/>
    <cellStyle name="Calculation 2 2 4 5 2 4" xfId="3641"/>
    <cellStyle name="Calculation 2 2 4 5 3" xfId="3642"/>
    <cellStyle name="Calculation 2 2 4 5 3 2" xfId="3643"/>
    <cellStyle name="Calculation 2 2 4 5 3 2 2" xfId="3644"/>
    <cellStyle name="Calculation 2 2 4 5 3 3" xfId="3645"/>
    <cellStyle name="Calculation 2 2 4 5 4" xfId="3646"/>
    <cellStyle name="Calculation 2 2 4 5 4 2" xfId="3647"/>
    <cellStyle name="Calculation 2 2 4 5 5" xfId="3648"/>
    <cellStyle name="Calculation 2 2 4 5 6" xfId="3649"/>
    <cellStyle name="Calculation 2 2 4 5 7" xfId="3650"/>
    <cellStyle name="Calculation 2 2 4 5 8" xfId="3651"/>
    <cellStyle name="Calculation 2 2 4 6" xfId="3652"/>
    <cellStyle name="Calculation 2 2 4 6 2" xfId="3653"/>
    <cellStyle name="Calculation 2 2 4 6 2 2" xfId="3654"/>
    <cellStyle name="Calculation 2 2 4 6 2 2 2" xfId="3655"/>
    <cellStyle name="Calculation 2 2 4 6 2 3" xfId="3656"/>
    <cellStyle name="Calculation 2 2 4 6 2 4" xfId="3657"/>
    <cellStyle name="Calculation 2 2 4 6 3" xfId="3658"/>
    <cellStyle name="Calculation 2 2 4 6 3 2" xfId="3659"/>
    <cellStyle name="Calculation 2 2 4 6 4" xfId="3660"/>
    <cellStyle name="Calculation 2 2 4 6 4 2" xfId="3661"/>
    <cellStyle name="Calculation 2 2 4 6 5" xfId="3662"/>
    <cellStyle name="Calculation 2 2 4 6 6" xfId="3663"/>
    <cellStyle name="Calculation 2 2 4 6 7" xfId="3664"/>
    <cellStyle name="Calculation 2 2 4 6 8" xfId="3665"/>
    <cellStyle name="Calculation 2 2 4 7" xfId="3666"/>
    <cellStyle name="Calculation 2 2 4 7 2" xfId="3667"/>
    <cellStyle name="Calculation 2 2 4 7 2 2" xfId="3668"/>
    <cellStyle name="Calculation 2 2 4 7 2 2 2" xfId="3669"/>
    <cellStyle name="Calculation 2 2 4 7 2 3" xfId="3670"/>
    <cellStyle name="Calculation 2 2 4 7 2 4" xfId="3671"/>
    <cellStyle name="Calculation 2 2 4 7 3" xfId="3672"/>
    <cellStyle name="Calculation 2 2 4 7 3 2" xfId="3673"/>
    <cellStyle name="Calculation 2 2 4 7 4" xfId="3674"/>
    <cellStyle name="Calculation 2 2 4 7 4 2" xfId="3675"/>
    <cellStyle name="Calculation 2 2 4 7 5" xfId="3676"/>
    <cellStyle name="Calculation 2 2 4 7 6" xfId="3677"/>
    <cellStyle name="Calculation 2 2 4 7 7" xfId="3678"/>
    <cellStyle name="Calculation 2 2 4 7 8" xfId="3679"/>
    <cellStyle name="Calculation 2 2 4 8" xfId="3680"/>
    <cellStyle name="Calculation 2 2 4 8 2" xfId="3681"/>
    <cellStyle name="Calculation 2 2 4 8 2 2" xfId="3682"/>
    <cellStyle name="Calculation 2 2 4 8 2 2 2" xfId="3683"/>
    <cellStyle name="Calculation 2 2 4 8 2 3" xfId="3684"/>
    <cellStyle name="Calculation 2 2 4 8 2 4" xfId="3685"/>
    <cellStyle name="Calculation 2 2 4 8 3" xfId="3686"/>
    <cellStyle name="Calculation 2 2 4 8 3 2" xfId="3687"/>
    <cellStyle name="Calculation 2 2 4 8 4" xfId="3688"/>
    <cellStyle name="Calculation 2 2 4 8 4 2" xfId="3689"/>
    <cellStyle name="Calculation 2 2 4 8 5" xfId="3690"/>
    <cellStyle name="Calculation 2 2 4 8 6" xfId="3691"/>
    <cellStyle name="Calculation 2 2 4 8 7" xfId="3692"/>
    <cellStyle name="Calculation 2 2 4 8 8" xfId="3693"/>
    <cellStyle name="Calculation 2 2 4 9" xfId="3694"/>
    <cellStyle name="Calculation 2 2 4 9 2" xfId="3695"/>
    <cellStyle name="Calculation 2 2 4 9 2 2" xfId="3696"/>
    <cellStyle name="Calculation 2 2 4 9 2 2 2" xfId="3697"/>
    <cellStyle name="Calculation 2 2 4 9 2 3" xfId="3698"/>
    <cellStyle name="Calculation 2 2 4 9 2 4" xfId="3699"/>
    <cellStyle name="Calculation 2 2 4 9 3" xfId="3700"/>
    <cellStyle name="Calculation 2 2 4 9 3 2" xfId="3701"/>
    <cellStyle name="Calculation 2 2 4 9 4" xfId="3702"/>
    <cellStyle name="Calculation 2 2 4 9 4 2" xfId="3703"/>
    <cellStyle name="Calculation 2 2 4 9 5" xfId="3704"/>
    <cellStyle name="Calculation 2 2 4 9 6" xfId="3705"/>
    <cellStyle name="Calculation 2 2 4 9 7" xfId="3706"/>
    <cellStyle name="Calculation 2 2 4 9 8" xfId="3707"/>
    <cellStyle name="Calculation 2 2 5" xfId="995"/>
    <cellStyle name="Calculation 2 2 5 10" xfId="3708"/>
    <cellStyle name="Calculation 2 2 5 10 2" xfId="3709"/>
    <cellStyle name="Calculation 2 2 5 11" xfId="3710"/>
    <cellStyle name="Calculation 2 2 5 12" xfId="3711"/>
    <cellStyle name="Calculation 2 2 5 13" xfId="3712"/>
    <cellStyle name="Calculation 2 2 5 14" xfId="3713"/>
    <cellStyle name="Calculation 2 2 5 15" xfId="3714"/>
    <cellStyle name="Calculation 2 2 5 2" xfId="1875"/>
    <cellStyle name="Calculation 2 2 5 2 2" xfId="3715"/>
    <cellStyle name="Calculation 2 2 5 2 2 2" xfId="3716"/>
    <cellStyle name="Calculation 2 2 5 2 2 2 2" xfId="3717"/>
    <cellStyle name="Calculation 2 2 5 2 2 3" xfId="3718"/>
    <cellStyle name="Calculation 2 2 5 2 2 4" xfId="3719"/>
    <cellStyle name="Calculation 2 2 5 2 3" xfId="3720"/>
    <cellStyle name="Calculation 2 2 5 2 3 2" xfId="3721"/>
    <cellStyle name="Calculation 2 2 5 2 4" xfId="3722"/>
    <cellStyle name="Calculation 2 2 5 2 4 2" xfId="3723"/>
    <cellStyle name="Calculation 2 2 5 2 5" xfId="3724"/>
    <cellStyle name="Calculation 2 2 5 2 6" xfId="3725"/>
    <cellStyle name="Calculation 2 2 5 2 7" xfId="3726"/>
    <cellStyle name="Calculation 2 2 5 2 8" xfId="3727"/>
    <cellStyle name="Calculation 2 2 5 3" xfId="3728"/>
    <cellStyle name="Calculation 2 2 5 3 2" xfId="3729"/>
    <cellStyle name="Calculation 2 2 5 3 2 2" xfId="3730"/>
    <cellStyle name="Calculation 2 2 5 3 2 2 2" xfId="3731"/>
    <cellStyle name="Calculation 2 2 5 3 2 3" xfId="3732"/>
    <cellStyle name="Calculation 2 2 5 3 2 4" xfId="3733"/>
    <cellStyle name="Calculation 2 2 5 3 3" xfId="3734"/>
    <cellStyle name="Calculation 2 2 5 3 3 2" xfId="3735"/>
    <cellStyle name="Calculation 2 2 5 3 4" xfId="3736"/>
    <cellStyle name="Calculation 2 2 5 3 4 2" xfId="3737"/>
    <cellStyle name="Calculation 2 2 5 3 5" xfId="3738"/>
    <cellStyle name="Calculation 2 2 5 3 6" xfId="3739"/>
    <cellStyle name="Calculation 2 2 5 3 7" xfId="3740"/>
    <cellStyle name="Calculation 2 2 5 3 8" xfId="3741"/>
    <cellStyle name="Calculation 2 2 5 4" xfId="3742"/>
    <cellStyle name="Calculation 2 2 5 4 2" xfId="3743"/>
    <cellStyle name="Calculation 2 2 5 4 2 2" xfId="3744"/>
    <cellStyle name="Calculation 2 2 5 4 2 2 2" xfId="3745"/>
    <cellStyle name="Calculation 2 2 5 4 2 3" xfId="3746"/>
    <cellStyle name="Calculation 2 2 5 4 2 4" xfId="3747"/>
    <cellStyle name="Calculation 2 2 5 4 3" xfId="3748"/>
    <cellStyle name="Calculation 2 2 5 4 3 2" xfId="3749"/>
    <cellStyle name="Calculation 2 2 5 4 4" xfId="3750"/>
    <cellStyle name="Calculation 2 2 5 4 4 2" xfId="3751"/>
    <cellStyle name="Calculation 2 2 5 4 5" xfId="3752"/>
    <cellStyle name="Calculation 2 2 5 4 6" xfId="3753"/>
    <cellStyle name="Calculation 2 2 5 4 7" xfId="3754"/>
    <cellStyle name="Calculation 2 2 5 4 8" xfId="3755"/>
    <cellStyle name="Calculation 2 2 5 5" xfId="3756"/>
    <cellStyle name="Calculation 2 2 5 5 2" xfId="3757"/>
    <cellStyle name="Calculation 2 2 5 5 2 2" xfId="3758"/>
    <cellStyle name="Calculation 2 2 5 5 2 2 2" xfId="3759"/>
    <cellStyle name="Calculation 2 2 5 5 2 3" xfId="3760"/>
    <cellStyle name="Calculation 2 2 5 5 2 4" xfId="3761"/>
    <cellStyle name="Calculation 2 2 5 5 3" xfId="3762"/>
    <cellStyle name="Calculation 2 2 5 5 3 2" xfId="3763"/>
    <cellStyle name="Calculation 2 2 5 5 4" xfId="3764"/>
    <cellStyle name="Calculation 2 2 5 5 4 2" xfId="3765"/>
    <cellStyle name="Calculation 2 2 5 5 5" xfId="3766"/>
    <cellStyle name="Calculation 2 2 5 5 6" xfId="3767"/>
    <cellStyle name="Calculation 2 2 5 5 7" xfId="3768"/>
    <cellStyle name="Calculation 2 2 5 5 8" xfId="3769"/>
    <cellStyle name="Calculation 2 2 5 6" xfId="3770"/>
    <cellStyle name="Calculation 2 2 5 6 2" xfId="3771"/>
    <cellStyle name="Calculation 2 2 5 6 2 2" xfId="3772"/>
    <cellStyle name="Calculation 2 2 5 6 2 2 2" xfId="3773"/>
    <cellStyle name="Calculation 2 2 5 6 2 3" xfId="3774"/>
    <cellStyle name="Calculation 2 2 5 6 2 4" xfId="3775"/>
    <cellStyle name="Calculation 2 2 5 6 3" xfId="3776"/>
    <cellStyle name="Calculation 2 2 5 6 3 2" xfId="3777"/>
    <cellStyle name="Calculation 2 2 5 6 4" xfId="3778"/>
    <cellStyle name="Calculation 2 2 5 6 4 2" xfId="3779"/>
    <cellStyle name="Calculation 2 2 5 6 5" xfId="3780"/>
    <cellStyle name="Calculation 2 2 5 6 6" xfId="3781"/>
    <cellStyle name="Calculation 2 2 5 6 7" xfId="3782"/>
    <cellStyle name="Calculation 2 2 5 6 8" xfId="3783"/>
    <cellStyle name="Calculation 2 2 5 7" xfId="3784"/>
    <cellStyle name="Calculation 2 2 5 7 2" xfId="3785"/>
    <cellStyle name="Calculation 2 2 5 7 2 2" xfId="3786"/>
    <cellStyle name="Calculation 2 2 5 7 2 2 2" xfId="3787"/>
    <cellStyle name="Calculation 2 2 5 7 2 3" xfId="3788"/>
    <cellStyle name="Calculation 2 2 5 7 2 4" xfId="3789"/>
    <cellStyle name="Calculation 2 2 5 7 3" xfId="3790"/>
    <cellStyle name="Calculation 2 2 5 7 3 2" xfId="3791"/>
    <cellStyle name="Calculation 2 2 5 7 4" xfId="3792"/>
    <cellStyle name="Calculation 2 2 5 7 4 2" xfId="3793"/>
    <cellStyle name="Calculation 2 2 5 7 5" xfId="3794"/>
    <cellStyle name="Calculation 2 2 5 7 6" xfId="3795"/>
    <cellStyle name="Calculation 2 2 5 7 7" xfId="3796"/>
    <cellStyle name="Calculation 2 2 5 7 8" xfId="3797"/>
    <cellStyle name="Calculation 2 2 5 8" xfId="3798"/>
    <cellStyle name="Calculation 2 2 5 8 2" xfId="3799"/>
    <cellStyle name="Calculation 2 2 5 8 2 2" xfId="3800"/>
    <cellStyle name="Calculation 2 2 5 8 3" xfId="3801"/>
    <cellStyle name="Calculation 2 2 5 8 4" xfId="3802"/>
    <cellStyle name="Calculation 2 2 5 9" xfId="3803"/>
    <cellStyle name="Calculation 2 2 5 9 2" xfId="3804"/>
    <cellStyle name="Calculation 2 2 6" xfId="991"/>
    <cellStyle name="Calculation 2 2 6 2" xfId="1921"/>
    <cellStyle name="Calculation 2 2 6 2 2" xfId="3805"/>
    <cellStyle name="Calculation 2 2 6 2 2 2" xfId="3806"/>
    <cellStyle name="Calculation 2 2 6 2 3" xfId="3807"/>
    <cellStyle name="Calculation 2 2 6 2 4" xfId="3808"/>
    <cellStyle name="Calculation 2 2 6 3" xfId="3809"/>
    <cellStyle name="Calculation 2 2 6 3 2" xfId="3810"/>
    <cellStyle name="Calculation 2 2 6 4" xfId="3811"/>
    <cellStyle name="Calculation 2 2 6 4 2" xfId="3812"/>
    <cellStyle name="Calculation 2 2 6 5" xfId="3813"/>
    <cellStyle name="Calculation 2 2 6 6" xfId="3814"/>
    <cellStyle name="Calculation 2 2 6 7" xfId="3815"/>
    <cellStyle name="Calculation 2 2 6 8" xfId="3816"/>
    <cellStyle name="Calculation 2 2 6 9" xfId="3817"/>
    <cellStyle name="Calculation 2 2 7" xfId="1023"/>
    <cellStyle name="Calculation 2 2 7 2" xfId="1421"/>
    <cellStyle name="Calculation 2 2 7 2 2" xfId="3818"/>
    <cellStyle name="Calculation 2 2 7 2 2 2" xfId="3819"/>
    <cellStyle name="Calculation 2 2 7 2 3" xfId="3820"/>
    <cellStyle name="Calculation 2 2 7 2 4" xfId="3821"/>
    <cellStyle name="Calculation 2 2 7 3" xfId="3822"/>
    <cellStyle name="Calculation 2 2 7 3 2" xfId="3823"/>
    <cellStyle name="Calculation 2 2 7 4" xfId="3824"/>
    <cellStyle name="Calculation 2 2 7 4 2" xfId="3825"/>
    <cellStyle name="Calculation 2 2 7 5" xfId="3826"/>
    <cellStyle name="Calculation 2 2 7 6" xfId="3827"/>
    <cellStyle name="Calculation 2 2 7 7" xfId="3828"/>
    <cellStyle name="Calculation 2 2 7 8" xfId="3829"/>
    <cellStyle name="Calculation 2 2 7 9" xfId="3830"/>
    <cellStyle name="Calculation 2 2 8" xfId="931"/>
    <cellStyle name="Calculation 2 2 8 2" xfId="1839"/>
    <cellStyle name="Calculation 2 2 8 2 2" xfId="3831"/>
    <cellStyle name="Calculation 2 2 8 2 2 2" xfId="3832"/>
    <cellStyle name="Calculation 2 2 8 2 3" xfId="3833"/>
    <cellStyle name="Calculation 2 2 8 2 4" xfId="3834"/>
    <cellStyle name="Calculation 2 2 8 3" xfId="3835"/>
    <cellStyle name="Calculation 2 2 8 3 2" xfId="3836"/>
    <cellStyle name="Calculation 2 2 8 4" xfId="3837"/>
    <cellStyle name="Calculation 2 2 8 4 2" xfId="3838"/>
    <cellStyle name="Calculation 2 2 8 5" xfId="3839"/>
    <cellStyle name="Calculation 2 2 8 6" xfId="3840"/>
    <cellStyle name="Calculation 2 2 8 7" xfId="3841"/>
    <cellStyle name="Calculation 2 2 8 8" xfId="3842"/>
    <cellStyle name="Calculation 2 2 8 9" xfId="3843"/>
    <cellStyle name="Calculation 2 2 9" xfId="848"/>
    <cellStyle name="Calculation 2 2 9 2" xfId="1788"/>
    <cellStyle name="Calculation 2 2 9 2 2" xfId="3844"/>
    <cellStyle name="Calculation 2 2 9 2 2 2" xfId="3845"/>
    <cellStyle name="Calculation 2 2 9 2 3" xfId="3846"/>
    <cellStyle name="Calculation 2 2 9 2 4" xfId="3847"/>
    <cellStyle name="Calculation 2 2 9 3" xfId="3848"/>
    <cellStyle name="Calculation 2 2 9 3 2" xfId="3849"/>
    <cellStyle name="Calculation 2 2 9 4" xfId="3850"/>
    <cellStyle name="Calculation 2 2 9 4 2" xfId="3851"/>
    <cellStyle name="Calculation 2 2 9 5" xfId="3852"/>
    <cellStyle name="Calculation 2 2 9 6" xfId="3853"/>
    <cellStyle name="Calculation 2 2 9 7" xfId="3854"/>
    <cellStyle name="Calculation 2 2 9 8" xfId="3855"/>
    <cellStyle name="Calculation 2 2 9 9" xfId="3856"/>
    <cellStyle name="Calculation 2 3" xfId="296"/>
    <cellStyle name="Calculation 2 3 10" xfId="873"/>
    <cellStyle name="Calculation 2 3 10 2" xfId="1802"/>
    <cellStyle name="Calculation 2 3 10 2 2" xfId="3857"/>
    <cellStyle name="Calculation 2 3 10 2 2 2" xfId="3858"/>
    <cellStyle name="Calculation 2 3 10 2 3" xfId="3859"/>
    <cellStyle name="Calculation 2 3 10 2 4" xfId="3860"/>
    <cellStyle name="Calculation 2 3 10 3" xfId="3861"/>
    <cellStyle name="Calculation 2 3 10 3 2" xfId="3862"/>
    <cellStyle name="Calculation 2 3 10 4" xfId="3863"/>
    <cellStyle name="Calculation 2 3 10 4 2" xfId="3864"/>
    <cellStyle name="Calculation 2 3 10 5" xfId="3865"/>
    <cellStyle name="Calculation 2 3 10 6" xfId="3866"/>
    <cellStyle name="Calculation 2 3 10 7" xfId="3867"/>
    <cellStyle name="Calculation 2 3 10 8" xfId="3868"/>
    <cellStyle name="Calculation 2 3 11" xfId="854"/>
    <cellStyle name="Calculation 2 3 11 2" xfId="1791"/>
    <cellStyle name="Calculation 2 3 11 2 2" xfId="3869"/>
    <cellStyle name="Calculation 2 3 11 2 2 2" xfId="3870"/>
    <cellStyle name="Calculation 2 3 11 2 3" xfId="3871"/>
    <cellStyle name="Calculation 2 3 11 2 4" xfId="3872"/>
    <cellStyle name="Calculation 2 3 11 3" xfId="3873"/>
    <cellStyle name="Calculation 2 3 11 3 2" xfId="3874"/>
    <cellStyle name="Calculation 2 3 11 4" xfId="3875"/>
    <cellStyle name="Calculation 2 3 11 4 2" xfId="3876"/>
    <cellStyle name="Calculation 2 3 11 5" xfId="3877"/>
    <cellStyle name="Calculation 2 3 11 6" xfId="3878"/>
    <cellStyle name="Calculation 2 3 11 7" xfId="3879"/>
    <cellStyle name="Calculation 2 3 11 8" xfId="3880"/>
    <cellStyle name="Calculation 2 3 12" xfId="880"/>
    <cellStyle name="Calculation 2 3 12 2" xfId="1807"/>
    <cellStyle name="Calculation 2 3 12 2 2" xfId="3881"/>
    <cellStyle name="Calculation 2 3 12 2 2 2" xfId="3882"/>
    <cellStyle name="Calculation 2 3 12 2 3" xfId="3883"/>
    <cellStyle name="Calculation 2 3 12 2 4" xfId="3884"/>
    <cellStyle name="Calculation 2 3 12 3" xfId="3885"/>
    <cellStyle name="Calculation 2 3 12 3 2" xfId="3886"/>
    <cellStyle name="Calculation 2 3 12 4" xfId="3887"/>
    <cellStyle name="Calculation 2 3 12 4 2" xfId="3888"/>
    <cellStyle name="Calculation 2 3 12 5" xfId="3889"/>
    <cellStyle name="Calculation 2 3 12 6" xfId="3890"/>
    <cellStyle name="Calculation 2 3 13" xfId="1746"/>
    <cellStyle name="Calculation 2 3 14" xfId="1082"/>
    <cellStyle name="Calculation 2 3 15" xfId="1727"/>
    <cellStyle name="Calculation 2 3 2" xfId="1259"/>
    <cellStyle name="Calculation 2 3 2 10" xfId="3891"/>
    <cellStyle name="Calculation 2 3 2 10 2" xfId="3892"/>
    <cellStyle name="Calculation 2 3 2 10 2 2" xfId="3893"/>
    <cellStyle name="Calculation 2 3 2 10 2 2 2" xfId="3894"/>
    <cellStyle name="Calculation 2 3 2 10 2 3" xfId="3895"/>
    <cellStyle name="Calculation 2 3 2 10 2 4" xfId="3896"/>
    <cellStyle name="Calculation 2 3 2 10 3" xfId="3897"/>
    <cellStyle name="Calculation 2 3 2 10 3 2" xfId="3898"/>
    <cellStyle name="Calculation 2 3 2 10 4" xfId="3899"/>
    <cellStyle name="Calculation 2 3 2 10 4 2" xfId="3900"/>
    <cellStyle name="Calculation 2 3 2 10 5" xfId="3901"/>
    <cellStyle name="Calculation 2 3 2 10 6" xfId="3902"/>
    <cellStyle name="Calculation 2 3 2 10 7" xfId="3903"/>
    <cellStyle name="Calculation 2 3 2 10 8" xfId="3904"/>
    <cellStyle name="Calculation 2 3 2 11" xfId="3905"/>
    <cellStyle name="Calculation 2 3 2 11 2" xfId="3906"/>
    <cellStyle name="Calculation 2 3 2 11 2 2" xfId="3907"/>
    <cellStyle name="Calculation 2 3 2 11 2 2 2" xfId="3908"/>
    <cellStyle name="Calculation 2 3 2 11 2 3" xfId="3909"/>
    <cellStyle name="Calculation 2 3 2 11 2 4" xfId="3910"/>
    <cellStyle name="Calculation 2 3 2 11 3" xfId="3911"/>
    <cellStyle name="Calculation 2 3 2 11 3 2" xfId="3912"/>
    <cellStyle name="Calculation 2 3 2 11 4" xfId="3913"/>
    <cellStyle name="Calculation 2 3 2 11 4 2" xfId="3914"/>
    <cellStyle name="Calculation 2 3 2 11 5" xfId="3915"/>
    <cellStyle name="Calculation 2 3 2 11 6" xfId="3916"/>
    <cellStyle name="Calculation 2 3 2 12" xfId="3917"/>
    <cellStyle name="Calculation 2 3 2 13" xfId="3918"/>
    <cellStyle name="Calculation 2 3 2 14" xfId="3919"/>
    <cellStyle name="Calculation 2 3 2 2" xfId="1300"/>
    <cellStyle name="Calculation 2 3 2 2 10" xfId="3920"/>
    <cellStyle name="Calculation 2 3 2 2 10 2" xfId="3921"/>
    <cellStyle name="Calculation 2 3 2 2 10 2 2" xfId="3922"/>
    <cellStyle name="Calculation 2 3 2 2 10 2 2 2" xfId="3923"/>
    <cellStyle name="Calculation 2 3 2 2 10 2 3" xfId="3924"/>
    <cellStyle name="Calculation 2 3 2 2 10 2 4" xfId="3925"/>
    <cellStyle name="Calculation 2 3 2 2 10 3" xfId="3926"/>
    <cellStyle name="Calculation 2 3 2 2 10 3 2" xfId="3927"/>
    <cellStyle name="Calculation 2 3 2 2 10 4" xfId="3928"/>
    <cellStyle name="Calculation 2 3 2 2 10 4 2" xfId="3929"/>
    <cellStyle name="Calculation 2 3 2 2 10 5" xfId="3930"/>
    <cellStyle name="Calculation 2 3 2 2 10 6" xfId="3931"/>
    <cellStyle name="Calculation 2 3 2 2 10 7" xfId="3932"/>
    <cellStyle name="Calculation 2 3 2 2 10 8" xfId="3933"/>
    <cellStyle name="Calculation 2 3 2 2 11" xfId="3934"/>
    <cellStyle name="Calculation 2 3 2 2 11 2" xfId="3935"/>
    <cellStyle name="Calculation 2 3 2 2 11 2 2" xfId="3936"/>
    <cellStyle name="Calculation 2 3 2 2 11 2 2 2" xfId="3937"/>
    <cellStyle name="Calculation 2 3 2 2 11 2 3" xfId="3938"/>
    <cellStyle name="Calculation 2 3 2 2 11 2 4" xfId="3939"/>
    <cellStyle name="Calculation 2 3 2 2 11 3" xfId="3940"/>
    <cellStyle name="Calculation 2 3 2 2 11 3 2" xfId="3941"/>
    <cellStyle name="Calculation 2 3 2 2 11 4" xfId="3942"/>
    <cellStyle name="Calculation 2 3 2 2 11 4 2" xfId="3943"/>
    <cellStyle name="Calculation 2 3 2 2 11 5" xfId="3944"/>
    <cellStyle name="Calculation 2 3 2 2 11 6" xfId="3945"/>
    <cellStyle name="Calculation 2 3 2 2 12" xfId="3946"/>
    <cellStyle name="Calculation 2 3 2 2 12 2" xfId="3947"/>
    <cellStyle name="Calculation 2 3 2 2 13" xfId="3948"/>
    <cellStyle name="Calculation 2 3 2 2 13 2" xfId="3949"/>
    <cellStyle name="Calculation 2 3 2 2 14" xfId="3950"/>
    <cellStyle name="Calculation 2 3 2 2 15" xfId="3951"/>
    <cellStyle name="Calculation 2 3 2 2 16" xfId="3952"/>
    <cellStyle name="Calculation 2 3 2 2 17" xfId="3953"/>
    <cellStyle name="Calculation 2 3 2 2 18" xfId="3954"/>
    <cellStyle name="Calculation 2 3 2 2 2" xfId="3955"/>
    <cellStyle name="Calculation 2 3 2 2 2 10" xfId="3956"/>
    <cellStyle name="Calculation 2 3 2 2 2 11" xfId="3957"/>
    <cellStyle name="Calculation 2 3 2 2 2 2" xfId="3958"/>
    <cellStyle name="Calculation 2 3 2 2 2 2 2" xfId="3959"/>
    <cellStyle name="Calculation 2 3 2 2 2 2 2 2" xfId="3960"/>
    <cellStyle name="Calculation 2 3 2 2 2 2 2 2 2" xfId="3961"/>
    <cellStyle name="Calculation 2 3 2 2 2 2 2 3" xfId="3962"/>
    <cellStyle name="Calculation 2 3 2 2 2 2 2 4" xfId="3963"/>
    <cellStyle name="Calculation 2 3 2 2 2 2 3" xfId="3964"/>
    <cellStyle name="Calculation 2 3 2 2 2 2 3 2" xfId="3965"/>
    <cellStyle name="Calculation 2 3 2 2 2 2 4" xfId="3966"/>
    <cellStyle name="Calculation 2 3 2 2 2 2 4 2" xfId="3967"/>
    <cellStyle name="Calculation 2 3 2 2 2 2 5" xfId="3968"/>
    <cellStyle name="Calculation 2 3 2 2 2 2 6" xfId="3969"/>
    <cellStyle name="Calculation 2 3 2 2 2 2 7" xfId="3970"/>
    <cellStyle name="Calculation 2 3 2 2 2 2 8" xfId="3971"/>
    <cellStyle name="Calculation 2 3 2 2 2 3" xfId="3972"/>
    <cellStyle name="Calculation 2 3 2 2 2 3 2" xfId="3973"/>
    <cellStyle name="Calculation 2 3 2 2 2 3 2 2" xfId="3974"/>
    <cellStyle name="Calculation 2 3 2 2 2 3 2 2 2" xfId="3975"/>
    <cellStyle name="Calculation 2 3 2 2 2 3 2 3" xfId="3976"/>
    <cellStyle name="Calculation 2 3 2 2 2 3 2 4" xfId="3977"/>
    <cellStyle name="Calculation 2 3 2 2 2 3 3" xfId="3978"/>
    <cellStyle name="Calculation 2 3 2 2 2 3 3 2" xfId="3979"/>
    <cellStyle name="Calculation 2 3 2 2 2 3 4" xfId="3980"/>
    <cellStyle name="Calculation 2 3 2 2 2 3 4 2" xfId="3981"/>
    <cellStyle name="Calculation 2 3 2 2 2 3 5" xfId="3982"/>
    <cellStyle name="Calculation 2 3 2 2 2 3 6" xfId="3983"/>
    <cellStyle name="Calculation 2 3 2 2 2 3 7" xfId="3984"/>
    <cellStyle name="Calculation 2 3 2 2 2 3 8" xfId="3985"/>
    <cellStyle name="Calculation 2 3 2 2 2 4" xfId="3986"/>
    <cellStyle name="Calculation 2 3 2 2 2 4 2" xfId="3987"/>
    <cellStyle name="Calculation 2 3 2 2 2 4 2 2" xfId="3988"/>
    <cellStyle name="Calculation 2 3 2 2 2 4 2 2 2" xfId="3989"/>
    <cellStyle name="Calculation 2 3 2 2 2 4 2 3" xfId="3990"/>
    <cellStyle name="Calculation 2 3 2 2 2 4 2 4" xfId="3991"/>
    <cellStyle name="Calculation 2 3 2 2 2 4 3" xfId="3992"/>
    <cellStyle name="Calculation 2 3 2 2 2 4 3 2" xfId="3993"/>
    <cellStyle name="Calculation 2 3 2 2 2 4 4" xfId="3994"/>
    <cellStyle name="Calculation 2 3 2 2 2 4 4 2" xfId="3995"/>
    <cellStyle name="Calculation 2 3 2 2 2 4 5" xfId="3996"/>
    <cellStyle name="Calculation 2 3 2 2 2 4 6" xfId="3997"/>
    <cellStyle name="Calculation 2 3 2 2 2 5" xfId="3998"/>
    <cellStyle name="Calculation 2 3 2 2 2 5 2" xfId="3999"/>
    <cellStyle name="Calculation 2 3 2 2 2 5 2 2" xfId="4000"/>
    <cellStyle name="Calculation 2 3 2 2 2 5 3" xfId="4001"/>
    <cellStyle name="Calculation 2 3 2 2 2 5 3 2" xfId="4002"/>
    <cellStyle name="Calculation 2 3 2 2 2 5 4" xfId="4003"/>
    <cellStyle name="Calculation 2 3 2 2 2 5 5" xfId="4004"/>
    <cellStyle name="Calculation 2 3 2 2 2 6" xfId="4005"/>
    <cellStyle name="Calculation 2 3 2 2 2 6 2" xfId="4006"/>
    <cellStyle name="Calculation 2 3 2 2 2 7" xfId="4007"/>
    <cellStyle name="Calculation 2 3 2 2 2 7 2" xfId="4008"/>
    <cellStyle name="Calculation 2 3 2 2 2 8" xfId="4009"/>
    <cellStyle name="Calculation 2 3 2 2 2 9" xfId="4010"/>
    <cellStyle name="Calculation 2 3 2 2 3" xfId="4011"/>
    <cellStyle name="Calculation 2 3 2 2 3 2" xfId="4012"/>
    <cellStyle name="Calculation 2 3 2 2 3 2 2" xfId="4013"/>
    <cellStyle name="Calculation 2 3 2 2 3 2 2 2" xfId="4014"/>
    <cellStyle name="Calculation 2 3 2 2 3 2 3" xfId="4015"/>
    <cellStyle name="Calculation 2 3 2 2 3 2 3 2" xfId="4016"/>
    <cellStyle name="Calculation 2 3 2 2 3 2 4" xfId="4017"/>
    <cellStyle name="Calculation 2 3 2 2 3 3" xfId="4018"/>
    <cellStyle name="Calculation 2 3 2 2 3 3 2" xfId="4019"/>
    <cellStyle name="Calculation 2 3 2 2 3 3 2 2" xfId="4020"/>
    <cellStyle name="Calculation 2 3 2 2 3 3 3" xfId="4021"/>
    <cellStyle name="Calculation 2 3 2 2 3 4" xfId="4022"/>
    <cellStyle name="Calculation 2 3 2 2 3 4 2" xfId="4023"/>
    <cellStyle name="Calculation 2 3 2 2 3 5" xfId="4024"/>
    <cellStyle name="Calculation 2 3 2 2 3 6" xfId="4025"/>
    <cellStyle name="Calculation 2 3 2 2 3 7" xfId="4026"/>
    <cellStyle name="Calculation 2 3 2 2 3 8" xfId="4027"/>
    <cellStyle name="Calculation 2 3 2 2 4" xfId="4028"/>
    <cellStyle name="Calculation 2 3 2 2 4 2" xfId="4029"/>
    <cellStyle name="Calculation 2 3 2 2 4 2 2" xfId="4030"/>
    <cellStyle name="Calculation 2 3 2 2 4 2 2 2" xfId="4031"/>
    <cellStyle name="Calculation 2 3 2 2 4 2 3" xfId="4032"/>
    <cellStyle name="Calculation 2 3 2 2 4 2 3 2" xfId="4033"/>
    <cellStyle name="Calculation 2 3 2 2 4 2 4" xfId="4034"/>
    <cellStyle name="Calculation 2 3 2 2 4 3" xfId="4035"/>
    <cellStyle name="Calculation 2 3 2 2 4 3 2" xfId="4036"/>
    <cellStyle name="Calculation 2 3 2 2 4 3 2 2" xfId="4037"/>
    <cellStyle name="Calculation 2 3 2 2 4 3 3" xfId="4038"/>
    <cellStyle name="Calculation 2 3 2 2 4 4" xfId="4039"/>
    <cellStyle name="Calculation 2 3 2 2 4 4 2" xfId="4040"/>
    <cellStyle name="Calculation 2 3 2 2 4 5" xfId="4041"/>
    <cellStyle name="Calculation 2 3 2 2 4 6" xfId="4042"/>
    <cellStyle name="Calculation 2 3 2 2 4 7" xfId="4043"/>
    <cellStyle name="Calculation 2 3 2 2 4 8" xfId="4044"/>
    <cellStyle name="Calculation 2 3 2 2 5" xfId="4045"/>
    <cellStyle name="Calculation 2 3 2 2 5 2" xfId="4046"/>
    <cellStyle name="Calculation 2 3 2 2 5 2 2" xfId="4047"/>
    <cellStyle name="Calculation 2 3 2 2 5 2 2 2" xfId="4048"/>
    <cellStyle name="Calculation 2 3 2 2 5 2 3" xfId="4049"/>
    <cellStyle name="Calculation 2 3 2 2 5 2 4" xfId="4050"/>
    <cellStyle name="Calculation 2 3 2 2 5 3" xfId="4051"/>
    <cellStyle name="Calculation 2 3 2 2 5 3 2" xfId="4052"/>
    <cellStyle name="Calculation 2 3 2 2 5 4" xfId="4053"/>
    <cellStyle name="Calculation 2 3 2 2 5 4 2" xfId="4054"/>
    <cellStyle name="Calculation 2 3 2 2 5 5" xfId="4055"/>
    <cellStyle name="Calculation 2 3 2 2 5 6" xfId="4056"/>
    <cellStyle name="Calculation 2 3 2 2 5 7" xfId="4057"/>
    <cellStyle name="Calculation 2 3 2 2 5 8" xfId="4058"/>
    <cellStyle name="Calculation 2 3 2 2 6" xfId="4059"/>
    <cellStyle name="Calculation 2 3 2 2 6 2" xfId="4060"/>
    <cellStyle name="Calculation 2 3 2 2 6 2 2" xfId="4061"/>
    <cellStyle name="Calculation 2 3 2 2 6 2 2 2" xfId="4062"/>
    <cellStyle name="Calculation 2 3 2 2 6 2 3" xfId="4063"/>
    <cellStyle name="Calculation 2 3 2 2 6 2 4" xfId="4064"/>
    <cellStyle name="Calculation 2 3 2 2 6 3" xfId="4065"/>
    <cellStyle name="Calculation 2 3 2 2 6 3 2" xfId="4066"/>
    <cellStyle name="Calculation 2 3 2 2 6 4" xfId="4067"/>
    <cellStyle name="Calculation 2 3 2 2 6 4 2" xfId="4068"/>
    <cellStyle name="Calculation 2 3 2 2 6 5" xfId="4069"/>
    <cellStyle name="Calculation 2 3 2 2 6 6" xfId="4070"/>
    <cellStyle name="Calculation 2 3 2 2 6 7" xfId="4071"/>
    <cellStyle name="Calculation 2 3 2 2 6 8" xfId="4072"/>
    <cellStyle name="Calculation 2 3 2 2 7" xfId="4073"/>
    <cellStyle name="Calculation 2 3 2 2 7 2" xfId="4074"/>
    <cellStyle name="Calculation 2 3 2 2 7 2 2" xfId="4075"/>
    <cellStyle name="Calculation 2 3 2 2 7 2 2 2" xfId="4076"/>
    <cellStyle name="Calculation 2 3 2 2 7 2 3" xfId="4077"/>
    <cellStyle name="Calculation 2 3 2 2 7 2 4" xfId="4078"/>
    <cellStyle name="Calculation 2 3 2 2 7 3" xfId="4079"/>
    <cellStyle name="Calculation 2 3 2 2 7 3 2" xfId="4080"/>
    <cellStyle name="Calculation 2 3 2 2 7 4" xfId="4081"/>
    <cellStyle name="Calculation 2 3 2 2 7 4 2" xfId="4082"/>
    <cellStyle name="Calculation 2 3 2 2 7 5" xfId="4083"/>
    <cellStyle name="Calculation 2 3 2 2 7 6" xfId="4084"/>
    <cellStyle name="Calculation 2 3 2 2 7 7" xfId="4085"/>
    <cellStyle name="Calculation 2 3 2 2 7 8" xfId="4086"/>
    <cellStyle name="Calculation 2 3 2 2 8" xfId="4087"/>
    <cellStyle name="Calculation 2 3 2 2 8 2" xfId="4088"/>
    <cellStyle name="Calculation 2 3 2 2 8 2 2" xfId="4089"/>
    <cellStyle name="Calculation 2 3 2 2 8 2 2 2" xfId="4090"/>
    <cellStyle name="Calculation 2 3 2 2 8 2 3" xfId="4091"/>
    <cellStyle name="Calculation 2 3 2 2 8 2 4" xfId="4092"/>
    <cellStyle name="Calculation 2 3 2 2 8 3" xfId="4093"/>
    <cellStyle name="Calculation 2 3 2 2 8 3 2" xfId="4094"/>
    <cellStyle name="Calculation 2 3 2 2 8 4" xfId="4095"/>
    <cellStyle name="Calculation 2 3 2 2 8 4 2" xfId="4096"/>
    <cellStyle name="Calculation 2 3 2 2 8 5" xfId="4097"/>
    <cellStyle name="Calculation 2 3 2 2 8 6" xfId="4098"/>
    <cellStyle name="Calculation 2 3 2 2 8 7" xfId="4099"/>
    <cellStyle name="Calculation 2 3 2 2 8 8" xfId="4100"/>
    <cellStyle name="Calculation 2 3 2 2 9" xfId="4101"/>
    <cellStyle name="Calculation 2 3 2 2 9 2" xfId="4102"/>
    <cellStyle name="Calculation 2 3 2 2 9 2 2" xfId="4103"/>
    <cellStyle name="Calculation 2 3 2 2 9 2 2 2" xfId="4104"/>
    <cellStyle name="Calculation 2 3 2 2 9 2 3" xfId="4105"/>
    <cellStyle name="Calculation 2 3 2 2 9 2 4" xfId="4106"/>
    <cellStyle name="Calculation 2 3 2 2 9 3" xfId="4107"/>
    <cellStyle name="Calculation 2 3 2 2 9 3 2" xfId="4108"/>
    <cellStyle name="Calculation 2 3 2 2 9 4" xfId="4109"/>
    <cellStyle name="Calculation 2 3 2 2 9 4 2" xfId="4110"/>
    <cellStyle name="Calculation 2 3 2 2 9 5" xfId="4111"/>
    <cellStyle name="Calculation 2 3 2 2 9 6" xfId="4112"/>
    <cellStyle name="Calculation 2 3 2 2 9 7" xfId="4113"/>
    <cellStyle name="Calculation 2 3 2 2 9 8" xfId="4114"/>
    <cellStyle name="Calculation 2 3 2 3" xfId="1384"/>
    <cellStyle name="Calculation 2 3 2 3 10" xfId="4115"/>
    <cellStyle name="Calculation 2 3 2 3 10 2" xfId="4116"/>
    <cellStyle name="Calculation 2 3 2 3 10 2 2" xfId="4117"/>
    <cellStyle name="Calculation 2 3 2 3 10 2 2 2" xfId="4118"/>
    <cellStyle name="Calculation 2 3 2 3 10 2 3" xfId="4119"/>
    <cellStyle name="Calculation 2 3 2 3 10 2 4" xfId="4120"/>
    <cellStyle name="Calculation 2 3 2 3 10 3" xfId="4121"/>
    <cellStyle name="Calculation 2 3 2 3 10 3 2" xfId="4122"/>
    <cellStyle name="Calculation 2 3 2 3 10 4" xfId="4123"/>
    <cellStyle name="Calculation 2 3 2 3 10 4 2" xfId="4124"/>
    <cellStyle name="Calculation 2 3 2 3 10 5" xfId="4125"/>
    <cellStyle name="Calculation 2 3 2 3 10 6" xfId="4126"/>
    <cellStyle name="Calculation 2 3 2 3 10 7" xfId="4127"/>
    <cellStyle name="Calculation 2 3 2 3 10 8" xfId="4128"/>
    <cellStyle name="Calculation 2 3 2 3 11" xfId="4129"/>
    <cellStyle name="Calculation 2 3 2 3 11 2" xfId="4130"/>
    <cellStyle name="Calculation 2 3 2 3 11 2 2" xfId="4131"/>
    <cellStyle name="Calculation 2 3 2 3 11 2 2 2" xfId="4132"/>
    <cellStyle name="Calculation 2 3 2 3 11 2 3" xfId="4133"/>
    <cellStyle name="Calculation 2 3 2 3 11 2 4" xfId="4134"/>
    <cellStyle name="Calculation 2 3 2 3 11 3" xfId="4135"/>
    <cellStyle name="Calculation 2 3 2 3 11 3 2" xfId="4136"/>
    <cellStyle name="Calculation 2 3 2 3 11 4" xfId="4137"/>
    <cellStyle name="Calculation 2 3 2 3 11 4 2" xfId="4138"/>
    <cellStyle name="Calculation 2 3 2 3 11 5" xfId="4139"/>
    <cellStyle name="Calculation 2 3 2 3 11 6" xfId="4140"/>
    <cellStyle name="Calculation 2 3 2 3 12" xfId="4141"/>
    <cellStyle name="Calculation 2 3 2 3 12 2" xfId="4142"/>
    <cellStyle name="Calculation 2 3 2 3 12 2 2" xfId="4143"/>
    <cellStyle name="Calculation 2 3 2 3 12 3" xfId="4144"/>
    <cellStyle name="Calculation 2 3 2 3 12 3 2" xfId="4145"/>
    <cellStyle name="Calculation 2 3 2 3 12 4" xfId="4146"/>
    <cellStyle name="Calculation 2 3 2 3 12 5" xfId="4147"/>
    <cellStyle name="Calculation 2 3 2 3 13" xfId="4148"/>
    <cellStyle name="Calculation 2 3 2 3 13 2" xfId="4149"/>
    <cellStyle name="Calculation 2 3 2 3 14" xfId="4150"/>
    <cellStyle name="Calculation 2 3 2 3 14 2" xfId="4151"/>
    <cellStyle name="Calculation 2 3 2 3 15" xfId="4152"/>
    <cellStyle name="Calculation 2 3 2 3 16" xfId="4153"/>
    <cellStyle name="Calculation 2 3 2 3 17" xfId="4154"/>
    <cellStyle name="Calculation 2 3 2 3 18" xfId="4155"/>
    <cellStyle name="Calculation 2 3 2 3 19" xfId="4156"/>
    <cellStyle name="Calculation 2 3 2 3 2" xfId="4157"/>
    <cellStyle name="Calculation 2 3 2 3 2 2" xfId="4158"/>
    <cellStyle name="Calculation 2 3 2 3 2 2 2" xfId="4159"/>
    <cellStyle name="Calculation 2 3 2 3 2 2 2 2" xfId="4160"/>
    <cellStyle name="Calculation 2 3 2 3 2 2 3" xfId="4161"/>
    <cellStyle name="Calculation 2 3 2 3 2 2 3 2" xfId="4162"/>
    <cellStyle name="Calculation 2 3 2 3 2 2 4" xfId="4163"/>
    <cellStyle name="Calculation 2 3 2 3 2 3" xfId="4164"/>
    <cellStyle name="Calculation 2 3 2 3 2 3 2" xfId="4165"/>
    <cellStyle name="Calculation 2 3 2 3 2 3 2 2" xfId="4166"/>
    <cellStyle name="Calculation 2 3 2 3 2 3 3" xfId="4167"/>
    <cellStyle name="Calculation 2 3 2 3 2 4" xfId="4168"/>
    <cellStyle name="Calculation 2 3 2 3 2 4 2" xfId="4169"/>
    <cellStyle name="Calculation 2 3 2 3 2 5" xfId="4170"/>
    <cellStyle name="Calculation 2 3 2 3 2 6" xfId="4171"/>
    <cellStyle name="Calculation 2 3 2 3 2 7" xfId="4172"/>
    <cellStyle name="Calculation 2 3 2 3 2 8" xfId="4173"/>
    <cellStyle name="Calculation 2 3 2 3 3" xfId="4174"/>
    <cellStyle name="Calculation 2 3 2 3 3 2" xfId="4175"/>
    <cellStyle name="Calculation 2 3 2 3 3 2 2" xfId="4176"/>
    <cellStyle name="Calculation 2 3 2 3 3 2 2 2" xfId="4177"/>
    <cellStyle name="Calculation 2 3 2 3 3 2 3" xfId="4178"/>
    <cellStyle name="Calculation 2 3 2 3 3 2 3 2" xfId="4179"/>
    <cellStyle name="Calculation 2 3 2 3 3 2 4" xfId="4180"/>
    <cellStyle name="Calculation 2 3 2 3 3 3" xfId="4181"/>
    <cellStyle name="Calculation 2 3 2 3 3 3 2" xfId="4182"/>
    <cellStyle name="Calculation 2 3 2 3 3 3 2 2" xfId="4183"/>
    <cellStyle name="Calculation 2 3 2 3 3 3 3" xfId="4184"/>
    <cellStyle name="Calculation 2 3 2 3 3 4" xfId="4185"/>
    <cellStyle name="Calculation 2 3 2 3 3 4 2" xfId="4186"/>
    <cellStyle name="Calculation 2 3 2 3 3 5" xfId="4187"/>
    <cellStyle name="Calculation 2 3 2 3 3 6" xfId="4188"/>
    <cellStyle name="Calculation 2 3 2 3 3 7" xfId="4189"/>
    <cellStyle name="Calculation 2 3 2 3 3 8" xfId="4190"/>
    <cellStyle name="Calculation 2 3 2 3 4" xfId="4191"/>
    <cellStyle name="Calculation 2 3 2 3 4 2" xfId="4192"/>
    <cellStyle name="Calculation 2 3 2 3 4 2 2" xfId="4193"/>
    <cellStyle name="Calculation 2 3 2 3 4 2 2 2" xfId="4194"/>
    <cellStyle name="Calculation 2 3 2 3 4 2 3" xfId="4195"/>
    <cellStyle name="Calculation 2 3 2 3 4 2 3 2" xfId="4196"/>
    <cellStyle name="Calculation 2 3 2 3 4 2 4" xfId="4197"/>
    <cellStyle name="Calculation 2 3 2 3 4 3" xfId="4198"/>
    <cellStyle name="Calculation 2 3 2 3 4 3 2" xfId="4199"/>
    <cellStyle name="Calculation 2 3 2 3 4 3 2 2" xfId="4200"/>
    <cellStyle name="Calculation 2 3 2 3 4 3 3" xfId="4201"/>
    <cellStyle name="Calculation 2 3 2 3 4 4" xfId="4202"/>
    <cellStyle name="Calculation 2 3 2 3 4 4 2" xfId="4203"/>
    <cellStyle name="Calculation 2 3 2 3 4 5" xfId="4204"/>
    <cellStyle name="Calculation 2 3 2 3 4 6" xfId="4205"/>
    <cellStyle name="Calculation 2 3 2 3 4 7" xfId="4206"/>
    <cellStyle name="Calculation 2 3 2 3 4 8" xfId="4207"/>
    <cellStyle name="Calculation 2 3 2 3 5" xfId="4208"/>
    <cellStyle name="Calculation 2 3 2 3 5 2" xfId="4209"/>
    <cellStyle name="Calculation 2 3 2 3 5 2 2" xfId="4210"/>
    <cellStyle name="Calculation 2 3 2 3 5 2 2 2" xfId="4211"/>
    <cellStyle name="Calculation 2 3 2 3 5 2 3" xfId="4212"/>
    <cellStyle name="Calculation 2 3 2 3 5 2 4" xfId="4213"/>
    <cellStyle name="Calculation 2 3 2 3 5 3" xfId="4214"/>
    <cellStyle name="Calculation 2 3 2 3 5 3 2" xfId="4215"/>
    <cellStyle name="Calculation 2 3 2 3 5 4" xfId="4216"/>
    <cellStyle name="Calculation 2 3 2 3 5 4 2" xfId="4217"/>
    <cellStyle name="Calculation 2 3 2 3 5 5" xfId="4218"/>
    <cellStyle name="Calculation 2 3 2 3 5 6" xfId="4219"/>
    <cellStyle name="Calculation 2 3 2 3 5 7" xfId="4220"/>
    <cellStyle name="Calculation 2 3 2 3 5 8" xfId="4221"/>
    <cellStyle name="Calculation 2 3 2 3 6" xfId="4222"/>
    <cellStyle name="Calculation 2 3 2 3 6 2" xfId="4223"/>
    <cellStyle name="Calculation 2 3 2 3 6 2 2" xfId="4224"/>
    <cellStyle name="Calculation 2 3 2 3 6 2 2 2" xfId="4225"/>
    <cellStyle name="Calculation 2 3 2 3 6 2 3" xfId="4226"/>
    <cellStyle name="Calculation 2 3 2 3 6 2 4" xfId="4227"/>
    <cellStyle name="Calculation 2 3 2 3 6 3" xfId="4228"/>
    <cellStyle name="Calculation 2 3 2 3 6 3 2" xfId="4229"/>
    <cellStyle name="Calculation 2 3 2 3 6 4" xfId="4230"/>
    <cellStyle name="Calculation 2 3 2 3 6 4 2" xfId="4231"/>
    <cellStyle name="Calculation 2 3 2 3 6 5" xfId="4232"/>
    <cellStyle name="Calculation 2 3 2 3 6 6" xfId="4233"/>
    <cellStyle name="Calculation 2 3 2 3 6 7" xfId="4234"/>
    <cellStyle name="Calculation 2 3 2 3 6 8" xfId="4235"/>
    <cellStyle name="Calculation 2 3 2 3 7" xfId="4236"/>
    <cellStyle name="Calculation 2 3 2 3 7 2" xfId="4237"/>
    <cellStyle name="Calculation 2 3 2 3 7 2 2" xfId="4238"/>
    <cellStyle name="Calculation 2 3 2 3 7 2 2 2" xfId="4239"/>
    <cellStyle name="Calculation 2 3 2 3 7 2 3" xfId="4240"/>
    <cellStyle name="Calculation 2 3 2 3 7 2 4" xfId="4241"/>
    <cellStyle name="Calculation 2 3 2 3 7 3" xfId="4242"/>
    <cellStyle name="Calculation 2 3 2 3 7 3 2" xfId="4243"/>
    <cellStyle name="Calculation 2 3 2 3 7 4" xfId="4244"/>
    <cellStyle name="Calculation 2 3 2 3 7 4 2" xfId="4245"/>
    <cellStyle name="Calculation 2 3 2 3 7 5" xfId="4246"/>
    <cellStyle name="Calculation 2 3 2 3 7 6" xfId="4247"/>
    <cellStyle name="Calculation 2 3 2 3 7 7" xfId="4248"/>
    <cellStyle name="Calculation 2 3 2 3 7 8" xfId="4249"/>
    <cellStyle name="Calculation 2 3 2 3 8" xfId="4250"/>
    <cellStyle name="Calculation 2 3 2 3 8 2" xfId="4251"/>
    <cellStyle name="Calculation 2 3 2 3 8 2 2" xfId="4252"/>
    <cellStyle name="Calculation 2 3 2 3 8 2 2 2" xfId="4253"/>
    <cellStyle name="Calculation 2 3 2 3 8 2 3" xfId="4254"/>
    <cellStyle name="Calculation 2 3 2 3 8 2 4" xfId="4255"/>
    <cellStyle name="Calculation 2 3 2 3 8 3" xfId="4256"/>
    <cellStyle name="Calculation 2 3 2 3 8 3 2" xfId="4257"/>
    <cellStyle name="Calculation 2 3 2 3 8 4" xfId="4258"/>
    <cellStyle name="Calculation 2 3 2 3 8 4 2" xfId="4259"/>
    <cellStyle name="Calculation 2 3 2 3 8 5" xfId="4260"/>
    <cellStyle name="Calculation 2 3 2 3 8 6" xfId="4261"/>
    <cellStyle name="Calculation 2 3 2 3 8 7" xfId="4262"/>
    <cellStyle name="Calculation 2 3 2 3 8 8" xfId="4263"/>
    <cellStyle name="Calculation 2 3 2 3 9" xfId="4264"/>
    <cellStyle name="Calculation 2 3 2 3 9 2" xfId="4265"/>
    <cellStyle name="Calculation 2 3 2 3 9 2 2" xfId="4266"/>
    <cellStyle name="Calculation 2 3 2 3 9 2 2 2" xfId="4267"/>
    <cellStyle name="Calculation 2 3 2 3 9 2 3" xfId="4268"/>
    <cellStyle name="Calculation 2 3 2 3 9 2 4" xfId="4269"/>
    <cellStyle name="Calculation 2 3 2 3 9 3" xfId="4270"/>
    <cellStyle name="Calculation 2 3 2 3 9 3 2" xfId="4271"/>
    <cellStyle name="Calculation 2 3 2 3 9 4" xfId="4272"/>
    <cellStyle name="Calculation 2 3 2 3 9 4 2" xfId="4273"/>
    <cellStyle name="Calculation 2 3 2 3 9 5" xfId="4274"/>
    <cellStyle name="Calculation 2 3 2 3 9 6" xfId="4275"/>
    <cellStyle name="Calculation 2 3 2 3 9 7" xfId="4276"/>
    <cellStyle name="Calculation 2 3 2 3 9 8" xfId="4277"/>
    <cellStyle name="Calculation 2 3 2 4" xfId="4278"/>
    <cellStyle name="Calculation 2 3 2 4 10" xfId="4279"/>
    <cellStyle name="Calculation 2 3 2 4 10 2" xfId="4280"/>
    <cellStyle name="Calculation 2 3 2 4 11" xfId="4281"/>
    <cellStyle name="Calculation 2 3 2 4 12" xfId="4282"/>
    <cellStyle name="Calculation 2 3 2 4 13" xfId="4283"/>
    <cellStyle name="Calculation 2 3 2 4 14" xfId="4284"/>
    <cellStyle name="Calculation 2 3 2 4 15" xfId="4285"/>
    <cellStyle name="Calculation 2 3 2 4 2" xfId="4286"/>
    <cellStyle name="Calculation 2 3 2 4 2 2" xfId="4287"/>
    <cellStyle name="Calculation 2 3 2 4 2 2 2" xfId="4288"/>
    <cellStyle name="Calculation 2 3 2 4 2 2 2 2" xfId="4289"/>
    <cellStyle name="Calculation 2 3 2 4 2 2 3" xfId="4290"/>
    <cellStyle name="Calculation 2 3 2 4 2 2 3 2" xfId="4291"/>
    <cellStyle name="Calculation 2 3 2 4 2 2 4" xfId="4292"/>
    <cellStyle name="Calculation 2 3 2 4 2 3" xfId="4293"/>
    <cellStyle name="Calculation 2 3 2 4 2 3 2" xfId="4294"/>
    <cellStyle name="Calculation 2 3 2 4 2 3 2 2" xfId="4295"/>
    <cellStyle name="Calculation 2 3 2 4 2 3 3" xfId="4296"/>
    <cellStyle name="Calculation 2 3 2 4 2 4" xfId="4297"/>
    <cellStyle name="Calculation 2 3 2 4 2 4 2" xfId="4298"/>
    <cellStyle name="Calculation 2 3 2 4 2 5" xfId="4299"/>
    <cellStyle name="Calculation 2 3 2 4 2 6" xfId="4300"/>
    <cellStyle name="Calculation 2 3 2 4 2 7" xfId="4301"/>
    <cellStyle name="Calculation 2 3 2 4 2 8" xfId="4302"/>
    <cellStyle name="Calculation 2 3 2 4 3" xfId="4303"/>
    <cellStyle name="Calculation 2 3 2 4 3 2" xfId="4304"/>
    <cellStyle name="Calculation 2 3 2 4 3 2 2" xfId="4305"/>
    <cellStyle name="Calculation 2 3 2 4 3 2 2 2" xfId="4306"/>
    <cellStyle name="Calculation 2 3 2 4 3 2 3" xfId="4307"/>
    <cellStyle name="Calculation 2 3 2 4 3 2 3 2" xfId="4308"/>
    <cellStyle name="Calculation 2 3 2 4 3 2 4" xfId="4309"/>
    <cellStyle name="Calculation 2 3 2 4 3 3" xfId="4310"/>
    <cellStyle name="Calculation 2 3 2 4 3 3 2" xfId="4311"/>
    <cellStyle name="Calculation 2 3 2 4 3 3 2 2" xfId="4312"/>
    <cellStyle name="Calculation 2 3 2 4 3 3 3" xfId="4313"/>
    <cellStyle name="Calculation 2 3 2 4 3 4" xfId="4314"/>
    <cellStyle name="Calculation 2 3 2 4 3 4 2" xfId="4315"/>
    <cellStyle name="Calculation 2 3 2 4 3 5" xfId="4316"/>
    <cellStyle name="Calculation 2 3 2 4 3 6" xfId="4317"/>
    <cellStyle name="Calculation 2 3 2 4 3 7" xfId="4318"/>
    <cellStyle name="Calculation 2 3 2 4 3 8" xfId="4319"/>
    <cellStyle name="Calculation 2 3 2 4 4" xfId="4320"/>
    <cellStyle name="Calculation 2 3 2 4 4 2" xfId="4321"/>
    <cellStyle name="Calculation 2 3 2 4 4 2 2" xfId="4322"/>
    <cellStyle name="Calculation 2 3 2 4 4 2 2 2" xfId="4323"/>
    <cellStyle name="Calculation 2 3 2 4 4 2 3" xfId="4324"/>
    <cellStyle name="Calculation 2 3 2 4 4 2 3 2" xfId="4325"/>
    <cellStyle name="Calculation 2 3 2 4 4 2 4" xfId="4326"/>
    <cellStyle name="Calculation 2 3 2 4 4 3" xfId="4327"/>
    <cellStyle name="Calculation 2 3 2 4 4 3 2" xfId="4328"/>
    <cellStyle name="Calculation 2 3 2 4 4 3 2 2" xfId="4329"/>
    <cellStyle name="Calculation 2 3 2 4 4 3 3" xfId="4330"/>
    <cellStyle name="Calculation 2 3 2 4 4 4" xfId="4331"/>
    <cellStyle name="Calculation 2 3 2 4 4 4 2" xfId="4332"/>
    <cellStyle name="Calculation 2 3 2 4 4 5" xfId="4333"/>
    <cellStyle name="Calculation 2 3 2 4 4 6" xfId="4334"/>
    <cellStyle name="Calculation 2 3 2 4 4 7" xfId="4335"/>
    <cellStyle name="Calculation 2 3 2 4 4 8" xfId="4336"/>
    <cellStyle name="Calculation 2 3 2 4 5" xfId="4337"/>
    <cellStyle name="Calculation 2 3 2 4 5 2" xfId="4338"/>
    <cellStyle name="Calculation 2 3 2 4 5 2 2" xfId="4339"/>
    <cellStyle name="Calculation 2 3 2 4 5 2 2 2" xfId="4340"/>
    <cellStyle name="Calculation 2 3 2 4 5 2 3" xfId="4341"/>
    <cellStyle name="Calculation 2 3 2 4 5 2 4" xfId="4342"/>
    <cellStyle name="Calculation 2 3 2 4 5 3" xfId="4343"/>
    <cellStyle name="Calculation 2 3 2 4 5 3 2" xfId="4344"/>
    <cellStyle name="Calculation 2 3 2 4 5 4" xfId="4345"/>
    <cellStyle name="Calculation 2 3 2 4 5 4 2" xfId="4346"/>
    <cellStyle name="Calculation 2 3 2 4 5 5" xfId="4347"/>
    <cellStyle name="Calculation 2 3 2 4 5 6" xfId="4348"/>
    <cellStyle name="Calculation 2 3 2 4 5 7" xfId="4349"/>
    <cellStyle name="Calculation 2 3 2 4 5 8" xfId="4350"/>
    <cellStyle name="Calculation 2 3 2 4 6" xfId="4351"/>
    <cellStyle name="Calculation 2 3 2 4 6 2" xfId="4352"/>
    <cellStyle name="Calculation 2 3 2 4 6 2 2" xfId="4353"/>
    <cellStyle name="Calculation 2 3 2 4 6 2 2 2" xfId="4354"/>
    <cellStyle name="Calculation 2 3 2 4 6 2 3" xfId="4355"/>
    <cellStyle name="Calculation 2 3 2 4 6 2 4" xfId="4356"/>
    <cellStyle name="Calculation 2 3 2 4 6 3" xfId="4357"/>
    <cellStyle name="Calculation 2 3 2 4 6 3 2" xfId="4358"/>
    <cellStyle name="Calculation 2 3 2 4 6 4" xfId="4359"/>
    <cellStyle name="Calculation 2 3 2 4 6 4 2" xfId="4360"/>
    <cellStyle name="Calculation 2 3 2 4 6 5" xfId="4361"/>
    <cellStyle name="Calculation 2 3 2 4 6 6" xfId="4362"/>
    <cellStyle name="Calculation 2 3 2 4 6 7" xfId="4363"/>
    <cellStyle name="Calculation 2 3 2 4 6 8" xfId="4364"/>
    <cellStyle name="Calculation 2 3 2 4 7" xfId="4365"/>
    <cellStyle name="Calculation 2 3 2 4 7 2" xfId="4366"/>
    <cellStyle name="Calculation 2 3 2 4 7 2 2" xfId="4367"/>
    <cellStyle name="Calculation 2 3 2 4 7 2 2 2" xfId="4368"/>
    <cellStyle name="Calculation 2 3 2 4 7 2 3" xfId="4369"/>
    <cellStyle name="Calculation 2 3 2 4 7 2 4" xfId="4370"/>
    <cellStyle name="Calculation 2 3 2 4 7 3" xfId="4371"/>
    <cellStyle name="Calculation 2 3 2 4 7 3 2" xfId="4372"/>
    <cellStyle name="Calculation 2 3 2 4 7 4" xfId="4373"/>
    <cellStyle name="Calculation 2 3 2 4 7 4 2" xfId="4374"/>
    <cellStyle name="Calculation 2 3 2 4 7 5" xfId="4375"/>
    <cellStyle name="Calculation 2 3 2 4 7 6" xfId="4376"/>
    <cellStyle name="Calculation 2 3 2 4 7 7" xfId="4377"/>
    <cellStyle name="Calculation 2 3 2 4 7 8" xfId="4378"/>
    <cellStyle name="Calculation 2 3 2 4 8" xfId="4379"/>
    <cellStyle name="Calculation 2 3 2 4 8 2" xfId="4380"/>
    <cellStyle name="Calculation 2 3 2 4 8 2 2" xfId="4381"/>
    <cellStyle name="Calculation 2 3 2 4 8 3" xfId="4382"/>
    <cellStyle name="Calculation 2 3 2 4 8 4" xfId="4383"/>
    <cellStyle name="Calculation 2 3 2 4 9" xfId="4384"/>
    <cellStyle name="Calculation 2 3 2 4 9 2" xfId="4385"/>
    <cellStyle name="Calculation 2 3 2 5" xfId="4386"/>
    <cellStyle name="Calculation 2 3 2 5 2" xfId="4387"/>
    <cellStyle name="Calculation 2 3 2 5 2 2" xfId="4388"/>
    <cellStyle name="Calculation 2 3 2 5 2 2 2" xfId="4389"/>
    <cellStyle name="Calculation 2 3 2 5 2 2 2 2" xfId="4390"/>
    <cellStyle name="Calculation 2 3 2 5 2 2 3" xfId="4391"/>
    <cellStyle name="Calculation 2 3 2 5 2 2 3 2" xfId="4392"/>
    <cellStyle name="Calculation 2 3 2 5 2 2 4" xfId="4393"/>
    <cellStyle name="Calculation 2 3 2 5 2 3" xfId="4394"/>
    <cellStyle name="Calculation 2 3 2 5 2 3 2" xfId="4395"/>
    <cellStyle name="Calculation 2 3 2 5 2 3 2 2" xfId="4396"/>
    <cellStyle name="Calculation 2 3 2 5 2 3 3" xfId="4397"/>
    <cellStyle name="Calculation 2 3 2 5 2 4" xfId="4398"/>
    <cellStyle name="Calculation 2 3 2 5 2 5" xfId="4399"/>
    <cellStyle name="Calculation 2 3 2 5 3" xfId="4400"/>
    <cellStyle name="Calculation 2 3 2 5 3 2" xfId="4401"/>
    <cellStyle name="Calculation 2 3 2 5 3 2 2" xfId="4402"/>
    <cellStyle name="Calculation 2 3 2 5 3 2 2 2" xfId="4403"/>
    <cellStyle name="Calculation 2 3 2 5 3 2 3" xfId="4404"/>
    <cellStyle name="Calculation 2 3 2 5 3 2 3 2" xfId="4405"/>
    <cellStyle name="Calculation 2 3 2 5 3 2 4" xfId="4406"/>
    <cellStyle name="Calculation 2 3 2 5 3 3" xfId="4407"/>
    <cellStyle name="Calculation 2 3 2 5 3 3 2" xfId="4408"/>
    <cellStyle name="Calculation 2 3 2 5 3 3 2 2" xfId="4409"/>
    <cellStyle name="Calculation 2 3 2 5 3 3 3" xfId="4410"/>
    <cellStyle name="Calculation 2 3 2 5 3 4" xfId="4411"/>
    <cellStyle name="Calculation 2 3 2 5 3 5" xfId="4412"/>
    <cellStyle name="Calculation 2 3 2 5 4" xfId="4413"/>
    <cellStyle name="Calculation 2 3 2 5 4 2" xfId="4414"/>
    <cellStyle name="Calculation 2 3 2 5 4 2 2" xfId="4415"/>
    <cellStyle name="Calculation 2 3 2 5 4 2 2 2" xfId="4416"/>
    <cellStyle name="Calculation 2 3 2 5 4 2 3" xfId="4417"/>
    <cellStyle name="Calculation 2 3 2 5 4 2 3 2" xfId="4418"/>
    <cellStyle name="Calculation 2 3 2 5 4 2 4" xfId="4419"/>
    <cellStyle name="Calculation 2 3 2 5 4 3" xfId="4420"/>
    <cellStyle name="Calculation 2 3 2 5 4 3 2" xfId="4421"/>
    <cellStyle name="Calculation 2 3 2 5 4 3 2 2" xfId="4422"/>
    <cellStyle name="Calculation 2 3 2 5 4 3 3" xfId="4423"/>
    <cellStyle name="Calculation 2 3 2 5 4 4" xfId="4424"/>
    <cellStyle name="Calculation 2 3 2 5 4 5" xfId="4425"/>
    <cellStyle name="Calculation 2 3 2 5 5" xfId="4426"/>
    <cellStyle name="Calculation 2 3 2 5 5 2" xfId="4427"/>
    <cellStyle name="Calculation 2 3 2 5 5 2 2" xfId="4428"/>
    <cellStyle name="Calculation 2 3 2 5 5 3" xfId="4429"/>
    <cellStyle name="Calculation 2 3 2 5 5 3 2" xfId="4430"/>
    <cellStyle name="Calculation 2 3 2 5 5 4" xfId="4431"/>
    <cellStyle name="Calculation 2 3 2 5 6" xfId="4432"/>
    <cellStyle name="Calculation 2 3 2 5 6 2" xfId="4433"/>
    <cellStyle name="Calculation 2 3 2 5 6 2 2" xfId="4434"/>
    <cellStyle name="Calculation 2 3 2 5 6 3" xfId="4435"/>
    <cellStyle name="Calculation 2 3 2 5 7" xfId="4436"/>
    <cellStyle name="Calculation 2 3 2 5 8" xfId="4437"/>
    <cellStyle name="Calculation 2 3 2 6" xfId="4438"/>
    <cellStyle name="Calculation 2 3 2 6 2" xfId="4439"/>
    <cellStyle name="Calculation 2 3 2 6 2 2" xfId="4440"/>
    <cellStyle name="Calculation 2 3 2 6 2 2 2" xfId="4441"/>
    <cellStyle name="Calculation 2 3 2 6 2 2 2 2" xfId="4442"/>
    <cellStyle name="Calculation 2 3 2 6 2 2 3" xfId="4443"/>
    <cellStyle name="Calculation 2 3 2 6 2 2 3 2" xfId="4444"/>
    <cellStyle name="Calculation 2 3 2 6 2 2 4" xfId="4445"/>
    <cellStyle name="Calculation 2 3 2 6 2 3" xfId="4446"/>
    <cellStyle name="Calculation 2 3 2 6 2 3 2" xfId="4447"/>
    <cellStyle name="Calculation 2 3 2 6 2 3 2 2" xfId="4448"/>
    <cellStyle name="Calculation 2 3 2 6 2 3 3" xfId="4449"/>
    <cellStyle name="Calculation 2 3 2 6 2 4" xfId="4450"/>
    <cellStyle name="Calculation 2 3 2 6 2 5" xfId="4451"/>
    <cellStyle name="Calculation 2 3 2 6 3" xfId="4452"/>
    <cellStyle name="Calculation 2 3 2 6 3 2" xfId="4453"/>
    <cellStyle name="Calculation 2 3 2 6 3 2 2" xfId="4454"/>
    <cellStyle name="Calculation 2 3 2 6 3 2 2 2" xfId="4455"/>
    <cellStyle name="Calculation 2 3 2 6 3 2 3" xfId="4456"/>
    <cellStyle name="Calculation 2 3 2 6 3 2 3 2" xfId="4457"/>
    <cellStyle name="Calculation 2 3 2 6 3 2 4" xfId="4458"/>
    <cellStyle name="Calculation 2 3 2 6 3 3" xfId="4459"/>
    <cellStyle name="Calculation 2 3 2 6 3 3 2" xfId="4460"/>
    <cellStyle name="Calculation 2 3 2 6 3 3 2 2" xfId="4461"/>
    <cellStyle name="Calculation 2 3 2 6 3 3 3" xfId="4462"/>
    <cellStyle name="Calculation 2 3 2 6 3 4" xfId="4463"/>
    <cellStyle name="Calculation 2 3 2 6 3 5" xfId="4464"/>
    <cellStyle name="Calculation 2 3 2 6 4" xfId="4465"/>
    <cellStyle name="Calculation 2 3 2 6 4 2" xfId="4466"/>
    <cellStyle name="Calculation 2 3 2 6 4 2 2" xfId="4467"/>
    <cellStyle name="Calculation 2 3 2 6 4 2 2 2" xfId="4468"/>
    <cellStyle name="Calculation 2 3 2 6 4 2 3" xfId="4469"/>
    <cellStyle name="Calculation 2 3 2 6 4 2 3 2" xfId="4470"/>
    <cellStyle name="Calculation 2 3 2 6 4 2 4" xfId="4471"/>
    <cellStyle name="Calculation 2 3 2 6 4 3" xfId="4472"/>
    <cellStyle name="Calculation 2 3 2 6 4 3 2" xfId="4473"/>
    <cellStyle name="Calculation 2 3 2 6 4 3 2 2" xfId="4474"/>
    <cellStyle name="Calculation 2 3 2 6 4 3 3" xfId="4475"/>
    <cellStyle name="Calculation 2 3 2 6 4 4" xfId="4476"/>
    <cellStyle name="Calculation 2 3 2 6 4 5" xfId="4477"/>
    <cellStyle name="Calculation 2 3 2 6 5" xfId="4478"/>
    <cellStyle name="Calculation 2 3 2 6 5 2" xfId="4479"/>
    <cellStyle name="Calculation 2 3 2 6 5 2 2" xfId="4480"/>
    <cellStyle name="Calculation 2 3 2 6 5 3" xfId="4481"/>
    <cellStyle name="Calculation 2 3 2 6 5 3 2" xfId="4482"/>
    <cellStyle name="Calculation 2 3 2 6 5 4" xfId="4483"/>
    <cellStyle name="Calculation 2 3 2 6 6" xfId="4484"/>
    <cellStyle name="Calculation 2 3 2 6 6 2" xfId="4485"/>
    <cellStyle name="Calculation 2 3 2 6 6 2 2" xfId="4486"/>
    <cellStyle name="Calculation 2 3 2 6 6 3" xfId="4487"/>
    <cellStyle name="Calculation 2 3 2 6 7" xfId="4488"/>
    <cellStyle name="Calculation 2 3 2 6 8" xfId="4489"/>
    <cellStyle name="Calculation 2 3 2 7" xfId="4490"/>
    <cellStyle name="Calculation 2 3 2 7 2" xfId="4491"/>
    <cellStyle name="Calculation 2 3 2 7 2 2" xfId="4492"/>
    <cellStyle name="Calculation 2 3 2 7 2 2 2" xfId="4493"/>
    <cellStyle name="Calculation 2 3 2 7 2 3" xfId="4494"/>
    <cellStyle name="Calculation 2 3 2 7 2 3 2" xfId="4495"/>
    <cellStyle name="Calculation 2 3 2 7 2 4" xfId="4496"/>
    <cellStyle name="Calculation 2 3 2 7 3" xfId="4497"/>
    <cellStyle name="Calculation 2 3 2 7 3 2" xfId="4498"/>
    <cellStyle name="Calculation 2 3 2 7 3 2 2" xfId="4499"/>
    <cellStyle name="Calculation 2 3 2 7 3 3" xfId="4500"/>
    <cellStyle name="Calculation 2 3 2 7 4" xfId="4501"/>
    <cellStyle name="Calculation 2 3 2 7 4 2" xfId="4502"/>
    <cellStyle name="Calculation 2 3 2 7 5" xfId="4503"/>
    <cellStyle name="Calculation 2 3 2 7 6" xfId="4504"/>
    <cellStyle name="Calculation 2 3 2 7 7" xfId="4505"/>
    <cellStyle name="Calculation 2 3 2 7 8" xfId="4506"/>
    <cellStyle name="Calculation 2 3 2 8" xfId="4507"/>
    <cellStyle name="Calculation 2 3 2 8 2" xfId="4508"/>
    <cellStyle name="Calculation 2 3 2 8 2 2" xfId="4509"/>
    <cellStyle name="Calculation 2 3 2 8 2 2 2" xfId="4510"/>
    <cellStyle name="Calculation 2 3 2 8 2 3" xfId="4511"/>
    <cellStyle name="Calculation 2 3 2 8 2 3 2" xfId="4512"/>
    <cellStyle name="Calculation 2 3 2 8 2 4" xfId="4513"/>
    <cellStyle name="Calculation 2 3 2 8 3" xfId="4514"/>
    <cellStyle name="Calculation 2 3 2 8 3 2" xfId="4515"/>
    <cellStyle name="Calculation 2 3 2 8 3 2 2" xfId="4516"/>
    <cellStyle name="Calculation 2 3 2 8 3 3" xfId="4517"/>
    <cellStyle name="Calculation 2 3 2 8 4" xfId="4518"/>
    <cellStyle name="Calculation 2 3 2 8 4 2" xfId="4519"/>
    <cellStyle name="Calculation 2 3 2 8 5" xfId="4520"/>
    <cellStyle name="Calculation 2 3 2 8 6" xfId="4521"/>
    <cellStyle name="Calculation 2 3 2 8 7" xfId="4522"/>
    <cellStyle name="Calculation 2 3 2 8 8" xfId="4523"/>
    <cellStyle name="Calculation 2 3 2 9" xfId="4524"/>
    <cellStyle name="Calculation 2 3 2 9 2" xfId="4525"/>
    <cellStyle name="Calculation 2 3 2 9 2 2" xfId="4526"/>
    <cellStyle name="Calculation 2 3 2 9 2 2 2" xfId="4527"/>
    <cellStyle name="Calculation 2 3 2 9 2 3" xfId="4528"/>
    <cellStyle name="Calculation 2 3 2 9 2 3 2" xfId="4529"/>
    <cellStyle name="Calculation 2 3 2 9 2 4" xfId="4530"/>
    <cellStyle name="Calculation 2 3 2 9 3" xfId="4531"/>
    <cellStyle name="Calculation 2 3 2 9 3 2" xfId="4532"/>
    <cellStyle name="Calculation 2 3 2 9 3 2 2" xfId="4533"/>
    <cellStyle name="Calculation 2 3 2 9 3 3" xfId="4534"/>
    <cellStyle name="Calculation 2 3 2 9 4" xfId="4535"/>
    <cellStyle name="Calculation 2 3 2 9 4 2" xfId="4536"/>
    <cellStyle name="Calculation 2 3 2 9 5" xfId="4537"/>
    <cellStyle name="Calculation 2 3 2 9 6" xfId="4538"/>
    <cellStyle name="Calculation 2 3 2 9 7" xfId="4539"/>
    <cellStyle name="Calculation 2 3 2 9 8" xfId="4540"/>
    <cellStyle name="Calculation 2 3 3" xfId="1333"/>
    <cellStyle name="Calculation 2 3 3 10" xfId="4541"/>
    <cellStyle name="Calculation 2 3 3 10 2" xfId="4542"/>
    <cellStyle name="Calculation 2 3 3 10 2 2" xfId="4543"/>
    <cellStyle name="Calculation 2 3 3 10 2 2 2" xfId="4544"/>
    <cellStyle name="Calculation 2 3 3 10 2 3" xfId="4545"/>
    <cellStyle name="Calculation 2 3 3 10 2 4" xfId="4546"/>
    <cellStyle name="Calculation 2 3 3 10 3" xfId="4547"/>
    <cellStyle name="Calculation 2 3 3 10 3 2" xfId="4548"/>
    <cellStyle name="Calculation 2 3 3 10 4" xfId="4549"/>
    <cellStyle name="Calculation 2 3 3 10 4 2" xfId="4550"/>
    <cellStyle name="Calculation 2 3 3 10 5" xfId="4551"/>
    <cellStyle name="Calculation 2 3 3 10 6" xfId="4552"/>
    <cellStyle name="Calculation 2 3 3 10 7" xfId="4553"/>
    <cellStyle name="Calculation 2 3 3 10 8" xfId="4554"/>
    <cellStyle name="Calculation 2 3 3 11" xfId="4555"/>
    <cellStyle name="Calculation 2 3 3 11 2" xfId="4556"/>
    <cellStyle name="Calculation 2 3 3 11 2 2" xfId="4557"/>
    <cellStyle name="Calculation 2 3 3 11 2 2 2" xfId="4558"/>
    <cellStyle name="Calculation 2 3 3 11 2 3" xfId="4559"/>
    <cellStyle name="Calculation 2 3 3 11 2 4" xfId="4560"/>
    <cellStyle name="Calculation 2 3 3 11 3" xfId="4561"/>
    <cellStyle name="Calculation 2 3 3 11 3 2" xfId="4562"/>
    <cellStyle name="Calculation 2 3 3 11 4" xfId="4563"/>
    <cellStyle name="Calculation 2 3 3 11 4 2" xfId="4564"/>
    <cellStyle name="Calculation 2 3 3 11 5" xfId="4565"/>
    <cellStyle name="Calculation 2 3 3 11 6" xfId="4566"/>
    <cellStyle name="Calculation 2 3 3 12" xfId="4567"/>
    <cellStyle name="Calculation 2 3 3 12 2" xfId="4568"/>
    <cellStyle name="Calculation 2 3 3 13" xfId="4569"/>
    <cellStyle name="Calculation 2 3 3 13 2" xfId="4570"/>
    <cellStyle name="Calculation 2 3 3 14" xfId="4571"/>
    <cellStyle name="Calculation 2 3 3 15" xfId="4572"/>
    <cellStyle name="Calculation 2 3 3 16" xfId="4573"/>
    <cellStyle name="Calculation 2 3 3 17" xfId="4574"/>
    <cellStyle name="Calculation 2 3 3 18" xfId="4575"/>
    <cellStyle name="Calculation 2 3 3 2" xfId="1104"/>
    <cellStyle name="Calculation 2 3 3 2 10" xfId="4576"/>
    <cellStyle name="Calculation 2 3 3 2 11" xfId="4577"/>
    <cellStyle name="Calculation 2 3 3 2 12" xfId="4578"/>
    <cellStyle name="Calculation 2 3 3 2 2" xfId="4579"/>
    <cellStyle name="Calculation 2 3 3 2 2 2" xfId="4580"/>
    <cellStyle name="Calculation 2 3 3 2 2 2 2" xfId="4581"/>
    <cellStyle name="Calculation 2 3 3 2 2 2 2 2" xfId="4582"/>
    <cellStyle name="Calculation 2 3 3 2 2 2 3" xfId="4583"/>
    <cellStyle name="Calculation 2 3 3 2 2 2 4" xfId="4584"/>
    <cellStyle name="Calculation 2 3 3 2 2 3" xfId="4585"/>
    <cellStyle name="Calculation 2 3 3 2 2 3 2" xfId="4586"/>
    <cellStyle name="Calculation 2 3 3 2 2 4" xfId="4587"/>
    <cellStyle name="Calculation 2 3 3 2 2 4 2" xfId="4588"/>
    <cellStyle name="Calculation 2 3 3 2 2 5" xfId="4589"/>
    <cellStyle name="Calculation 2 3 3 2 2 6" xfId="4590"/>
    <cellStyle name="Calculation 2 3 3 2 2 7" xfId="4591"/>
    <cellStyle name="Calculation 2 3 3 2 2 8" xfId="4592"/>
    <cellStyle name="Calculation 2 3 3 2 3" xfId="4593"/>
    <cellStyle name="Calculation 2 3 3 2 3 2" xfId="4594"/>
    <cellStyle name="Calculation 2 3 3 2 3 2 2" xfId="4595"/>
    <cellStyle name="Calculation 2 3 3 2 3 2 2 2" xfId="4596"/>
    <cellStyle name="Calculation 2 3 3 2 3 2 3" xfId="4597"/>
    <cellStyle name="Calculation 2 3 3 2 3 2 4" xfId="4598"/>
    <cellStyle name="Calculation 2 3 3 2 3 3" xfId="4599"/>
    <cellStyle name="Calculation 2 3 3 2 3 3 2" xfId="4600"/>
    <cellStyle name="Calculation 2 3 3 2 3 4" xfId="4601"/>
    <cellStyle name="Calculation 2 3 3 2 3 4 2" xfId="4602"/>
    <cellStyle name="Calculation 2 3 3 2 3 5" xfId="4603"/>
    <cellStyle name="Calculation 2 3 3 2 3 6" xfId="4604"/>
    <cellStyle name="Calculation 2 3 3 2 3 7" xfId="4605"/>
    <cellStyle name="Calculation 2 3 3 2 3 8" xfId="4606"/>
    <cellStyle name="Calculation 2 3 3 2 4" xfId="4607"/>
    <cellStyle name="Calculation 2 3 3 2 4 2" xfId="4608"/>
    <cellStyle name="Calculation 2 3 3 2 4 2 2" xfId="4609"/>
    <cellStyle name="Calculation 2 3 3 2 4 2 2 2" xfId="4610"/>
    <cellStyle name="Calculation 2 3 3 2 4 2 3" xfId="4611"/>
    <cellStyle name="Calculation 2 3 3 2 4 2 4" xfId="4612"/>
    <cellStyle name="Calculation 2 3 3 2 4 3" xfId="4613"/>
    <cellStyle name="Calculation 2 3 3 2 4 3 2" xfId="4614"/>
    <cellStyle name="Calculation 2 3 3 2 4 4" xfId="4615"/>
    <cellStyle name="Calculation 2 3 3 2 4 4 2" xfId="4616"/>
    <cellStyle name="Calculation 2 3 3 2 4 5" xfId="4617"/>
    <cellStyle name="Calculation 2 3 3 2 4 6" xfId="4618"/>
    <cellStyle name="Calculation 2 3 3 2 5" xfId="4619"/>
    <cellStyle name="Calculation 2 3 3 2 5 2" xfId="4620"/>
    <cellStyle name="Calculation 2 3 3 2 5 2 2" xfId="4621"/>
    <cellStyle name="Calculation 2 3 3 2 5 3" xfId="4622"/>
    <cellStyle name="Calculation 2 3 3 2 5 3 2" xfId="4623"/>
    <cellStyle name="Calculation 2 3 3 2 5 4" xfId="4624"/>
    <cellStyle name="Calculation 2 3 3 2 5 5" xfId="4625"/>
    <cellStyle name="Calculation 2 3 3 2 6" xfId="4626"/>
    <cellStyle name="Calculation 2 3 3 2 6 2" xfId="4627"/>
    <cellStyle name="Calculation 2 3 3 2 7" xfId="4628"/>
    <cellStyle name="Calculation 2 3 3 2 7 2" xfId="4629"/>
    <cellStyle name="Calculation 2 3 3 2 8" xfId="4630"/>
    <cellStyle name="Calculation 2 3 3 2 9" xfId="4631"/>
    <cellStyle name="Calculation 2 3 3 3" xfId="4632"/>
    <cellStyle name="Calculation 2 3 3 3 2" xfId="4633"/>
    <cellStyle name="Calculation 2 3 3 3 2 2" xfId="4634"/>
    <cellStyle name="Calculation 2 3 3 3 2 2 2" xfId="4635"/>
    <cellStyle name="Calculation 2 3 3 3 2 3" xfId="4636"/>
    <cellStyle name="Calculation 2 3 3 3 2 3 2" xfId="4637"/>
    <cellStyle name="Calculation 2 3 3 3 2 4" xfId="4638"/>
    <cellStyle name="Calculation 2 3 3 3 3" xfId="4639"/>
    <cellStyle name="Calculation 2 3 3 3 3 2" xfId="4640"/>
    <cellStyle name="Calculation 2 3 3 3 3 2 2" xfId="4641"/>
    <cellStyle name="Calculation 2 3 3 3 3 3" xfId="4642"/>
    <cellStyle name="Calculation 2 3 3 3 4" xfId="4643"/>
    <cellStyle name="Calculation 2 3 3 3 4 2" xfId="4644"/>
    <cellStyle name="Calculation 2 3 3 3 5" xfId="4645"/>
    <cellStyle name="Calculation 2 3 3 3 6" xfId="4646"/>
    <cellStyle name="Calculation 2 3 3 3 7" xfId="4647"/>
    <cellStyle name="Calculation 2 3 3 3 8" xfId="4648"/>
    <cellStyle name="Calculation 2 3 3 3 9" xfId="4649"/>
    <cellStyle name="Calculation 2 3 3 4" xfId="4650"/>
    <cellStyle name="Calculation 2 3 3 4 2" xfId="4651"/>
    <cellStyle name="Calculation 2 3 3 4 2 2" xfId="4652"/>
    <cellStyle name="Calculation 2 3 3 4 2 2 2" xfId="4653"/>
    <cellStyle name="Calculation 2 3 3 4 2 3" xfId="4654"/>
    <cellStyle name="Calculation 2 3 3 4 2 3 2" xfId="4655"/>
    <cellStyle name="Calculation 2 3 3 4 2 4" xfId="4656"/>
    <cellStyle name="Calculation 2 3 3 4 3" xfId="4657"/>
    <cellStyle name="Calculation 2 3 3 4 3 2" xfId="4658"/>
    <cellStyle name="Calculation 2 3 3 4 3 2 2" xfId="4659"/>
    <cellStyle name="Calculation 2 3 3 4 3 3" xfId="4660"/>
    <cellStyle name="Calculation 2 3 3 4 4" xfId="4661"/>
    <cellStyle name="Calculation 2 3 3 4 4 2" xfId="4662"/>
    <cellStyle name="Calculation 2 3 3 4 5" xfId="4663"/>
    <cellStyle name="Calculation 2 3 3 4 6" xfId="4664"/>
    <cellStyle name="Calculation 2 3 3 4 7" xfId="4665"/>
    <cellStyle name="Calculation 2 3 3 4 8" xfId="4666"/>
    <cellStyle name="Calculation 2 3 3 4 9" xfId="4667"/>
    <cellStyle name="Calculation 2 3 3 5" xfId="4668"/>
    <cellStyle name="Calculation 2 3 3 5 2" xfId="4669"/>
    <cellStyle name="Calculation 2 3 3 5 2 2" xfId="4670"/>
    <cellStyle name="Calculation 2 3 3 5 2 2 2" xfId="4671"/>
    <cellStyle name="Calculation 2 3 3 5 2 3" xfId="4672"/>
    <cellStyle name="Calculation 2 3 3 5 2 3 2" xfId="4673"/>
    <cellStyle name="Calculation 2 3 3 5 2 4" xfId="4674"/>
    <cellStyle name="Calculation 2 3 3 5 3" xfId="4675"/>
    <cellStyle name="Calculation 2 3 3 5 3 2" xfId="4676"/>
    <cellStyle name="Calculation 2 3 3 5 3 2 2" xfId="4677"/>
    <cellStyle name="Calculation 2 3 3 5 3 3" xfId="4678"/>
    <cellStyle name="Calculation 2 3 3 5 4" xfId="4679"/>
    <cellStyle name="Calculation 2 3 3 5 4 2" xfId="4680"/>
    <cellStyle name="Calculation 2 3 3 5 5" xfId="4681"/>
    <cellStyle name="Calculation 2 3 3 5 6" xfId="4682"/>
    <cellStyle name="Calculation 2 3 3 5 7" xfId="4683"/>
    <cellStyle name="Calculation 2 3 3 5 8" xfId="4684"/>
    <cellStyle name="Calculation 2 3 3 6" xfId="4685"/>
    <cellStyle name="Calculation 2 3 3 6 2" xfId="4686"/>
    <cellStyle name="Calculation 2 3 3 6 2 2" xfId="4687"/>
    <cellStyle name="Calculation 2 3 3 6 2 2 2" xfId="4688"/>
    <cellStyle name="Calculation 2 3 3 6 2 3" xfId="4689"/>
    <cellStyle name="Calculation 2 3 3 6 2 4" xfId="4690"/>
    <cellStyle name="Calculation 2 3 3 6 3" xfId="4691"/>
    <cellStyle name="Calculation 2 3 3 6 3 2" xfId="4692"/>
    <cellStyle name="Calculation 2 3 3 6 4" xfId="4693"/>
    <cellStyle name="Calculation 2 3 3 6 4 2" xfId="4694"/>
    <cellStyle name="Calculation 2 3 3 6 5" xfId="4695"/>
    <cellStyle name="Calculation 2 3 3 6 6" xfId="4696"/>
    <cellStyle name="Calculation 2 3 3 6 7" xfId="4697"/>
    <cellStyle name="Calculation 2 3 3 6 8" xfId="4698"/>
    <cellStyle name="Calculation 2 3 3 7" xfId="4699"/>
    <cellStyle name="Calculation 2 3 3 7 2" xfId="4700"/>
    <cellStyle name="Calculation 2 3 3 7 2 2" xfId="4701"/>
    <cellStyle name="Calculation 2 3 3 7 2 2 2" xfId="4702"/>
    <cellStyle name="Calculation 2 3 3 7 2 3" xfId="4703"/>
    <cellStyle name="Calculation 2 3 3 7 2 4" xfId="4704"/>
    <cellStyle name="Calculation 2 3 3 7 3" xfId="4705"/>
    <cellStyle name="Calculation 2 3 3 7 3 2" xfId="4706"/>
    <cellStyle name="Calculation 2 3 3 7 4" xfId="4707"/>
    <cellStyle name="Calculation 2 3 3 7 4 2" xfId="4708"/>
    <cellStyle name="Calculation 2 3 3 7 5" xfId="4709"/>
    <cellStyle name="Calculation 2 3 3 7 6" xfId="4710"/>
    <cellStyle name="Calculation 2 3 3 7 7" xfId="4711"/>
    <cellStyle name="Calculation 2 3 3 7 8" xfId="4712"/>
    <cellStyle name="Calculation 2 3 3 8" xfId="4713"/>
    <cellStyle name="Calculation 2 3 3 8 2" xfId="4714"/>
    <cellStyle name="Calculation 2 3 3 8 2 2" xfId="4715"/>
    <cellStyle name="Calculation 2 3 3 8 2 2 2" xfId="4716"/>
    <cellStyle name="Calculation 2 3 3 8 2 3" xfId="4717"/>
    <cellStyle name="Calculation 2 3 3 8 2 4" xfId="4718"/>
    <cellStyle name="Calculation 2 3 3 8 3" xfId="4719"/>
    <cellStyle name="Calculation 2 3 3 8 3 2" xfId="4720"/>
    <cellStyle name="Calculation 2 3 3 8 4" xfId="4721"/>
    <cellStyle name="Calculation 2 3 3 8 4 2" xfId="4722"/>
    <cellStyle name="Calculation 2 3 3 8 5" xfId="4723"/>
    <cellStyle name="Calculation 2 3 3 8 6" xfId="4724"/>
    <cellStyle name="Calculation 2 3 3 8 7" xfId="4725"/>
    <cellStyle name="Calculation 2 3 3 8 8" xfId="4726"/>
    <cellStyle name="Calculation 2 3 3 9" xfId="4727"/>
    <cellStyle name="Calculation 2 3 3 9 2" xfId="4728"/>
    <cellStyle name="Calculation 2 3 3 9 2 2" xfId="4729"/>
    <cellStyle name="Calculation 2 3 3 9 2 2 2" xfId="4730"/>
    <cellStyle name="Calculation 2 3 3 9 2 3" xfId="4731"/>
    <cellStyle name="Calculation 2 3 3 9 2 4" xfId="4732"/>
    <cellStyle name="Calculation 2 3 3 9 3" xfId="4733"/>
    <cellStyle name="Calculation 2 3 3 9 3 2" xfId="4734"/>
    <cellStyle name="Calculation 2 3 3 9 4" xfId="4735"/>
    <cellStyle name="Calculation 2 3 3 9 4 2" xfId="4736"/>
    <cellStyle name="Calculation 2 3 3 9 5" xfId="4737"/>
    <cellStyle name="Calculation 2 3 3 9 6" xfId="4738"/>
    <cellStyle name="Calculation 2 3 3 9 7" xfId="4739"/>
    <cellStyle name="Calculation 2 3 3 9 8" xfId="4740"/>
    <cellStyle name="Calculation 2 3 4" xfId="1296"/>
    <cellStyle name="Calculation 2 3 4 10" xfId="4741"/>
    <cellStyle name="Calculation 2 3 4 10 2" xfId="4742"/>
    <cellStyle name="Calculation 2 3 4 10 2 2" xfId="4743"/>
    <cellStyle name="Calculation 2 3 4 10 2 2 2" xfId="4744"/>
    <cellStyle name="Calculation 2 3 4 10 2 3" xfId="4745"/>
    <cellStyle name="Calculation 2 3 4 10 2 4" xfId="4746"/>
    <cellStyle name="Calculation 2 3 4 10 3" xfId="4747"/>
    <cellStyle name="Calculation 2 3 4 10 3 2" xfId="4748"/>
    <cellStyle name="Calculation 2 3 4 10 4" xfId="4749"/>
    <cellStyle name="Calculation 2 3 4 10 4 2" xfId="4750"/>
    <cellStyle name="Calculation 2 3 4 10 5" xfId="4751"/>
    <cellStyle name="Calculation 2 3 4 10 6" xfId="4752"/>
    <cellStyle name="Calculation 2 3 4 10 7" xfId="4753"/>
    <cellStyle name="Calculation 2 3 4 10 8" xfId="4754"/>
    <cellStyle name="Calculation 2 3 4 11" xfId="4755"/>
    <cellStyle name="Calculation 2 3 4 11 2" xfId="4756"/>
    <cellStyle name="Calculation 2 3 4 11 2 2" xfId="4757"/>
    <cellStyle name="Calculation 2 3 4 11 2 2 2" xfId="4758"/>
    <cellStyle name="Calculation 2 3 4 11 2 3" xfId="4759"/>
    <cellStyle name="Calculation 2 3 4 11 2 4" xfId="4760"/>
    <cellStyle name="Calculation 2 3 4 11 3" xfId="4761"/>
    <cellStyle name="Calculation 2 3 4 11 3 2" xfId="4762"/>
    <cellStyle name="Calculation 2 3 4 11 4" xfId="4763"/>
    <cellStyle name="Calculation 2 3 4 11 4 2" xfId="4764"/>
    <cellStyle name="Calculation 2 3 4 11 5" xfId="4765"/>
    <cellStyle name="Calculation 2 3 4 11 6" xfId="4766"/>
    <cellStyle name="Calculation 2 3 4 12" xfId="4767"/>
    <cellStyle name="Calculation 2 3 4 12 2" xfId="4768"/>
    <cellStyle name="Calculation 2 3 4 12 2 2" xfId="4769"/>
    <cellStyle name="Calculation 2 3 4 12 3" xfId="4770"/>
    <cellStyle name="Calculation 2 3 4 12 3 2" xfId="4771"/>
    <cellStyle name="Calculation 2 3 4 12 4" xfId="4772"/>
    <cellStyle name="Calculation 2 3 4 12 5" xfId="4773"/>
    <cellStyle name="Calculation 2 3 4 13" xfId="4774"/>
    <cellStyle name="Calculation 2 3 4 13 2" xfId="4775"/>
    <cellStyle name="Calculation 2 3 4 14" xfId="4776"/>
    <cellStyle name="Calculation 2 3 4 14 2" xfId="4777"/>
    <cellStyle name="Calculation 2 3 4 15" xfId="4778"/>
    <cellStyle name="Calculation 2 3 4 16" xfId="4779"/>
    <cellStyle name="Calculation 2 3 4 17" xfId="4780"/>
    <cellStyle name="Calculation 2 3 4 18" xfId="4781"/>
    <cellStyle name="Calculation 2 3 4 19" xfId="4782"/>
    <cellStyle name="Calculation 2 3 4 2" xfId="1769"/>
    <cellStyle name="Calculation 2 3 4 2 2" xfId="4783"/>
    <cellStyle name="Calculation 2 3 4 2 2 2" xfId="4784"/>
    <cellStyle name="Calculation 2 3 4 2 2 2 2" xfId="4785"/>
    <cellStyle name="Calculation 2 3 4 2 2 3" xfId="4786"/>
    <cellStyle name="Calculation 2 3 4 2 2 3 2" xfId="4787"/>
    <cellStyle name="Calculation 2 3 4 2 2 4" xfId="4788"/>
    <cellStyle name="Calculation 2 3 4 2 3" xfId="4789"/>
    <cellStyle name="Calculation 2 3 4 2 3 2" xfId="4790"/>
    <cellStyle name="Calculation 2 3 4 2 3 2 2" xfId="4791"/>
    <cellStyle name="Calculation 2 3 4 2 3 3" xfId="4792"/>
    <cellStyle name="Calculation 2 3 4 2 4" xfId="4793"/>
    <cellStyle name="Calculation 2 3 4 2 4 2" xfId="4794"/>
    <cellStyle name="Calculation 2 3 4 2 5" xfId="4795"/>
    <cellStyle name="Calculation 2 3 4 2 6" xfId="4796"/>
    <cellStyle name="Calculation 2 3 4 2 7" xfId="4797"/>
    <cellStyle name="Calculation 2 3 4 2 8" xfId="4798"/>
    <cellStyle name="Calculation 2 3 4 2 9" xfId="4799"/>
    <cellStyle name="Calculation 2 3 4 3" xfId="4800"/>
    <cellStyle name="Calculation 2 3 4 3 2" xfId="4801"/>
    <cellStyle name="Calculation 2 3 4 3 2 2" xfId="4802"/>
    <cellStyle name="Calculation 2 3 4 3 2 2 2" xfId="4803"/>
    <cellStyle name="Calculation 2 3 4 3 2 3" xfId="4804"/>
    <cellStyle name="Calculation 2 3 4 3 2 3 2" xfId="4805"/>
    <cellStyle name="Calculation 2 3 4 3 2 4" xfId="4806"/>
    <cellStyle name="Calculation 2 3 4 3 3" xfId="4807"/>
    <cellStyle name="Calculation 2 3 4 3 3 2" xfId="4808"/>
    <cellStyle name="Calculation 2 3 4 3 3 2 2" xfId="4809"/>
    <cellStyle name="Calculation 2 3 4 3 3 3" xfId="4810"/>
    <cellStyle name="Calculation 2 3 4 3 4" xfId="4811"/>
    <cellStyle name="Calculation 2 3 4 3 4 2" xfId="4812"/>
    <cellStyle name="Calculation 2 3 4 3 5" xfId="4813"/>
    <cellStyle name="Calculation 2 3 4 3 6" xfId="4814"/>
    <cellStyle name="Calculation 2 3 4 3 7" xfId="4815"/>
    <cellStyle name="Calculation 2 3 4 3 8" xfId="4816"/>
    <cellStyle name="Calculation 2 3 4 3 9" xfId="4817"/>
    <cellStyle name="Calculation 2 3 4 4" xfId="4818"/>
    <cellStyle name="Calculation 2 3 4 4 2" xfId="4819"/>
    <cellStyle name="Calculation 2 3 4 4 2 2" xfId="4820"/>
    <cellStyle name="Calculation 2 3 4 4 2 2 2" xfId="4821"/>
    <cellStyle name="Calculation 2 3 4 4 2 3" xfId="4822"/>
    <cellStyle name="Calculation 2 3 4 4 2 3 2" xfId="4823"/>
    <cellStyle name="Calculation 2 3 4 4 2 4" xfId="4824"/>
    <cellStyle name="Calculation 2 3 4 4 3" xfId="4825"/>
    <cellStyle name="Calculation 2 3 4 4 3 2" xfId="4826"/>
    <cellStyle name="Calculation 2 3 4 4 3 2 2" xfId="4827"/>
    <cellStyle name="Calculation 2 3 4 4 3 3" xfId="4828"/>
    <cellStyle name="Calculation 2 3 4 4 4" xfId="4829"/>
    <cellStyle name="Calculation 2 3 4 4 4 2" xfId="4830"/>
    <cellStyle name="Calculation 2 3 4 4 5" xfId="4831"/>
    <cellStyle name="Calculation 2 3 4 4 6" xfId="4832"/>
    <cellStyle name="Calculation 2 3 4 4 7" xfId="4833"/>
    <cellStyle name="Calculation 2 3 4 4 8" xfId="4834"/>
    <cellStyle name="Calculation 2 3 4 4 9" xfId="4835"/>
    <cellStyle name="Calculation 2 3 4 5" xfId="4836"/>
    <cellStyle name="Calculation 2 3 4 5 2" xfId="4837"/>
    <cellStyle name="Calculation 2 3 4 5 2 2" xfId="4838"/>
    <cellStyle name="Calculation 2 3 4 5 2 2 2" xfId="4839"/>
    <cellStyle name="Calculation 2 3 4 5 2 3" xfId="4840"/>
    <cellStyle name="Calculation 2 3 4 5 2 3 2" xfId="4841"/>
    <cellStyle name="Calculation 2 3 4 5 2 4" xfId="4842"/>
    <cellStyle name="Calculation 2 3 4 5 3" xfId="4843"/>
    <cellStyle name="Calculation 2 3 4 5 3 2" xfId="4844"/>
    <cellStyle name="Calculation 2 3 4 5 3 2 2" xfId="4845"/>
    <cellStyle name="Calculation 2 3 4 5 3 3" xfId="4846"/>
    <cellStyle name="Calculation 2 3 4 5 4" xfId="4847"/>
    <cellStyle name="Calculation 2 3 4 5 4 2" xfId="4848"/>
    <cellStyle name="Calculation 2 3 4 5 5" xfId="4849"/>
    <cellStyle name="Calculation 2 3 4 5 6" xfId="4850"/>
    <cellStyle name="Calculation 2 3 4 5 7" xfId="4851"/>
    <cellStyle name="Calculation 2 3 4 5 8" xfId="4852"/>
    <cellStyle name="Calculation 2 3 4 6" xfId="4853"/>
    <cellStyle name="Calculation 2 3 4 6 2" xfId="4854"/>
    <cellStyle name="Calculation 2 3 4 6 2 2" xfId="4855"/>
    <cellStyle name="Calculation 2 3 4 6 2 2 2" xfId="4856"/>
    <cellStyle name="Calculation 2 3 4 6 2 3" xfId="4857"/>
    <cellStyle name="Calculation 2 3 4 6 2 4" xfId="4858"/>
    <cellStyle name="Calculation 2 3 4 6 3" xfId="4859"/>
    <cellStyle name="Calculation 2 3 4 6 3 2" xfId="4860"/>
    <cellStyle name="Calculation 2 3 4 6 4" xfId="4861"/>
    <cellStyle name="Calculation 2 3 4 6 4 2" xfId="4862"/>
    <cellStyle name="Calculation 2 3 4 6 5" xfId="4863"/>
    <cellStyle name="Calculation 2 3 4 6 6" xfId="4864"/>
    <cellStyle name="Calculation 2 3 4 6 7" xfId="4865"/>
    <cellStyle name="Calculation 2 3 4 6 8" xfId="4866"/>
    <cellStyle name="Calculation 2 3 4 7" xfId="4867"/>
    <cellStyle name="Calculation 2 3 4 7 2" xfId="4868"/>
    <cellStyle name="Calculation 2 3 4 7 2 2" xfId="4869"/>
    <cellStyle name="Calculation 2 3 4 7 2 2 2" xfId="4870"/>
    <cellStyle name="Calculation 2 3 4 7 2 3" xfId="4871"/>
    <cellStyle name="Calculation 2 3 4 7 2 4" xfId="4872"/>
    <cellStyle name="Calculation 2 3 4 7 3" xfId="4873"/>
    <cellStyle name="Calculation 2 3 4 7 3 2" xfId="4874"/>
    <cellStyle name="Calculation 2 3 4 7 4" xfId="4875"/>
    <cellStyle name="Calculation 2 3 4 7 4 2" xfId="4876"/>
    <cellStyle name="Calculation 2 3 4 7 5" xfId="4877"/>
    <cellStyle name="Calculation 2 3 4 7 6" xfId="4878"/>
    <cellStyle name="Calculation 2 3 4 7 7" xfId="4879"/>
    <cellStyle name="Calculation 2 3 4 7 8" xfId="4880"/>
    <cellStyle name="Calculation 2 3 4 8" xfId="4881"/>
    <cellStyle name="Calculation 2 3 4 8 2" xfId="4882"/>
    <cellStyle name="Calculation 2 3 4 8 2 2" xfId="4883"/>
    <cellStyle name="Calculation 2 3 4 8 2 2 2" xfId="4884"/>
    <cellStyle name="Calculation 2 3 4 8 2 3" xfId="4885"/>
    <cellStyle name="Calculation 2 3 4 8 2 4" xfId="4886"/>
    <cellStyle name="Calculation 2 3 4 8 3" xfId="4887"/>
    <cellStyle name="Calculation 2 3 4 8 3 2" xfId="4888"/>
    <cellStyle name="Calculation 2 3 4 8 4" xfId="4889"/>
    <cellStyle name="Calculation 2 3 4 8 4 2" xfId="4890"/>
    <cellStyle name="Calculation 2 3 4 8 5" xfId="4891"/>
    <cellStyle name="Calculation 2 3 4 8 6" xfId="4892"/>
    <cellStyle name="Calculation 2 3 4 8 7" xfId="4893"/>
    <cellStyle name="Calculation 2 3 4 8 8" xfId="4894"/>
    <cellStyle name="Calculation 2 3 4 9" xfId="4895"/>
    <cellStyle name="Calculation 2 3 4 9 2" xfId="4896"/>
    <cellStyle name="Calculation 2 3 4 9 2 2" xfId="4897"/>
    <cellStyle name="Calculation 2 3 4 9 2 2 2" xfId="4898"/>
    <cellStyle name="Calculation 2 3 4 9 2 3" xfId="4899"/>
    <cellStyle name="Calculation 2 3 4 9 2 4" xfId="4900"/>
    <cellStyle name="Calculation 2 3 4 9 3" xfId="4901"/>
    <cellStyle name="Calculation 2 3 4 9 3 2" xfId="4902"/>
    <cellStyle name="Calculation 2 3 4 9 4" xfId="4903"/>
    <cellStyle name="Calculation 2 3 4 9 4 2" xfId="4904"/>
    <cellStyle name="Calculation 2 3 4 9 5" xfId="4905"/>
    <cellStyle name="Calculation 2 3 4 9 6" xfId="4906"/>
    <cellStyle name="Calculation 2 3 4 9 7" xfId="4907"/>
    <cellStyle name="Calculation 2 3 4 9 8" xfId="4908"/>
    <cellStyle name="Calculation 2 3 5" xfId="1201"/>
    <cellStyle name="Calculation 2 3 5 10" xfId="4909"/>
    <cellStyle name="Calculation 2 3 5 10 2" xfId="4910"/>
    <cellStyle name="Calculation 2 3 5 11" xfId="4911"/>
    <cellStyle name="Calculation 2 3 5 12" xfId="4912"/>
    <cellStyle name="Calculation 2 3 5 13" xfId="4913"/>
    <cellStyle name="Calculation 2 3 5 14" xfId="4914"/>
    <cellStyle name="Calculation 2 3 5 15" xfId="4915"/>
    <cellStyle name="Calculation 2 3 5 2" xfId="1774"/>
    <cellStyle name="Calculation 2 3 5 2 2" xfId="4916"/>
    <cellStyle name="Calculation 2 3 5 2 2 2" xfId="4917"/>
    <cellStyle name="Calculation 2 3 5 2 2 2 2" xfId="4918"/>
    <cellStyle name="Calculation 2 3 5 2 2 3" xfId="4919"/>
    <cellStyle name="Calculation 2 3 5 2 2 4" xfId="4920"/>
    <cellStyle name="Calculation 2 3 5 2 3" xfId="4921"/>
    <cellStyle name="Calculation 2 3 5 2 3 2" xfId="4922"/>
    <cellStyle name="Calculation 2 3 5 2 4" xfId="4923"/>
    <cellStyle name="Calculation 2 3 5 2 4 2" xfId="4924"/>
    <cellStyle name="Calculation 2 3 5 2 5" xfId="4925"/>
    <cellStyle name="Calculation 2 3 5 2 6" xfId="4926"/>
    <cellStyle name="Calculation 2 3 5 2 7" xfId="4927"/>
    <cellStyle name="Calculation 2 3 5 2 8" xfId="4928"/>
    <cellStyle name="Calculation 2 3 5 3" xfId="4929"/>
    <cellStyle name="Calculation 2 3 5 3 2" xfId="4930"/>
    <cellStyle name="Calculation 2 3 5 3 2 2" xfId="4931"/>
    <cellStyle name="Calculation 2 3 5 3 2 2 2" xfId="4932"/>
    <cellStyle name="Calculation 2 3 5 3 2 3" xfId="4933"/>
    <cellStyle name="Calculation 2 3 5 3 2 4" xfId="4934"/>
    <cellStyle name="Calculation 2 3 5 3 3" xfId="4935"/>
    <cellStyle name="Calculation 2 3 5 3 3 2" xfId="4936"/>
    <cellStyle name="Calculation 2 3 5 3 4" xfId="4937"/>
    <cellStyle name="Calculation 2 3 5 3 4 2" xfId="4938"/>
    <cellStyle name="Calculation 2 3 5 3 5" xfId="4939"/>
    <cellStyle name="Calculation 2 3 5 3 6" xfId="4940"/>
    <cellStyle name="Calculation 2 3 5 3 7" xfId="4941"/>
    <cellStyle name="Calculation 2 3 5 3 8" xfId="4942"/>
    <cellStyle name="Calculation 2 3 5 4" xfId="4943"/>
    <cellStyle name="Calculation 2 3 5 4 2" xfId="4944"/>
    <cellStyle name="Calculation 2 3 5 4 2 2" xfId="4945"/>
    <cellStyle name="Calculation 2 3 5 4 2 2 2" xfId="4946"/>
    <cellStyle name="Calculation 2 3 5 4 2 3" xfId="4947"/>
    <cellStyle name="Calculation 2 3 5 4 2 4" xfId="4948"/>
    <cellStyle name="Calculation 2 3 5 4 3" xfId="4949"/>
    <cellStyle name="Calculation 2 3 5 4 3 2" xfId="4950"/>
    <cellStyle name="Calculation 2 3 5 4 4" xfId="4951"/>
    <cellStyle name="Calculation 2 3 5 4 4 2" xfId="4952"/>
    <cellStyle name="Calculation 2 3 5 4 5" xfId="4953"/>
    <cellStyle name="Calculation 2 3 5 4 6" xfId="4954"/>
    <cellStyle name="Calculation 2 3 5 4 7" xfId="4955"/>
    <cellStyle name="Calculation 2 3 5 4 8" xfId="4956"/>
    <cellStyle name="Calculation 2 3 5 5" xfId="4957"/>
    <cellStyle name="Calculation 2 3 5 5 2" xfId="4958"/>
    <cellStyle name="Calculation 2 3 5 5 2 2" xfId="4959"/>
    <cellStyle name="Calculation 2 3 5 5 2 2 2" xfId="4960"/>
    <cellStyle name="Calculation 2 3 5 5 2 3" xfId="4961"/>
    <cellStyle name="Calculation 2 3 5 5 2 4" xfId="4962"/>
    <cellStyle name="Calculation 2 3 5 5 3" xfId="4963"/>
    <cellStyle name="Calculation 2 3 5 5 3 2" xfId="4964"/>
    <cellStyle name="Calculation 2 3 5 5 4" xfId="4965"/>
    <cellStyle name="Calculation 2 3 5 5 4 2" xfId="4966"/>
    <cellStyle name="Calculation 2 3 5 5 5" xfId="4967"/>
    <cellStyle name="Calculation 2 3 5 5 6" xfId="4968"/>
    <cellStyle name="Calculation 2 3 5 5 7" xfId="4969"/>
    <cellStyle name="Calculation 2 3 5 5 8" xfId="4970"/>
    <cellStyle name="Calculation 2 3 5 6" xfId="4971"/>
    <cellStyle name="Calculation 2 3 5 6 2" xfId="4972"/>
    <cellStyle name="Calculation 2 3 5 6 2 2" xfId="4973"/>
    <cellStyle name="Calculation 2 3 5 6 2 2 2" xfId="4974"/>
    <cellStyle name="Calculation 2 3 5 6 2 3" xfId="4975"/>
    <cellStyle name="Calculation 2 3 5 6 2 4" xfId="4976"/>
    <cellStyle name="Calculation 2 3 5 6 3" xfId="4977"/>
    <cellStyle name="Calculation 2 3 5 6 3 2" xfId="4978"/>
    <cellStyle name="Calculation 2 3 5 6 4" xfId="4979"/>
    <cellStyle name="Calculation 2 3 5 6 4 2" xfId="4980"/>
    <cellStyle name="Calculation 2 3 5 6 5" xfId="4981"/>
    <cellStyle name="Calculation 2 3 5 6 6" xfId="4982"/>
    <cellStyle name="Calculation 2 3 5 6 7" xfId="4983"/>
    <cellStyle name="Calculation 2 3 5 6 8" xfId="4984"/>
    <cellStyle name="Calculation 2 3 5 7" xfId="4985"/>
    <cellStyle name="Calculation 2 3 5 7 2" xfId="4986"/>
    <cellStyle name="Calculation 2 3 5 7 2 2" xfId="4987"/>
    <cellStyle name="Calculation 2 3 5 7 2 2 2" xfId="4988"/>
    <cellStyle name="Calculation 2 3 5 7 2 3" xfId="4989"/>
    <cellStyle name="Calculation 2 3 5 7 2 4" xfId="4990"/>
    <cellStyle name="Calculation 2 3 5 7 3" xfId="4991"/>
    <cellStyle name="Calculation 2 3 5 7 3 2" xfId="4992"/>
    <cellStyle name="Calculation 2 3 5 7 4" xfId="4993"/>
    <cellStyle name="Calculation 2 3 5 7 4 2" xfId="4994"/>
    <cellStyle name="Calculation 2 3 5 7 5" xfId="4995"/>
    <cellStyle name="Calculation 2 3 5 7 6" xfId="4996"/>
    <cellStyle name="Calculation 2 3 5 7 7" xfId="4997"/>
    <cellStyle name="Calculation 2 3 5 7 8" xfId="4998"/>
    <cellStyle name="Calculation 2 3 5 8" xfId="4999"/>
    <cellStyle name="Calculation 2 3 5 8 2" xfId="5000"/>
    <cellStyle name="Calculation 2 3 5 8 2 2" xfId="5001"/>
    <cellStyle name="Calculation 2 3 5 8 3" xfId="5002"/>
    <cellStyle name="Calculation 2 3 5 8 4" xfId="5003"/>
    <cellStyle name="Calculation 2 3 5 9" xfId="5004"/>
    <cellStyle name="Calculation 2 3 5 9 2" xfId="5005"/>
    <cellStyle name="Calculation 2 3 6" xfId="1281"/>
    <cellStyle name="Calculation 2 3 6 2" xfId="1133"/>
    <cellStyle name="Calculation 2 3 6 2 2" xfId="5006"/>
    <cellStyle name="Calculation 2 3 6 2 2 2" xfId="5007"/>
    <cellStyle name="Calculation 2 3 6 2 3" xfId="5008"/>
    <cellStyle name="Calculation 2 3 6 2 4" xfId="5009"/>
    <cellStyle name="Calculation 2 3 6 3" xfId="5010"/>
    <cellStyle name="Calculation 2 3 6 3 2" xfId="5011"/>
    <cellStyle name="Calculation 2 3 6 4" xfId="5012"/>
    <cellStyle name="Calculation 2 3 6 4 2" xfId="5013"/>
    <cellStyle name="Calculation 2 3 6 5" xfId="5014"/>
    <cellStyle name="Calculation 2 3 6 6" xfId="5015"/>
    <cellStyle name="Calculation 2 3 6 7" xfId="5016"/>
    <cellStyle name="Calculation 2 3 6 8" xfId="5017"/>
    <cellStyle name="Calculation 2 3 6 9" xfId="5018"/>
    <cellStyle name="Calculation 2 3 7" xfId="1284"/>
    <cellStyle name="Calculation 2 3 7 2" xfId="1130"/>
    <cellStyle name="Calculation 2 3 7 2 2" xfId="5019"/>
    <cellStyle name="Calculation 2 3 7 2 2 2" xfId="5020"/>
    <cellStyle name="Calculation 2 3 7 2 3" xfId="5021"/>
    <cellStyle name="Calculation 2 3 7 2 4" xfId="5022"/>
    <cellStyle name="Calculation 2 3 7 3" xfId="5023"/>
    <cellStyle name="Calculation 2 3 7 3 2" xfId="5024"/>
    <cellStyle name="Calculation 2 3 7 4" xfId="5025"/>
    <cellStyle name="Calculation 2 3 7 4 2" xfId="5026"/>
    <cellStyle name="Calculation 2 3 7 5" xfId="5027"/>
    <cellStyle name="Calculation 2 3 7 6" xfId="5028"/>
    <cellStyle name="Calculation 2 3 7 7" xfId="5029"/>
    <cellStyle name="Calculation 2 3 7 8" xfId="5030"/>
    <cellStyle name="Calculation 2 3 7 9" xfId="5031"/>
    <cellStyle name="Calculation 2 3 8" xfId="937"/>
    <cellStyle name="Calculation 2 3 8 2" xfId="1934"/>
    <cellStyle name="Calculation 2 3 8 2 2" xfId="5032"/>
    <cellStyle name="Calculation 2 3 8 2 2 2" xfId="5033"/>
    <cellStyle name="Calculation 2 3 8 2 3" xfId="5034"/>
    <cellStyle name="Calculation 2 3 8 2 4" xfId="5035"/>
    <cellStyle name="Calculation 2 3 8 3" xfId="5036"/>
    <cellStyle name="Calculation 2 3 8 3 2" xfId="5037"/>
    <cellStyle name="Calculation 2 3 8 4" xfId="5038"/>
    <cellStyle name="Calculation 2 3 8 4 2" xfId="5039"/>
    <cellStyle name="Calculation 2 3 8 5" xfId="5040"/>
    <cellStyle name="Calculation 2 3 8 6" xfId="5041"/>
    <cellStyle name="Calculation 2 3 8 7" xfId="5042"/>
    <cellStyle name="Calculation 2 3 8 8" xfId="5043"/>
    <cellStyle name="Calculation 2 3 8 9" xfId="5044"/>
    <cellStyle name="Calculation 2 3 9" xfId="861"/>
    <cellStyle name="Calculation 2 3 9 2" xfId="1795"/>
    <cellStyle name="Calculation 2 3 9 2 2" xfId="5045"/>
    <cellStyle name="Calculation 2 3 9 2 2 2" xfId="5046"/>
    <cellStyle name="Calculation 2 3 9 2 3" xfId="5047"/>
    <cellStyle name="Calculation 2 3 9 2 4" xfId="5048"/>
    <cellStyle name="Calculation 2 3 9 3" xfId="5049"/>
    <cellStyle name="Calculation 2 3 9 3 2" xfId="5050"/>
    <cellStyle name="Calculation 2 3 9 4" xfId="5051"/>
    <cellStyle name="Calculation 2 3 9 4 2" xfId="5052"/>
    <cellStyle name="Calculation 2 3 9 5" xfId="5053"/>
    <cellStyle name="Calculation 2 3 9 6" xfId="5054"/>
    <cellStyle name="Calculation 2 3 9 7" xfId="5055"/>
    <cellStyle name="Calculation 2 3 9 8" xfId="5056"/>
    <cellStyle name="Calculation 2 3 9 9" xfId="5057"/>
    <cellStyle name="Calculation 2 4" xfId="1672"/>
    <cellStyle name="Calculation 2 4 10" xfId="5058"/>
    <cellStyle name="Calculation 2 4 10 2" xfId="5059"/>
    <cellStyle name="Calculation 2 4 10 2 2" xfId="5060"/>
    <cellStyle name="Calculation 2 4 10 2 2 2" xfId="5061"/>
    <cellStyle name="Calculation 2 4 10 2 3" xfId="5062"/>
    <cellStyle name="Calculation 2 4 10 2 4" xfId="5063"/>
    <cellStyle name="Calculation 2 4 10 3" xfId="5064"/>
    <cellStyle name="Calculation 2 4 10 3 2" xfId="5065"/>
    <cellStyle name="Calculation 2 4 10 4" xfId="5066"/>
    <cellStyle name="Calculation 2 4 10 4 2" xfId="5067"/>
    <cellStyle name="Calculation 2 4 10 5" xfId="5068"/>
    <cellStyle name="Calculation 2 4 10 6" xfId="5069"/>
    <cellStyle name="Calculation 2 4 10 7" xfId="5070"/>
    <cellStyle name="Calculation 2 4 10 8" xfId="5071"/>
    <cellStyle name="Calculation 2 4 11" xfId="5072"/>
    <cellStyle name="Calculation 2 4 11 2" xfId="5073"/>
    <cellStyle name="Calculation 2 4 11 2 2" xfId="5074"/>
    <cellStyle name="Calculation 2 4 11 2 2 2" xfId="5075"/>
    <cellStyle name="Calculation 2 4 11 2 3" xfId="5076"/>
    <cellStyle name="Calculation 2 4 11 2 4" xfId="5077"/>
    <cellStyle name="Calculation 2 4 11 3" xfId="5078"/>
    <cellStyle name="Calculation 2 4 11 3 2" xfId="5079"/>
    <cellStyle name="Calculation 2 4 11 4" xfId="5080"/>
    <cellStyle name="Calculation 2 4 11 4 2" xfId="5081"/>
    <cellStyle name="Calculation 2 4 11 5" xfId="5082"/>
    <cellStyle name="Calculation 2 4 11 6" xfId="5083"/>
    <cellStyle name="Calculation 2 4 11 7" xfId="5084"/>
    <cellStyle name="Calculation 2 4 11 8" xfId="5085"/>
    <cellStyle name="Calculation 2 4 12" xfId="5086"/>
    <cellStyle name="Calculation 2 4 12 2" xfId="5087"/>
    <cellStyle name="Calculation 2 4 12 2 2" xfId="5088"/>
    <cellStyle name="Calculation 2 4 12 2 2 2" xfId="5089"/>
    <cellStyle name="Calculation 2 4 12 2 3" xfId="5090"/>
    <cellStyle name="Calculation 2 4 12 2 4" xfId="5091"/>
    <cellStyle name="Calculation 2 4 12 3" xfId="5092"/>
    <cellStyle name="Calculation 2 4 12 3 2" xfId="5093"/>
    <cellStyle name="Calculation 2 4 12 4" xfId="5094"/>
    <cellStyle name="Calculation 2 4 12 4 2" xfId="5095"/>
    <cellStyle name="Calculation 2 4 12 5" xfId="5096"/>
    <cellStyle name="Calculation 2 4 12 6" xfId="5097"/>
    <cellStyle name="Calculation 2 4 12 7" xfId="5098"/>
    <cellStyle name="Calculation 2 4 12 8" xfId="5099"/>
    <cellStyle name="Calculation 2 4 13" xfId="5100"/>
    <cellStyle name="Calculation 2 4 13 2" xfId="5101"/>
    <cellStyle name="Calculation 2 4 13 2 2" xfId="5102"/>
    <cellStyle name="Calculation 2 4 13 2 2 2" xfId="5103"/>
    <cellStyle name="Calculation 2 4 13 2 3" xfId="5104"/>
    <cellStyle name="Calculation 2 4 13 2 4" xfId="5105"/>
    <cellStyle name="Calculation 2 4 13 3" xfId="5106"/>
    <cellStyle name="Calculation 2 4 13 3 2" xfId="5107"/>
    <cellStyle name="Calculation 2 4 13 4" xfId="5108"/>
    <cellStyle name="Calculation 2 4 13 4 2" xfId="5109"/>
    <cellStyle name="Calculation 2 4 13 5" xfId="5110"/>
    <cellStyle name="Calculation 2 4 13 6" xfId="5111"/>
    <cellStyle name="Calculation 2 4 13 7" xfId="5112"/>
    <cellStyle name="Calculation 2 4 13 8" xfId="5113"/>
    <cellStyle name="Calculation 2 4 14" xfId="5114"/>
    <cellStyle name="Calculation 2 4 14 2" xfId="5115"/>
    <cellStyle name="Calculation 2 4 14 2 2" xfId="5116"/>
    <cellStyle name="Calculation 2 4 14 2 2 2" xfId="5117"/>
    <cellStyle name="Calculation 2 4 14 2 3" xfId="5118"/>
    <cellStyle name="Calculation 2 4 14 2 4" xfId="5119"/>
    <cellStyle name="Calculation 2 4 14 3" xfId="5120"/>
    <cellStyle name="Calculation 2 4 14 3 2" xfId="5121"/>
    <cellStyle name="Calculation 2 4 14 4" xfId="5122"/>
    <cellStyle name="Calculation 2 4 14 4 2" xfId="5123"/>
    <cellStyle name="Calculation 2 4 14 5" xfId="5124"/>
    <cellStyle name="Calculation 2 4 14 6" xfId="5125"/>
    <cellStyle name="Calculation 2 4 14 7" xfId="5126"/>
    <cellStyle name="Calculation 2 4 14 8" xfId="5127"/>
    <cellStyle name="Calculation 2 4 15" xfId="5128"/>
    <cellStyle name="Calculation 2 4 15 2" xfId="5129"/>
    <cellStyle name="Calculation 2 4 15 2 2" xfId="5130"/>
    <cellStyle name="Calculation 2 4 15 2 2 2" xfId="5131"/>
    <cellStyle name="Calculation 2 4 15 2 3" xfId="5132"/>
    <cellStyle name="Calculation 2 4 15 2 4" xfId="5133"/>
    <cellStyle name="Calculation 2 4 15 3" xfId="5134"/>
    <cellStyle name="Calculation 2 4 15 3 2" xfId="5135"/>
    <cellStyle name="Calculation 2 4 15 4" xfId="5136"/>
    <cellStyle name="Calculation 2 4 15 4 2" xfId="5137"/>
    <cellStyle name="Calculation 2 4 15 5" xfId="5138"/>
    <cellStyle name="Calculation 2 4 15 6" xfId="5139"/>
    <cellStyle name="Calculation 2 4 15 7" xfId="5140"/>
    <cellStyle name="Calculation 2 4 15 8" xfId="5141"/>
    <cellStyle name="Calculation 2 4 16" xfId="5142"/>
    <cellStyle name="Calculation 2 4 16 2" xfId="5143"/>
    <cellStyle name="Calculation 2 4 16 2 2" xfId="5144"/>
    <cellStyle name="Calculation 2 4 16 2 2 2" xfId="5145"/>
    <cellStyle name="Calculation 2 4 16 2 3" xfId="5146"/>
    <cellStyle name="Calculation 2 4 16 2 4" xfId="5147"/>
    <cellStyle name="Calculation 2 4 16 3" xfId="5148"/>
    <cellStyle name="Calculation 2 4 16 3 2" xfId="5149"/>
    <cellStyle name="Calculation 2 4 16 4" xfId="5150"/>
    <cellStyle name="Calculation 2 4 16 4 2" xfId="5151"/>
    <cellStyle name="Calculation 2 4 16 5" xfId="5152"/>
    <cellStyle name="Calculation 2 4 16 6" xfId="5153"/>
    <cellStyle name="Calculation 2 4 16 7" xfId="5154"/>
    <cellStyle name="Calculation 2 4 16 8" xfId="5155"/>
    <cellStyle name="Calculation 2 4 17" xfId="5156"/>
    <cellStyle name="Calculation 2 4 17 2" xfId="5157"/>
    <cellStyle name="Calculation 2 4 17 2 2" xfId="5158"/>
    <cellStyle name="Calculation 2 4 17 2 2 2" xfId="5159"/>
    <cellStyle name="Calculation 2 4 17 2 3" xfId="5160"/>
    <cellStyle name="Calculation 2 4 17 2 4" xfId="5161"/>
    <cellStyle name="Calculation 2 4 17 3" xfId="5162"/>
    <cellStyle name="Calculation 2 4 17 3 2" xfId="5163"/>
    <cellStyle name="Calculation 2 4 17 4" xfId="5164"/>
    <cellStyle name="Calculation 2 4 17 4 2" xfId="5165"/>
    <cellStyle name="Calculation 2 4 17 5" xfId="5166"/>
    <cellStyle name="Calculation 2 4 17 6" xfId="5167"/>
    <cellStyle name="Calculation 2 4 18" xfId="5168"/>
    <cellStyle name="Calculation 2 4 19" xfId="5169"/>
    <cellStyle name="Calculation 2 4 2" xfId="1945"/>
    <cellStyle name="Calculation 2 4 2 10" xfId="5170"/>
    <cellStyle name="Calculation 2 4 2 10 2" xfId="5171"/>
    <cellStyle name="Calculation 2 4 2 10 2 2" xfId="5172"/>
    <cellStyle name="Calculation 2 4 2 10 2 2 2" xfId="5173"/>
    <cellStyle name="Calculation 2 4 2 10 2 3" xfId="5174"/>
    <cellStyle name="Calculation 2 4 2 10 2 4" xfId="5175"/>
    <cellStyle name="Calculation 2 4 2 10 3" xfId="5176"/>
    <cellStyle name="Calculation 2 4 2 10 3 2" xfId="5177"/>
    <cellStyle name="Calculation 2 4 2 10 4" xfId="5178"/>
    <cellStyle name="Calculation 2 4 2 10 4 2" xfId="5179"/>
    <cellStyle name="Calculation 2 4 2 10 5" xfId="5180"/>
    <cellStyle name="Calculation 2 4 2 10 6" xfId="5181"/>
    <cellStyle name="Calculation 2 4 2 10 7" xfId="5182"/>
    <cellStyle name="Calculation 2 4 2 10 8" xfId="5183"/>
    <cellStyle name="Calculation 2 4 2 11" xfId="5184"/>
    <cellStyle name="Calculation 2 4 2 11 2" xfId="5185"/>
    <cellStyle name="Calculation 2 4 2 11 2 2" xfId="5186"/>
    <cellStyle name="Calculation 2 4 2 11 2 2 2" xfId="5187"/>
    <cellStyle name="Calculation 2 4 2 11 2 3" xfId="5188"/>
    <cellStyle name="Calculation 2 4 2 11 2 4" xfId="5189"/>
    <cellStyle name="Calculation 2 4 2 11 3" xfId="5190"/>
    <cellStyle name="Calculation 2 4 2 11 3 2" xfId="5191"/>
    <cellStyle name="Calculation 2 4 2 11 4" xfId="5192"/>
    <cellStyle name="Calculation 2 4 2 11 4 2" xfId="5193"/>
    <cellStyle name="Calculation 2 4 2 11 5" xfId="5194"/>
    <cellStyle name="Calculation 2 4 2 11 6" xfId="5195"/>
    <cellStyle name="Calculation 2 4 2 12" xfId="5196"/>
    <cellStyle name="Calculation 2 4 2 12 2" xfId="5197"/>
    <cellStyle name="Calculation 2 4 2 13" xfId="5198"/>
    <cellStyle name="Calculation 2 4 2 13 2" xfId="5199"/>
    <cellStyle name="Calculation 2 4 2 14" xfId="5200"/>
    <cellStyle name="Calculation 2 4 2 15" xfId="5201"/>
    <cellStyle name="Calculation 2 4 2 16" xfId="5202"/>
    <cellStyle name="Calculation 2 4 2 17" xfId="5203"/>
    <cellStyle name="Calculation 2 4 2 18" xfId="5204"/>
    <cellStyle name="Calculation 2 4 2 19" xfId="5205"/>
    <cellStyle name="Calculation 2 4 2 2" xfId="773"/>
    <cellStyle name="Calculation 2 4 2 2 10" xfId="5206"/>
    <cellStyle name="Calculation 2 4 2 2 11" xfId="5207"/>
    <cellStyle name="Calculation 2 4 2 2 2" xfId="5208"/>
    <cellStyle name="Calculation 2 4 2 2 2 2" xfId="5209"/>
    <cellStyle name="Calculation 2 4 2 2 2 2 2" xfId="5210"/>
    <cellStyle name="Calculation 2 4 2 2 2 2 2 2" xfId="5211"/>
    <cellStyle name="Calculation 2 4 2 2 2 2 3" xfId="5212"/>
    <cellStyle name="Calculation 2 4 2 2 2 2 4" xfId="5213"/>
    <cellStyle name="Calculation 2 4 2 2 2 3" xfId="5214"/>
    <cellStyle name="Calculation 2 4 2 2 2 3 2" xfId="5215"/>
    <cellStyle name="Calculation 2 4 2 2 2 4" xfId="5216"/>
    <cellStyle name="Calculation 2 4 2 2 2 4 2" xfId="5217"/>
    <cellStyle name="Calculation 2 4 2 2 2 5" xfId="5218"/>
    <cellStyle name="Calculation 2 4 2 2 2 6" xfId="5219"/>
    <cellStyle name="Calculation 2 4 2 2 2 7" xfId="5220"/>
    <cellStyle name="Calculation 2 4 2 2 2 8" xfId="5221"/>
    <cellStyle name="Calculation 2 4 2 2 3" xfId="5222"/>
    <cellStyle name="Calculation 2 4 2 2 3 2" xfId="5223"/>
    <cellStyle name="Calculation 2 4 2 2 3 2 2" xfId="5224"/>
    <cellStyle name="Calculation 2 4 2 2 3 2 2 2" xfId="5225"/>
    <cellStyle name="Calculation 2 4 2 2 3 2 3" xfId="5226"/>
    <cellStyle name="Calculation 2 4 2 2 3 2 4" xfId="5227"/>
    <cellStyle name="Calculation 2 4 2 2 3 3" xfId="5228"/>
    <cellStyle name="Calculation 2 4 2 2 3 3 2" xfId="5229"/>
    <cellStyle name="Calculation 2 4 2 2 3 4" xfId="5230"/>
    <cellStyle name="Calculation 2 4 2 2 3 4 2" xfId="5231"/>
    <cellStyle name="Calculation 2 4 2 2 3 5" xfId="5232"/>
    <cellStyle name="Calculation 2 4 2 2 3 6" xfId="5233"/>
    <cellStyle name="Calculation 2 4 2 2 3 7" xfId="5234"/>
    <cellStyle name="Calculation 2 4 2 2 3 8" xfId="5235"/>
    <cellStyle name="Calculation 2 4 2 2 4" xfId="5236"/>
    <cellStyle name="Calculation 2 4 2 2 4 2" xfId="5237"/>
    <cellStyle name="Calculation 2 4 2 2 4 2 2" xfId="5238"/>
    <cellStyle name="Calculation 2 4 2 2 4 2 2 2" xfId="5239"/>
    <cellStyle name="Calculation 2 4 2 2 4 2 3" xfId="5240"/>
    <cellStyle name="Calculation 2 4 2 2 4 2 4" xfId="5241"/>
    <cellStyle name="Calculation 2 4 2 2 4 3" xfId="5242"/>
    <cellStyle name="Calculation 2 4 2 2 4 3 2" xfId="5243"/>
    <cellStyle name="Calculation 2 4 2 2 4 4" xfId="5244"/>
    <cellStyle name="Calculation 2 4 2 2 4 4 2" xfId="5245"/>
    <cellStyle name="Calculation 2 4 2 2 4 5" xfId="5246"/>
    <cellStyle name="Calculation 2 4 2 2 4 6" xfId="5247"/>
    <cellStyle name="Calculation 2 4 2 2 5" xfId="5248"/>
    <cellStyle name="Calculation 2 4 2 2 5 2" xfId="5249"/>
    <cellStyle name="Calculation 2 4 2 2 5 2 2" xfId="5250"/>
    <cellStyle name="Calculation 2 4 2 2 5 3" xfId="5251"/>
    <cellStyle name="Calculation 2 4 2 2 5 3 2" xfId="5252"/>
    <cellStyle name="Calculation 2 4 2 2 5 4" xfId="5253"/>
    <cellStyle name="Calculation 2 4 2 2 5 5" xfId="5254"/>
    <cellStyle name="Calculation 2 4 2 2 6" xfId="5255"/>
    <cellStyle name="Calculation 2 4 2 2 6 2" xfId="5256"/>
    <cellStyle name="Calculation 2 4 2 2 7" xfId="5257"/>
    <cellStyle name="Calculation 2 4 2 2 7 2" xfId="5258"/>
    <cellStyle name="Calculation 2 4 2 2 8" xfId="5259"/>
    <cellStyle name="Calculation 2 4 2 2 9" xfId="5260"/>
    <cellStyle name="Calculation 2 4 2 20" xfId="5261"/>
    <cellStyle name="Calculation 2 4 2 3" xfId="2056"/>
    <cellStyle name="Calculation 2 4 2 3 2" xfId="5262"/>
    <cellStyle name="Calculation 2 4 2 3 2 2" xfId="5263"/>
    <cellStyle name="Calculation 2 4 2 3 2 2 2" xfId="5264"/>
    <cellStyle name="Calculation 2 4 2 3 2 3" xfId="5265"/>
    <cellStyle name="Calculation 2 4 2 3 2 3 2" xfId="5266"/>
    <cellStyle name="Calculation 2 4 2 3 2 4" xfId="5267"/>
    <cellStyle name="Calculation 2 4 2 3 3" xfId="5268"/>
    <cellStyle name="Calculation 2 4 2 3 3 2" xfId="5269"/>
    <cellStyle name="Calculation 2 4 2 3 3 2 2" xfId="5270"/>
    <cellStyle name="Calculation 2 4 2 3 3 3" xfId="5271"/>
    <cellStyle name="Calculation 2 4 2 3 4" xfId="5272"/>
    <cellStyle name="Calculation 2 4 2 3 4 2" xfId="5273"/>
    <cellStyle name="Calculation 2 4 2 3 5" xfId="5274"/>
    <cellStyle name="Calculation 2 4 2 3 6" xfId="5275"/>
    <cellStyle name="Calculation 2 4 2 3 7" xfId="5276"/>
    <cellStyle name="Calculation 2 4 2 3 8" xfId="5277"/>
    <cellStyle name="Calculation 2 4 2 4" xfId="5278"/>
    <cellStyle name="Calculation 2 4 2 4 2" xfId="5279"/>
    <cellStyle name="Calculation 2 4 2 4 2 2" xfId="5280"/>
    <cellStyle name="Calculation 2 4 2 4 2 2 2" xfId="5281"/>
    <cellStyle name="Calculation 2 4 2 4 2 3" xfId="5282"/>
    <cellStyle name="Calculation 2 4 2 4 2 3 2" xfId="5283"/>
    <cellStyle name="Calculation 2 4 2 4 2 4" xfId="5284"/>
    <cellStyle name="Calculation 2 4 2 4 3" xfId="5285"/>
    <cellStyle name="Calculation 2 4 2 4 3 2" xfId="5286"/>
    <cellStyle name="Calculation 2 4 2 4 3 2 2" xfId="5287"/>
    <cellStyle name="Calculation 2 4 2 4 3 3" xfId="5288"/>
    <cellStyle name="Calculation 2 4 2 4 4" xfId="5289"/>
    <cellStyle name="Calculation 2 4 2 4 4 2" xfId="5290"/>
    <cellStyle name="Calculation 2 4 2 4 5" xfId="5291"/>
    <cellStyle name="Calculation 2 4 2 4 6" xfId="5292"/>
    <cellStyle name="Calculation 2 4 2 4 7" xfId="5293"/>
    <cellStyle name="Calculation 2 4 2 4 8" xfId="5294"/>
    <cellStyle name="Calculation 2 4 2 5" xfId="5295"/>
    <cellStyle name="Calculation 2 4 2 5 2" xfId="5296"/>
    <cellStyle name="Calculation 2 4 2 5 2 2" xfId="5297"/>
    <cellStyle name="Calculation 2 4 2 5 2 2 2" xfId="5298"/>
    <cellStyle name="Calculation 2 4 2 5 2 3" xfId="5299"/>
    <cellStyle name="Calculation 2 4 2 5 2 4" xfId="5300"/>
    <cellStyle name="Calculation 2 4 2 5 3" xfId="5301"/>
    <cellStyle name="Calculation 2 4 2 5 3 2" xfId="5302"/>
    <cellStyle name="Calculation 2 4 2 5 4" xfId="5303"/>
    <cellStyle name="Calculation 2 4 2 5 4 2" xfId="5304"/>
    <cellStyle name="Calculation 2 4 2 5 5" xfId="5305"/>
    <cellStyle name="Calculation 2 4 2 5 6" xfId="5306"/>
    <cellStyle name="Calculation 2 4 2 5 7" xfId="5307"/>
    <cellStyle name="Calculation 2 4 2 5 8" xfId="5308"/>
    <cellStyle name="Calculation 2 4 2 6" xfId="5309"/>
    <cellStyle name="Calculation 2 4 2 6 2" xfId="5310"/>
    <cellStyle name="Calculation 2 4 2 6 2 2" xfId="5311"/>
    <cellStyle name="Calculation 2 4 2 6 2 2 2" xfId="5312"/>
    <cellStyle name="Calculation 2 4 2 6 2 3" xfId="5313"/>
    <cellStyle name="Calculation 2 4 2 6 2 4" xfId="5314"/>
    <cellStyle name="Calculation 2 4 2 6 3" xfId="5315"/>
    <cellStyle name="Calculation 2 4 2 6 3 2" xfId="5316"/>
    <cellStyle name="Calculation 2 4 2 6 4" xfId="5317"/>
    <cellStyle name="Calculation 2 4 2 6 4 2" xfId="5318"/>
    <cellStyle name="Calculation 2 4 2 6 5" xfId="5319"/>
    <cellStyle name="Calculation 2 4 2 6 6" xfId="5320"/>
    <cellStyle name="Calculation 2 4 2 6 7" xfId="5321"/>
    <cellStyle name="Calculation 2 4 2 6 8" xfId="5322"/>
    <cellStyle name="Calculation 2 4 2 7" xfId="5323"/>
    <cellStyle name="Calculation 2 4 2 7 2" xfId="5324"/>
    <cellStyle name="Calculation 2 4 2 7 2 2" xfId="5325"/>
    <cellStyle name="Calculation 2 4 2 7 2 2 2" xfId="5326"/>
    <cellStyle name="Calculation 2 4 2 7 2 3" xfId="5327"/>
    <cellStyle name="Calculation 2 4 2 7 2 4" xfId="5328"/>
    <cellStyle name="Calculation 2 4 2 7 3" xfId="5329"/>
    <cellStyle name="Calculation 2 4 2 7 3 2" xfId="5330"/>
    <cellStyle name="Calculation 2 4 2 7 4" xfId="5331"/>
    <cellStyle name="Calculation 2 4 2 7 4 2" xfId="5332"/>
    <cellStyle name="Calculation 2 4 2 7 5" xfId="5333"/>
    <cellStyle name="Calculation 2 4 2 7 6" xfId="5334"/>
    <cellStyle name="Calculation 2 4 2 7 7" xfId="5335"/>
    <cellStyle name="Calculation 2 4 2 7 8" xfId="5336"/>
    <cellStyle name="Calculation 2 4 2 8" xfId="5337"/>
    <cellStyle name="Calculation 2 4 2 8 2" xfId="5338"/>
    <cellStyle name="Calculation 2 4 2 8 2 2" xfId="5339"/>
    <cellStyle name="Calculation 2 4 2 8 2 2 2" xfId="5340"/>
    <cellStyle name="Calculation 2 4 2 8 2 3" xfId="5341"/>
    <cellStyle name="Calculation 2 4 2 8 2 4" xfId="5342"/>
    <cellStyle name="Calculation 2 4 2 8 3" xfId="5343"/>
    <cellStyle name="Calculation 2 4 2 8 3 2" xfId="5344"/>
    <cellStyle name="Calculation 2 4 2 8 4" xfId="5345"/>
    <cellStyle name="Calculation 2 4 2 8 4 2" xfId="5346"/>
    <cellStyle name="Calculation 2 4 2 8 5" xfId="5347"/>
    <cellStyle name="Calculation 2 4 2 8 6" xfId="5348"/>
    <cellStyle name="Calculation 2 4 2 8 7" xfId="5349"/>
    <cellStyle name="Calculation 2 4 2 8 8" xfId="5350"/>
    <cellStyle name="Calculation 2 4 2 9" xfId="5351"/>
    <cellStyle name="Calculation 2 4 2 9 2" xfId="5352"/>
    <cellStyle name="Calculation 2 4 2 9 2 2" xfId="5353"/>
    <cellStyle name="Calculation 2 4 2 9 2 2 2" xfId="5354"/>
    <cellStyle name="Calculation 2 4 2 9 2 3" xfId="5355"/>
    <cellStyle name="Calculation 2 4 2 9 2 4" xfId="5356"/>
    <cellStyle name="Calculation 2 4 2 9 3" xfId="5357"/>
    <cellStyle name="Calculation 2 4 2 9 3 2" xfId="5358"/>
    <cellStyle name="Calculation 2 4 2 9 4" xfId="5359"/>
    <cellStyle name="Calculation 2 4 2 9 4 2" xfId="5360"/>
    <cellStyle name="Calculation 2 4 2 9 5" xfId="5361"/>
    <cellStyle name="Calculation 2 4 2 9 6" xfId="5362"/>
    <cellStyle name="Calculation 2 4 2 9 7" xfId="5363"/>
    <cellStyle name="Calculation 2 4 2 9 8" xfId="5364"/>
    <cellStyle name="Calculation 2 4 3" xfId="721"/>
    <cellStyle name="Calculation 2 4 3 10" xfId="5365"/>
    <cellStyle name="Calculation 2 4 3 10 2" xfId="5366"/>
    <cellStyle name="Calculation 2 4 3 10 2 2" xfId="5367"/>
    <cellStyle name="Calculation 2 4 3 10 2 2 2" xfId="5368"/>
    <cellStyle name="Calculation 2 4 3 10 2 3" xfId="5369"/>
    <cellStyle name="Calculation 2 4 3 10 2 4" xfId="5370"/>
    <cellStyle name="Calculation 2 4 3 10 3" xfId="5371"/>
    <cellStyle name="Calculation 2 4 3 10 3 2" xfId="5372"/>
    <cellStyle name="Calculation 2 4 3 10 4" xfId="5373"/>
    <cellStyle name="Calculation 2 4 3 10 4 2" xfId="5374"/>
    <cellStyle name="Calculation 2 4 3 10 5" xfId="5375"/>
    <cellStyle name="Calculation 2 4 3 10 6" xfId="5376"/>
    <cellStyle name="Calculation 2 4 3 10 7" xfId="5377"/>
    <cellStyle name="Calculation 2 4 3 10 8" xfId="5378"/>
    <cellStyle name="Calculation 2 4 3 11" xfId="5379"/>
    <cellStyle name="Calculation 2 4 3 11 2" xfId="5380"/>
    <cellStyle name="Calculation 2 4 3 11 2 2" xfId="5381"/>
    <cellStyle name="Calculation 2 4 3 11 2 2 2" xfId="5382"/>
    <cellStyle name="Calculation 2 4 3 11 2 3" xfId="5383"/>
    <cellStyle name="Calculation 2 4 3 11 2 4" xfId="5384"/>
    <cellStyle name="Calculation 2 4 3 11 3" xfId="5385"/>
    <cellStyle name="Calculation 2 4 3 11 3 2" xfId="5386"/>
    <cellStyle name="Calculation 2 4 3 11 4" xfId="5387"/>
    <cellStyle name="Calculation 2 4 3 11 4 2" xfId="5388"/>
    <cellStyle name="Calculation 2 4 3 11 5" xfId="5389"/>
    <cellStyle name="Calculation 2 4 3 11 6" xfId="5390"/>
    <cellStyle name="Calculation 2 4 3 12" xfId="5391"/>
    <cellStyle name="Calculation 2 4 3 12 2" xfId="5392"/>
    <cellStyle name="Calculation 2 4 3 12 2 2" xfId="5393"/>
    <cellStyle name="Calculation 2 4 3 12 3" xfId="5394"/>
    <cellStyle name="Calculation 2 4 3 12 3 2" xfId="5395"/>
    <cellStyle name="Calculation 2 4 3 12 4" xfId="5396"/>
    <cellStyle name="Calculation 2 4 3 12 5" xfId="5397"/>
    <cellStyle name="Calculation 2 4 3 13" xfId="5398"/>
    <cellStyle name="Calculation 2 4 3 13 2" xfId="5399"/>
    <cellStyle name="Calculation 2 4 3 14" xfId="5400"/>
    <cellStyle name="Calculation 2 4 3 14 2" xfId="5401"/>
    <cellStyle name="Calculation 2 4 3 15" xfId="5402"/>
    <cellStyle name="Calculation 2 4 3 16" xfId="5403"/>
    <cellStyle name="Calculation 2 4 3 17" xfId="5404"/>
    <cellStyle name="Calculation 2 4 3 18" xfId="5405"/>
    <cellStyle name="Calculation 2 4 3 19" xfId="5406"/>
    <cellStyle name="Calculation 2 4 3 2" xfId="2107"/>
    <cellStyle name="Calculation 2 4 3 2 2" xfId="5407"/>
    <cellStyle name="Calculation 2 4 3 2 2 2" xfId="5408"/>
    <cellStyle name="Calculation 2 4 3 2 2 2 2" xfId="5409"/>
    <cellStyle name="Calculation 2 4 3 2 2 3" xfId="5410"/>
    <cellStyle name="Calculation 2 4 3 2 2 3 2" xfId="5411"/>
    <cellStyle name="Calculation 2 4 3 2 2 4" xfId="5412"/>
    <cellStyle name="Calculation 2 4 3 2 3" xfId="5413"/>
    <cellStyle name="Calculation 2 4 3 2 3 2" xfId="5414"/>
    <cellStyle name="Calculation 2 4 3 2 3 2 2" xfId="5415"/>
    <cellStyle name="Calculation 2 4 3 2 3 3" xfId="5416"/>
    <cellStyle name="Calculation 2 4 3 2 4" xfId="5417"/>
    <cellStyle name="Calculation 2 4 3 2 4 2" xfId="5418"/>
    <cellStyle name="Calculation 2 4 3 2 5" xfId="5419"/>
    <cellStyle name="Calculation 2 4 3 2 6" xfId="5420"/>
    <cellStyle name="Calculation 2 4 3 2 7" xfId="5421"/>
    <cellStyle name="Calculation 2 4 3 2 8" xfId="5422"/>
    <cellStyle name="Calculation 2 4 3 20" xfId="5423"/>
    <cellStyle name="Calculation 2 4 3 21" xfId="5424"/>
    <cellStyle name="Calculation 2 4 3 3" xfId="5425"/>
    <cellStyle name="Calculation 2 4 3 3 2" xfId="5426"/>
    <cellStyle name="Calculation 2 4 3 3 2 2" xfId="5427"/>
    <cellStyle name="Calculation 2 4 3 3 2 2 2" xfId="5428"/>
    <cellStyle name="Calculation 2 4 3 3 2 3" xfId="5429"/>
    <cellStyle name="Calculation 2 4 3 3 2 3 2" xfId="5430"/>
    <cellStyle name="Calculation 2 4 3 3 2 4" xfId="5431"/>
    <cellStyle name="Calculation 2 4 3 3 3" xfId="5432"/>
    <cellStyle name="Calculation 2 4 3 3 3 2" xfId="5433"/>
    <cellStyle name="Calculation 2 4 3 3 3 2 2" xfId="5434"/>
    <cellStyle name="Calculation 2 4 3 3 3 3" xfId="5435"/>
    <cellStyle name="Calculation 2 4 3 3 4" xfId="5436"/>
    <cellStyle name="Calculation 2 4 3 3 4 2" xfId="5437"/>
    <cellStyle name="Calculation 2 4 3 3 5" xfId="5438"/>
    <cellStyle name="Calculation 2 4 3 3 6" xfId="5439"/>
    <cellStyle name="Calculation 2 4 3 3 7" xfId="5440"/>
    <cellStyle name="Calculation 2 4 3 3 8" xfId="5441"/>
    <cellStyle name="Calculation 2 4 3 4" xfId="5442"/>
    <cellStyle name="Calculation 2 4 3 4 2" xfId="5443"/>
    <cellStyle name="Calculation 2 4 3 4 2 2" xfId="5444"/>
    <cellStyle name="Calculation 2 4 3 4 2 2 2" xfId="5445"/>
    <cellStyle name="Calculation 2 4 3 4 2 3" xfId="5446"/>
    <cellStyle name="Calculation 2 4 3 4 2 3 2" xfId="5447"/>
    <cellStyle name="Calculation 2 4 3 4 2 4" xfId="5448"/>
    <cellStyle name="Calculation 2 4 3 4 3" xfId="5449"/>
    <cellStyle name="Calculation 2 4 3 4 3 2" xfId="5450"/>
    <cellStyle name="Calculation 2 4 3 4 3 2 2" xfId="5451"/>
    <cellStyle name="Calculation 2 4 3 4 3 3" xfId="5452"/>
    <cellStyle name="Calculation 2 4 3 4 4" xfId="5453"/>
    <cellStyle name="Calculation 2 4 3 4 4 2" xfId="5454"/>
    <cellStyle name="Calculation 2 4 3 4 5" xfId="5455"/>
    <cellStyle name="Calculation 2 4 3 4 6" xfId="5456"/>
    <cellStyle name="Calculation 2 4 3 4 7" xfId="5457"/>
    <cellStyle name="Calculation 2 4 3 4 8" xfId="5458"/>
    <cellStyle name="Calculation 2 4 3 5" xfId="5459"/>
    <cellStyle name="Calculation 2 4 3 5 2" xfId="5460"/>
    <cellStyle name="Calculation 2 4 3 5 2 2" xfId="5461"/>
    <cellStyle name="Calculation 2 4 3 5 2 2 2" xfId="5462"/>
    <cellStyle name="Calculation 2 4 3 5 2 3" xfId="5463"/>
    <cellStyle name="Calculation 2 4 3 5 2 4" xfId="5464"/>
    <cellStyle name="Calculation 2 4 3 5 3" xfId="5465"/>
    <cellStyle name="Calculation 2 4 3 5 3 2" xfId="5466"/>
    <cellStyle name="Calculation 2 4 3 5 4" xfId="5467"/>
    <cellStyle name="Calculation 2 4 3 5 4 2" xfId="5468"/>
    <cellStyle name="Calculation 2 4 3 5 5" xfId="5469"/>
    <cellStyle name="Calculation 2 4 3 5 6" xfId="5470"/>
    <cellStyle name="Calculation 2 4 3 5 7" xfId="5471"/>
    <cellStyle name="Calculation 2 4 3 5 8" xfId="5472"/>
    <cellStyle name="Calculation 2 4 3 6" xfId="5473"/>
    <cellStyle name="Calculation 2 4 3 6 2" xfId="5474"/>
    <cellStyle name="Calculation 2 4 3 6 2 2" xfId="5475"/>
    <cellStyle name="Calculation 2 4 3 6 2 2 2" xfId="5476"/>
    <cellStyle name="Calculation 2 4 3 6 2 3" xfId="5477"/>
    <cellStyle name="Calculation 2 4 3 6 2 4" xfId="5478"/>
    <cellStyle name="Calculation 2 4 3 6 3" xfId="5479"/>
    <cellStyle name="Calculation 2 4 3 6 3 2" xfId="5480"/>
    <cellStyle name="Calculation 2 4 3 6 4" xfId="5481"/>
    <cellStyle name="Calculation 2 4 3 6 4 2" xfId="5482"/>
    <cellStyle name="Calculation 2 4 3 6 5" xfId="5483"/>
    <cellStyle name="Calculation 2 4 3 6 6" xfId="5484"/>
    <cellStyle name="Calculation 2 4 3 6 7" xfId="5485"/>
    <cellStyle name="Calculation 2 4 3 6 8" xfId="5486"/>
    <cellStyle name="Calculation 2 4 3 7" xfId="5487"/>
    <cellStyle name="Calculation 2 4 3 7 2" xfId="5488"/>
    <cellStyle name="Calculation 2 4 3 7 2 2" xfId="5489"/>
    <cellStyle name="Calculation 2 4 3 7 2 2 2" xfId="5490"/>
    <cellStyle name="Calculation 2 4 3 7 2 3" xfId="5491"/>
    <cellStyle name="Calculation 2 4 3 7 2 4" xfId="5492"/>
    <cellStyle name="Calculation 2 4 3 7 3" xfId="5493"/>
    <cellStyle name="Calculation 2 4 3 7 3 2" xfId="5494"/>
    <cellStyle name="Calculation 2 4 3 7 4" xfId="5495"/>
    <cellStyle name="Calculation 2 4 3 7 4 2" xfId="5496"/>
    <cellStyle name="Calculation 2 4 3 7 5" xfId="5497"/>
    <cellStyle name="Calculation 2 4 3 7 6" xfId="5498"/>
    <cellStyle name="Calculation 2 4 3 7 7" xfId="5499"/>
    <cellStyle name="Calculation 2 4 3 7 8" xfId="5500"/>
    <cellStyle name="Calculation 2 4 3 8" xfId="5501"/>
    <cellStyle name="Calculation 2 4 3 8 2" xfId="5502"/>
    <cellStyle name="Calculation 2 4 3 8 2 2" xfId="5503"/>
    <cellStyle name="Calculation 2 4 3 8 2 2 2" xfId="5504"/>
    <cellStyle name="Calculation 2 4 3 8 2 3" xfId="5505"/>
    <cellStyle name="Calculation 2 4 3 8 2 4" xfId="5506"/>
    <cellStyle name="Calculation 2 4 3 8 3" xfId="5507"/>
    <cellStyle name="Calculation 2 4 3 8 3 2" xfId="5508"/>
    <cellStyle name="Calculation 2 4 3 8 4" xfId="5509"/>
    <cellStyle name="Calculation 2 4 3 8 4 2" xfId="5510"/>
    <cellStyle name="Calculation 2 4 3 8 5" xfId="5511"/>
    <cellStyle name="Calculation 2 4 3 8 6" xfId="5512"/>
    <cellStyle name="Calculation 2 4 3 8 7" xfId="5513"/>
    <cellStyle name="Calculation 2 4 3 8 8" xfId="5514"/>
    <cellStyle name="Calculation 2 4 3 9" xfId="5515"/>
    <cellStyle name="Calculation 2 4 3 9 2" xfId="5516"/>
    <cellStyle name="Calculation 2 4 3 9 2 2" xfId="5517"/>
    <cellStyle name="Calculation 2 4 3 9 2 2 2" xfId="5518"/>
    <cellStyle name="Calculation 2 4 3 9 2 3" xfId="5519"/>
    <cellStyle name="Calculation 2 4 3 9 2 4" xfId="5520"/>
    <cellStyle name="Calculation 2 4 3 9 3" xfId="5521"/>
    <cellStyle name="Calculation 2 4 3 9 3 2" xfId="5522"/>
    <cellStyle name="Calculation 2 4 3 9 4" xfId="5523"/>
    <cellStyle name="Calculation 2 4 3 9 4 2" xfId="5524"/>
    <cellStyle name="Calculation 2 4 3 9 5" xfId="5525"/>
    <cellStyle name="Calculation 2 4 3 9 6" xfId="5526"/>
    <cellStyle name="Calculation 2 4 3 9 7" xfId="5527"/>
    <cellStyle name="Calculation 2 4 3 9 8" xfId="5528"/>
    <cellStyle name="Calculation 2 4 4" xfId="259"/>
    <cellStyle name="Calculation 2 4 4 10" xfId="5529"/>
    <cellStyle name="Calculation 2 4 4 10 2" xfId="5530"/>
    <cellStyle name="Calculation 2 4 4 11" xfId="5531"/>
    <cellStyle name="Calculation 2 4 4 12" xfId="5532"/>
    <cellStyle name="Calculation 2 4 4 13" xfId="5533"/>
    <cellStyle name="Calculation 2 4 4 14" xfId="5534"/>
    <cellStyle name="Calculation 2 4 4 15" xfId="5535"/>
    <cellStyle name="Calculation 2 4 4 16" xfId="5536"/>
    <cellStyle name="Calculation 2 4 4 17" xfId="5537"/>
    <cellStyle name="Calculation 2 4 4 2" xfId="2176"/>
    <cellStyle name="Calculation 2 4 4 2 2" xfId="5538"/>
    <cellStyle name="Calculation 2 4 4 2 2 2" xfId="5539"/>
    <cellStyle name="Calculation 2 4 4 2 2 2 2" xfId="5540"/>
    <cellStyle name="Calculation 2 4 4 2 2 3" xfId="5541"/>
    <cellStyle name="Calculation 2 4 4 2 2 3 2" xfId="5542"/>
    <cellStyle name="Calculation 2 4 4 2 2 4" xfId="5543"/>
    <cellStyle name="Calculation 2 4 4 2 3" xfId="5544"/>
    <cellStyle name="Calculation 2 4 4 2 3 2" xfId="5545"/>
    <cellStyle name="Calculation 2 4 4 2 3 2 2" xfId="5546"/>
    <cellStyle name="Calculation 2 4 4 2 3 3" xfId="5547"/>
    <cellStyle name="Calculation 2 4 4 2 4" xfId="5548"/>
    <cellStyle name="Calculation 2 4 4 2 4 2" xfId="5549"/>
    <cellStyle name="Calculation 2 4 4 2 5" xfId="5550"/>
    <cellStyle name="Calculation 2 4 4 2 6" xfId="5551"/>
    <cellStyle name="Calculation 2 4 4 2 7" xfId="5552"/>
    <cellStyle name="Calculation 2 4 4 2 8" xfId="5553"/>
    <cellStyle name="Calculation 2 4 4 3" xfId="5554"/>
    <cellStyle name="Calculation 2 4 4 3 2" xfId="5555"/>
    <cellStyle name="Calculation 2 4 4 3 2 2" xfId="5556"/>
    <cellStyle name="Calculation 2 4 4 3 2 2 2" xfId="5557"/>
    <cellStyle name="Calculation 2 4 4 3 2 3" xfId="5558"/>
    <cellStyle name="Calculation 2 4 4 3 2 3 2" xfId="5559"/>
    <cellStyle name="Calculation 2 4 4 3 2 4" xfId="5560"/>
    <cellStyle name="Calculation 2 4 4 3 3" xfId="5561"/>
    <cellStyle name="Calculation 2 4 4 3 3 2" xfId="5562"/>
    <cellStyle name="Calculation 2 4 4 3 3 2 2" xfId="5563"/>
    <cellStyle name="Calculation 2 4 4 3 3 3" xfId="5564"/>
    <cellStyle name="Calculation 2 4 4 3 4" xfId="5565"/>
    <cellStyle name="Calculation 2 4 4 3 4 2" xfId="5566"/>
    <cellStyle name="Calculation 2 4 4 3 5" xfId="5567"/>
    <cellStyle name="Calculation 2 4 4 3 6" xfId="5568"/>
    <cellStyle name="Calculation 2 4 4 3 7" xfId="5569"/>
    <cellStyle name="Calculation 2 4 4 3 8" xfId="5570"/>
    <cellStyle name="Calculation 2 4 4 4" xfId="5571"/>
    <cellStyle name="Calculation 2 4 4 4 2" xfId="5572"/>
    <cellStyle name="Calculation 2 4 4 4 2 2" xfId="5573"/>
    <cellStyle name="Calculation 2 4 4 4 2 2 2" xfId="5574"/>
    <cellStyle name="Calculation 2 4 4 4 2 3" xfId="5575"/>
    <cellStyle name="Calculation 2 4 4 4 2 3 2" xfId="5576"/>
    <cellStyle name="Calculation 2 4 4 4 2 4" xfId="5577"/>
    <cellStyle name="Calculation 2 4 4 4 3" xfId="5578"/>
    <cellStyle name="Calculation 2 4 4 4 3 2" xfId="5579"/>
    <cellStyle name="Calculation 2 4 4 4 3 2 2" xfId="5580"/>
    <cellStyle name="Calculation 2 4 4 4 3 3" xfId="5581"/>
    <cellStyle name="Calculation 2 4 4 4 4" xfId="5582"/>
    <cellStyle name="Calculation 2 4 4 4 4 2" xfId="5583"/>
    <cellStyle name="Calculation 2 4 4 4 5" xfId="5584"/>
    <cellStyle name="Calculation 2 4 4 4 6" xfId="5585"/>
    <cellStyle name="Calculation 2 4 4 4 7" xfId="5586"/>
    <cellStyle name="Calculation 2 4 4 4 8" xfId="5587"/>
    <cellStyle name="Calculation 2 4 4 5" xfId="5588"/>
    <cellStyle name="Calculation 2 4 4 5 2" xfId="5589"/>
    <cellStyle name="Calculation 2 4 4 5 2 2" xfId="5590"/>
    <cellStyle name="Calculation 2 4 4 5 2 2 2" xfId="5591"/>
    <cellStyle name="Calculation 2 4 4 5 2 3" xfId="5592"/>
    <cellStyle name="Calculation 2 4 4 5 2 4" xfId="5593"/>
    <cellStyle name="Calculation 2 4 4 5 3" xfId="5594"/>
    <cellStyle name="Calculation 2 4 4 5 3 2" xfId="5595"/>
    <cellStyle name="Calculation 2 4 4 5 4" xfId="5596"/>
    <cellStyle name="Calculation 2 4 4 5 4 2" xfId="5597"/>
    <cellStyle name="Calculation 2 4 4 5 5" xfId="5598"/>
    <cellStyle name="Calculation 2 4 4 5 6" xfId="5599"/>
    <cellStyle name="Calculation 2 4 4 5 7" xfId="5600"/>
    <cellStyle name="Calculation 2 4 4 5 8" xfId="5601"/>
    <cellStyle name="Calculation 2 4 4 6" xfId="5602"/>
    <cellStyle name="Calculation 2 4 4 6 2" xfId="5603"/>
    <cellStyle name="Calculation 2 4 4 6 2 2" xfId="5604"/>
    <cellStyle name="Calculation 2 4 4 6 2 2 2" xfId="5605"/>
    <cellStyle name="Calculation 2 4 4 6 2 3" xfId="5606"/>
    <cellStyle name="Calculation 2 4 4 6 2 4" xfId="5607"/>
    <cellStyle name="Calculation 2 4 4 6 3" xfId="5608"/>
    <cellStyle name="Calculation 2 4 4 6 3 2" xfId="5609"/>
    <cellStyle name="Calculation 2 4 4 6 4" xfId="5610"/>
    <cellStyle name="Calculation 2 4 4 6 4 2" xfId="5611"/>
    <cellStyle name="Calculation 2 4 4 6 5" xfId="5612"/>
    <cellStyle name="Calculation 2 4 4 6 6" xfId="5613"/>
    <cellStyle name="Calculation 2 4 4 6 7" xfId="5614"/>
    <cellStyle name="Calculation 2 4 4 6 8" xfId="5615"/>
    <cellStyle name="Calculation 2 4 4 7" xfId="5616"/>
    <cellStyle name="Calculation 2 4 4 7 2" xfId="5617"/>
    <cellStyle name="Calculation 2 4 4 7 2 2" xfId="5618"/>
    <cellStyle name="Calculation 2 4 4 7 2 2 2" xfId="5619"/>
    <cellStyle name="Calculation 2 4 4 7 2 3" xfId="5620"/>
    <cellStyle name="Calculation 2 4 4 7 2 4" xfId="5621"/>
    <cellStyle name="Calculation 2 4 4 7 3" xfId="5622"/>
    <cellStyle name="Calculation 2 4 4 7 3 2" xfId="5623"/>
    <cellStyle name="Calculation 2 4 4 7 4" xfId="5624"/>
    <cellStyle name="Calculation 2 4 4 7 4 2" xfId="5625"/>
    <cellStyle name="Calculation 2 4 4 7 5" xfId="5626"/>
    <cellStyle name="Calculation 2 4 4 7 6" xfId="5627"/>
    <cellStyle name="Calculation 2 4 4 7 7" xfId="5628"/>
    <cellStyle name="Calculation 2 4 4 7 8" xfId="5629"/>
    <cellStyle name="Calculation 2 4 4 8" xfId="5630"/>
    <cellStyle name="Calculation 2 4 4 8 2" xfId="5631"/>
    <cellStyle name="Calculation 2 4 4 8 2 2" xfId="5632"/>
    <cellStyle name="Calculation 2 4 4 8 3" xfId="5633"/>
    <cellStyle name="Calculation 2 4 4 8 4" xfId="5634"/>
    <cellStyle name="Calculation 2 4 4 9" xfId="5635"/>
    <cellStyle name="Calculation 2 4 4 9 2" xfId="5636"/>
    <cellStyle name="Calculation 2 4 5" xfId="208"/>
    <cellStyle name="Calculation 2 4 5 10" xfId="5637"/>
    <cellStyle name="Calculation 2 4 5 10 2" xfId="5638"/>
    <cellStyle name="Calculation 2 4 5 11" xfId="5639"/>
    <cellStyle name="Calculation 2 4 5 12" xfId="5640"/>
    <cellStyle name="Calculation 2 4 5 13" xfId="5641"/>
    <cellStyle name="Calculation 2 4 5 14" xfId="5642"/>
    <cellStyle name="Calculation 2 4 5 15" xfId="5643"/>
    <cellStyle name="Calculation 2 4 5 16" xfId="5644"/>
    <cellStyle name="Calculation 2 4 5 17" xfId="5645"/>
    <cellStyle name="Calculation 2 4 5 2" xfId="2227"/>
    <cellStyle name="Calculation 2 4 5 2 2" xfId="5646"/>
    <cellStyle name="Calculation 2 4 5 2 2 2" xfId="5647"/>
    <cellStyle name="Calculation 2 4 5 2 2 2 2" xfId="5648"/>
    <cellStyle name="Calculation 2 4 5 2 2 3" xfId="5649"/>
    <cellStyle name="Calculation 2 4 5 2 2 3 2" xfId="5650"/>
    <cellStyle name="Calculation 2 4 5 2 2 4" xfId="5651"/>
    <cellStyle name="Calculation 2 4 5 2 3" xfId="5652"/>
    <cellStyle name="Calculation 2 4 5 2 3 2" xfId="5653"/>
    <cellStyle name="Calculation 2 4 5 2 3 2 2" xfId="5654"/>
    <cellStyle name="Calculation 2 4 5 2 3 3" xfId="5655"/>
    <cellStyle name="Calculation 2 4 5 2 4" xfId="5656"/>
    <cellStyle name="Calculation 2 4 5 2 4 2" xfId="5657"/>
    <cellStyle name="Calculation 2 4 5 2 5" xfId="5658"/>
    <cellStyle name="Calculation 2 4 5 2 6" xfId="5659"/>
    <cellStyle name="Calculation 2 4 5 2 7" xfId="5660"/>
    <cellStyle name="Calculation 2 4 5 2 8" xfId="5661"/>
    <cellStyle name="Calculation 2 4 5 3" xfId="5662"/>
    <cellStyle name="Calculation 2 4 5 3 2" xfId="5663"/>
    <cellStyle name="Calculation 2 4 5 3 2 2" xfId="5664"/>
    <cellStyle name="Calculation 2 4 5 3 2 2 2" xfId="5665"/>
    <cellStyle name="Calculation 2 4 5 3 2 3" xfId="5666"/>
    <cellStyle name="Calculation 2 4 5 3 2 3 2" xfId="5667"/>
    <cellStyle name="Calculation 2 4 5 3 2 4" xfId="5668"/>
    <cellStyle name="Calculation 2 4 5 3 3" xfId="5669"/>
    <cellStyle name="Calculation 2 4 5 3 3 2" xfId="5670"/>
    <cellStyle name="Calculation 2 4 5 3 3 2 2" xfId="5671"/>
    <cellStyle name="Calculation 2 4 5 3 3 3" xfId="5672"/>
    <cellStyle name="Calculation 2 4 5 3 4" xfId="5673"/>
    <cellStyle name="Calculation 2 4 5 3 4 2" xfId="5674"/>
    <cellStyle name="Calculation 2 4 5 3 5" xfId="5675"/>
    <cellStyle name="Calculation 2 4 5 3 6" xfId="5676"/>
    <cellStyle name="Calculation 2 4 5 3 7" xfId="5677"/>
    <cellStyle name="Calculation 2 4 5 3 8" xfId="5678"/>
    <cellStyle name="Calculation 2 4 5 4" xfId="5679"/>
    <cellStyle name="Calculation 2 4 5 4 2" xfId="5680"/>
    <cellStyle name="Calculation 2 4 5 4 2 2" xfId="5681"/>
    <cellStyle name="Calculation 2 4 5 4 2 2 2" xfId="5682"/>
    <cellStyle name="Calculation 2 4 5 4 2 3" xfId="5683"/>
    <cellStyle name="Calculation 2 4 5 4 2 3 2" xfId="5684"/>
    <cellStyle name="Calculation 2 4 5 4 2 4" xfId="5685"/>
    <cellStyle name="Calculation 2 4 5 4 3" xfId="5686"/>
    <cellStyle name="Calculation 2 4 5 4 3 2" xfId="5687"/>
    <cellStyle name="Calculation 2 4 5 4 3 2 2" xfId="5688"/>
    <cellStyle name="Calculation 2 4 5 4 3 3" xfId="5689"/>
    <cellStyle name="Calculation 2 4 5 4 4" xfId="5690"/>
    <cellStyle name="Calculation 2 4 5 4 4 2" xfId="5691"/>
    <cellStyle name="Calculation 2 4 5 4 5" xfId="5692"/>
    <cellStyle name="Calculation 2 4 5 4 6" xfId="5693"/>
    <cellStyle name="Calculation 2 4 5 4 7" xfId="5694"/>
    <cellStyle name="Calculation 2 4 5 4 8" xfId="5695"/>
    <cellStyle name="Calculation 2 4 5 5" xfId="5696"/>
    <cellStyle name="Calculation 2 4 5 5 2" xfId="5697"/>
    <cellStyle name="Calculation 2 4 5 5 2 2" xfId="5698"/>
    <cellStyle name="Calculation 2 4 5 5 2 2 2" xfId="5699"/>
    <cellStyle name="Calculation 2 4 5 5 2 3" xfId="5700"/>
    <cellStyle name="Calculation 2 4 5 5 2 4" xfId="5701"/>
    <cellStyle name="Calculation 2 4 5 5 3" xfId="5702"/>
    <cellStyle name="Calculation 2 4 5 5 3 2" xfId="5703"/>
    <cellStyle name="Calculation 2 4 5 5 4" xfId="5704"/>
    <cellStyle name="Calculation 2 4 5 5 4 2" xfId="5705"/>
    <cellStyle name="Calculation 2 4 5 5 5" xfId="5706"/>
    <cellStyle name="Calculation 2 4 5 5 6" xfId="5707"/>
    <cellStyle name="Calculation 2 4 5 5 7" xfId="5708"/>
    <cellStyle name="Calculation 2 4 5 5 8" xfId="5709"/>
    <cellStyle name="Calculation 2 4 5 6" xfId="5710"/>
    <cellStyle name="Calculation 2 4 5 6 2" xfId="5711"/>
    <cellStyle name="Calculation 2 4 5 6 2 2" xfId="5712"/>
    <cellStyle name="Calculation 2 4 5 6 2 2 2" xfId="5713"/>
    <cellStyle name="Calculation 2 4 5 6 2 3" xfId="5714"/>
    <cellStyle name="Calculation 2 4 5 6 2 4" xfId="5715"/>
    <cellStyle name="Calculation 2 4 5 6 3" xfId="5716"/>
    <cellStyle name="Calculation 2 4 5 6 3 2" xfId="5717"/>
    <cellStyle name="Calculation 2 4 5 6 4" xfId="5718"/>
    <cellStyle name="Calculation 2 4 5 6 4 2" xfId="5719"/>
    <cellStyle name="Calculation 2 4 5 6 5" xfId="5720"/>
    <cellStyle name="Calculation 2 4 5 6 6" xfId="5721"/>
    <cellStyle name="Calculation 2 4 5 6 7" xfId="5722"/>
    <cellStyle name="Calculation 2 4 5 6 8" xfId="5723"/>
    <cellStyle name="Calculation 2 4 5 7" xfId="5724"/>
    <cellStyle name="Calculation 2 4 5 7 2" xfId="5725"/>
    <cellStyle name="Calculation 2 4 5 7 2 2" xfId="5726"/>
    <cellStyle name="Calculation 2 4 5 7 2 2 2" xfId="5727"/>
    <cellStyle name="Calculation 2 4 5 7 2 3" xfId="5728"/>
    <cellStyle name="Calculation 2 4 5 7 2 4" xfId="5729"/>
    <cellStyle name="Calculation 2 4 5 7 3" xfId="5730"/>
    <cellStyle name="Calculation 2 4 5 7 3 2" xfId="5731"/>
    <cellStyle name="Calculation 2 4 5 7 4" xfId="5732"/>
    <cellStyle name="Calculation 2 4 5 7 4 2" xfId="5733"/>
    <cellStyle name="Calculation 2 4 5 7 5" xfId="5734"/>
    <cellStyle name="Calculation 2 4 5 7 6" xfId="5735"/>
    <cellStyle name="Calculation 2 4 5 7 7" xfId="5736"/>
    <cellStyle name="Calculation 2 4 5 7 8" xfId="5737"/>
    <cellStyle name="Calculation 2 4 5 8" xfId="5738"/>
    <cellStyle name="Calculation 2 4 5 8 2" xfId="5739"/>
    <cellStyle name="Calculation 2 4 5 8 2 2" xfId="5740"/>
    <cellStyle name="Calculation 2 4 5 8 3" xfId="5741"/>
    <cellStyle name="Calculation 2 4 5 8 4" xfId="5742"/>
    <cellStyle name="Calculation 2 4 5 9" xfId="5743"/>
    <cellStyle name="Calculation 2 4 5 9 2" xfId="5744"/>
    <cellStyle name="Calculation 2 4 6" xfId="138"/>
    <cellStyle name="Calculation 2 4 6 2" xfId="2296"/>
    <cellStyle name="Calculation 2 4 6 2 2" xfId="5745"/>
    <cellStyle name="Calculation 2 4 6 2 2 2" xfId="5746"/>
    <cellStyle name="Calculation 2 4 6 2 2 2 2" xfId="5747"/>
    <cellStyle name="Calculation 2 4 6 2 2 3" xfId="5748"/>
    <cellStyle name="Calculation 2 4 6 2 2 3 2" xfId="5749"/>
    <cellStyle name="Calculation 2 4 6 2 2 4" xfId="5750"/>
    <cellStyle name="Calculation 2 4 6 2 3" xfId="5751"/>
    <cellStyle name="Calculation 2 4 6 2 3 2" xfId="5752"/>
    <cellStyle name="Calculation 2 4 6 2 3 2 2" xfId="5753"/>
    <cellStyle name="Calculation 2 4 6 2 3 3" xfId="5754"/>
    <cellStyle name="Calculation 2 4 6 2 4" xfId="5755"/>
    <cellStyle name="Calculation 2 4 6 2 5" xfId="5756"/>
    <cellStyle name="Calculation 2 4 6 3" xfId="5757"/>
    <cellStyle name="Calculation 2 4 6 3 2" xfId="5758"/>
    <cellStyle name="Calculation 2 4 6 3 2 2" xfId="5759"/>
    <cellStyle name="Calculation 2 4 6 3 2 2 2" xfId="5760"/>
    <cellStyle name="Calculation 2 4 6 3 2 3" xfId="5761"/>
    <cellStyle name="Calculation 2 4 6 3 2 3 2" xfId="5762"/>
    <cellStyle name="Calculation 2 4 6 3 2 4" xfId="5763"/>
    <cellStyle name="Calculation 2 4 6 3 3" xfId="5764"/>
    <cellStyle name="Calculation 2 4 6 3 3 2" xfId="5765"/>
    <cellStyle name="Calculation 2 4 6 3 3 2 2" xfId="5766"/>
    <cellStyle name="Calculation 2 4 6 3 3 3" xfId="5767"/>
    <cellStyle name="Calculation 2 4 6 3 4" xfId="5768"/>
    <cellStyle name="Calculation 2 4 6 3 5" xfId="5769"/>
    <cellStyle name="Calculation 2 4 6 4" xfId="5770"/>
    <cellStyle name="Calculation 2 4 6 4 2" xfId="5771"/>
    <cellStyle name="Calculation 2 4 6 4 2 2" xfId="5772"/>
    <cellStyle name="Calculation 2 4 6 4 2 2 2" xfId="5773"/>
    <cellStyle name="Calculation 2 4 6 4 2 3" xfId="5774"/>
    <cellStyle name="Calculation 2 4 6 4 2 3 2" xfId="5775"/>
    <cellStyle name="Calculation 2 4 6 4 2 4" xfId="5776"/>
    <cellStyle name="Calculation 2 4 6 4 3" xfId="5777"/>
    <cellStyle name="Calculation 2 4 6 4 3 2" xfId="5778"/>
    <cellStyle name="Calculation 2 4 6 4 3 2 2" xfId="5779"/>
    <cellStyle name="Calculation 2 4 6 4 3 3" xfId="5780"/>
    <cellStyle name="Calculation 2 4 6 4 4" xfId="5781"/>
    <cellStyle name="Calculation 2 4 6 4 5" xfId="5782"/>
    <cellStyle name="Calculation 2 4 6 5" xfId="5783"/>
    <cellStyle name="Calculation 2 4 6 5 2" xfId="5784"/>
    <cellStyle name="Calculation 2 4 6 5 2 2" xfId="5785"/>
    <cellStyle name="Calculation 2 4 6 5 3" xfId="5786"/>
    <cellStyle name="Calculation 2 4 6 5 3 2" xfId="5787"/>
    <cellStyle name="Calculation 2 4 6 5 4" xfId="5788"/>
    <cellStyle name="Calculation 2 4 6 6" xfId="5789"/>
    <cellStyle name="Calculation 2 4 6 6 2" xfId="5790"/>
    <cellStyle name="Calculation 2 4 6 6 2 2" xfId="5791"/>
    <cellStyle name="Calculation 2 4 6 6 3" xfId="5792"/>
    <cellStyle name="Calculation 2 4 6 7" xfId="5793"/>
    <cellStyle name="Calculation 2 4 6 8" xfId="5794"/>
    <cellStyle name="Calculation 2 4 6 9" xfId="5795"/>
    <cellStyle name="Calculation 2 4 7" xfId="1170"/>
    <cellStyle name="Calculation 2 4 7 2" xfId="5796"/>
    <cellStyle name="Calculation 2 4 7 2 2" xfId="5797"/>
    <cellStyle name="Calculation 2 4 7 2 2 2" xfId="5798"/>
    <cellStyle name="Calculation 2 4 7 2 3" xfId="5799"/>
    <cellStyle name="Calculation 2 4 7 2 3 2" xfId="5800"/>
    <cellStyle name="Calculation 2 4 7 2 4" xfId="5801"/>
    <cellStyle name="Calculation 2 4 7 3" xfId="5802"/>
    <cellStyle name="Calculation 2 4 7 3 2" xfId="5803"/>
    <cellStyle name="Calculation 2 4 7 3 2 2" xfId="5804"/>
    <cellStyle name="Calculation 2 4 7 3 3" xfId="5805"/>
    <cellStyle name="Calculation 2 4 7 4" xfId="5806"/>
    <cellStyle name="Calculation 2 4 7 4 2" xfId="5807"/>
    <cellStyle name="Calculation 2 4 7 5" xfId="5808"/>
    <cellStyle name="Calculation 2 4 7 6" xfId="5809"/>
    <cellStyle name="Calculation 2 4 7 7" xfId="5810"/>
    <cellStyle name="Calculation 2 4 7 8" xfId="5811"/>
    <cellStyle name="Calculation 2 4 7 9" xfId="5812"/>
    <cellStyle name="Calculation 2 4 8" xfId="1160"/>
    <cellStyle name="Calculation 2 4 8 2" xfId="5813"/>
    <cellStyle name="Calculation 2 4 8 2 2" xfId="5814"/>
    <cellStyle name="Calculation 2 4 8 2 2 2" xfId="5815"/>
    <cellStyle name="Calculation 2 4 8 2 3" xfId="5816"/>
    <cellStyle name="Calculation 2 4 8 2 3 2" xfId="5817"/>
    <cellStyle name="Calculation 2 4 8 2 4" xfId="5818"/>
    <cellStyle name="Calculation 2 4 8 3" xfId="5819"/>
    <cellStyle name="Calculation 2 4 8 3 2" xfId="5820"/>
    <cellStyle name="Calculation 2 4 8 3 2 2" xfId="5821"/>
    <cellStyle name="Calculation 2 4 8 3 3" xfId="5822"/>
    <cellStyle name="Calculation 2 4 8 4" xfId="5823"/>
    <cellStyle name="Calculation 2 4 8 4 2" xfId="5824"/>
    <cellStyle name="Calculation 2 4 8 5" xfId="5825"/>
    <cellStyle name="Calculation 2 4 8 6" xfId="5826"/>
    <cellStyle name="Calculation 2 4 8 7" xfId="5827"/>
    <cellStyle name="Calculation 2 4 8 8" xfId="5828"/>
    <cellStyle name="Calculation 2 4 8 9" xfId="5829"/>
    <cellStyle name="Calculation 2 4 9" xfId="2371"/>
    <cellStyle name="Calculation 2 4 9 2" xfId="5830"/>
    <cellStyle name="Calculation 2 4 9 2 2" xfId="5831"/>
    <cellStyle name="Calculation 2 4 9 2 2 2" xfId="5832"/>
    <cellStyle name="Calculation 2 4 9 2 3" xfId="5833"/>
    <cellStyle name="Calculation 2 4 9 2 3 2" xfId="5834"/>
    <cellStyle name="Calculation 2 4 9 2 4" xfId="5835"/>
    <cellStyle name="Calculation 2 4 9 3" xfId="5836"/>
    <cellStyle name="Calculation 2 4 9 3 2" xfId="5837"/>
    <cellStyle name="Calculation 2 4 9 3 2 2" xfId="5838"/>
    <cellStyle name="Calculation 2 4 9 3 3" xfId="5839"/>
    <cellStyle name="Calculation 2 4 9 4" xfId="5840"/>
    <cellStyle name="Calculation 2 4 9 4 2" xfId="5841"/>
    <cellStyle name="Calculation 2 4 9 5" xfId="5842"/>
    <cellStyle name="Calculation 2 4 9 6" xfId="5843"/>
    <cellStyle name="Calculation 2 4 9 7" xfId="5844"/>
    <cellStyle name="Calculation 2 4 9 8" xfId="5845"/>
    <cellStyle name="Calculation 2 5" xfId="1704"/>
    <cellStyle name="Calculation 2 5 10" xfId="5846"/>
    <cellStyle name="Calculation 2 5 10 2" xfId="5847"/>
    <cellStyle name="Calculation 2 5 10 2 2" xfId="5848"/>
    <cellStyle name="Calculation 2 5 10 2 2 2" xfId="5849"/>
    <cellStyle name="Calculation 2 5 10 2 3" xfId="5850"/>
    <cellStyle name="Calculation 2 5 10 2 4" xfId="5851"/>
    <cellStyle name="Calculation 2 5 10 3" xfId="5852"/>
    <cellStyle name="Calculation 2 5 10 3 2" xfId="5853"/>
    <cellStyle name="Calculation 2 5 10 4" xfId="5854"/>
    <cellStyle name="Calculation 2 5 10 4 2" xfId="5855"/>
    <cellStyle name="Calculation 2 5 10 5" xfId="5856"/>
    <cellStyle name="Calculation 2 5 10 6" xfId="5857"/>
    <cellStyle name="Calculation 2 5 10 7" xfId="5858"/>
    <cellStyle name="Calculation 2 5 10 8" xfId="5859"/>
    <cellStyle name="Calculation 2 5 11" xfId="5860"/>
    <cellStyle name="Calculation 2 5 11 2" xfId="5861"/>
    <cellStyle name="Calculation 2 5 11 2 2" xfId="5862"/>
    <cellStyle name="Calculation 2 5 11 2 2 2" xfId="5863"/>
    <cellStyle name="Calculation 2 5 11 2 3" xfId="5864"/>
    <cellStyle name="Calculation 2 5 11 2 4" xfId="5865"/>
    <cellStyle name="Calculation 2 5 11 3" xfId="5866"/>
    <cellStyle name="Calculation 2 5 11 3 2" xfId="5867"/>
    <cellStyle name="Calculation 2 5 11 4" xfId="5868"/>
    <cellStyle name="Calculation 2 5 11 4 2" xfId="5869"/>
    <cellStyle name="Calculation 2 5 11 5" xfId="5870"/>
    <cellStyle name="Calculation 2 5 11 6" xfId="5871"/>
    <cellStyle name="Calculation 2 5 12" xfId="5872"/>
    <cellStyle name="Calculation 2 5 13" xfId="5873"/>
    <cellStyle name="Calculation 2 5 2" xfId="1972"/>
    <cellStyle name="Calculation 2 5 2 10" xfId="5874"/>
    <cellStyle name="Calculation 2 5 2 10 2" xfId="5875"/>
    <cellStyle name="Calculation 2 5 2 10 2 2" xfId="5876"/>
    <cellStyle name="Calculation 2 5 2 10 2 2 2" xfId="5877"/>
    <cellStyle name="Calculation 2 5 2 10 2 3" xfId="5878"/>
    <cellStyle name="Calculation 2 5 2 10 2 4" xfId="5879"/>
    <cellStyle name="Calculation 2 5 2 10 3" xfId="5880"/>
    <cellStyle name="Calculation 2 5 2 10 3 2" xfId="5881"/>
    <cellStyle name="Calculation 2 5 2 10 4" xfId="5882"/>
    <cellStyle name="Calculation 2 5 2 10 4 2" xfId="5883"/>
    <cellStyle name="Calculation 2 5 2 10 5" xfId="5884"/>
    <cellStyle name="Calculation 2 5 2 10 6" xfId="5885"/>
    <cellStyle name="Calculation 2 5 2 10 7" xfId="5886"/>
    <cellStyle name="Calculation 2 5 2 10 8" xfId="5887"/>
    <cellStyle name="Calculation 2 5 2 11" xfId="5888"/>
    <cellStyle name="Calculation 2 5 2 11 2" xfId="5889"/>
    <cellStyle name="Calculation 2 5 2 11 2 2" xfId="5890"/>
    <cellStyle name="Calculation 2 5 2 11 2 2 2" xfId="5891"/>
    <cellStyle name="Calculation 2 5 2 11 2 3" xfId="5892"/>
    <cellStyle name="Calculation 2 5 2 11 2 4" xfId="5893"/>
    <cellStyle name="Calculation 2 5 2 11 3" xfId="5894"/>
    <cellStyle name="Calculation 2 5 2 11 3 2" xfId="5895"/>
    <cellStyle name="Calculation 2 5 2 11 4" xfId="5896"/>
    <cellStyle name="Calculation 2 5 2 11 4 2" xfId="5897"/>
    <cellStyle name="Calculation 2 5 2 11 5" xfId="5898"/>
    <cellStyle name="Calculation 2 5 2 11 6" xfId="5899"/>
    <cellStyle name="Calculation 2 5 2 12" xfId="5900"/>
    <cellStyle name="Calculation 2 5 2 12 2" xfId="5901"/>
    <cellStyle name="Calculation 2 5 2 13" xfId="5902"/>
    <cellStyle name="Calculation 2 5 2 13 2" xfId="5903"/>
    <cellStyle name="Calculation 2 5 2 14" xfId="5904"/>
    <cellStyle name="Calculation 2 5 2 15" xfId="5905"/>
    <cellStyle name="Calculation 2 5 2 16" xfId="5906"/>
    <cellStyle name="Calculation 2 5 2 17" xfId="5907"/>
    <cellStyle name="Calculation 2 5 2 18" xfId="5908"/>
    <cellStyle name="Calculation 2 5 2 19" xfId="5909"/>
    <cellStyle name="Calculation 2 5 2 2" xfId="747"/>
    <cellStyle name="Calculation 2 5 2 2 10" xfId="5910"/>
    <cellStyle name="Calculation 2 5 2 2 11" xfId="5911"/>
    <cellStyle name="Calculation 2 5 2 2 2" xfId="5912"/>
    <cellStyle name="Calculation 2 5 2 2 2 2" xfId="5913"/>
    <cellStyle name="Calculation 2 5 2 2 2 2 2" xfId="5914"/>
    <cellStyle name="Calculation 2 5 2 2 2 2 2 2" xfId="5915"/>
    <cellStyle name="Calculation 2 5 2 2 2 2 3" xfId="5916"/>
    <cellStyle name="Calculation 2 5 2 2 2 2 4" xfId="5917"/>
    <cellStyle name="Calculation 2 5 2 2 2 3" xfId="5918"/>
    <cellStyle name="Calculation 2 5 2 2 2 3 2" xfId="5919"/>
    <cellStyle name="Calculation 2 5 2 2 2 4" xfId="5920"/>
    <cellStyle name="Calculation 2 5 2 2 2 4 2" xfId="5921"/>
    <cellStyle name="Calculation 2 5 2 2 2 5" xfId="5922"/>
    <cellStyle name="Calculation 2 5 2 2 2 6" xfId="5923"/>
    <cellStyle name="Calculation 2 5 2 2 2 7" xfId="5924"/>
    <cellStyle name="Calculation 2 5 2 2 2 8" xfId="5925"/>
    <cellStyle name="Calculation 2 5 2 2 3" xfId="5926"/>
    <cellStyle name="Calculation 2 5 2 2 3 2" xfId="5927"/>
    <cellStyle name="Calculation 2 5 2 2 3 2 2" xfId="5928"/>
    <cellStyle name="Calculation 2 5 2 2 3 2 2 2" xfId="5929"/>
    <cellStyle name="Calculation 2 5 2 2 3 2 3" xfId="5930"/>
    <cellStyle name="Calculation 2 5 2 2 3 2 4" xfId="5931"/>
    <cellStyle name="Calculation 2 5 2 2 3 3" xfId="5932"/>
    <cellStyle name="Calculation 2 5 2 2 3 3 2" xfId="5933"/>
    <cellStyle name="Calculation 2 5 2 2 3 4" xfId="5934"/>
    <cellStyle name="Calculation 2 5 2 2 3 4 2" xfId="5935"/>
    <cellStyle name="Calculation 2 5 2 2 3 5" xfId="5936"/>
    <cellStyle name="Calculation 2 5 2 2 3 6" xfId="5937"/>
    <cellStyle name="Calculation 2 5 2 2 3 7" xfId="5938"/>
    <cellStyle name="Calculation 2 5 2 2 3 8" xfId="5939"/>
    <cellStyle name="Calculation 2 5 2 2 4" xfId="5940"/>
    <cellStyle name="Calculation 2 5 2 2 4 2" xfId="5941"/>
    <cellStyle name="Calculation 2 5 2 2 4 2 2" xfId="5942"/>
    <cellStyle name="Calculation 2 5 2 2 4 2 2 2" xfId="5943"/>
    <cellStyle name="Calculation 2 5 2 2 4 2 3" xfId="5944"/>
    <cellStyle name="Calculation 2 5 2 2 4 2 4" xfId="5945"/>
    <cellStyle name="Calculation 2 5 2 2 4 3" xfId="5946"/>
    <cellStyle name="Calculation 2 5 2 2 4 3 2" xfId="5947"/>
    <cellStyle name="Calculation 2 5 2 2 4 4" xfId="5948"/>
    <cellStyle name="Calculation 2 5 2 2 4 4 2" xfId="5949"/>
    <cellStyle name="Calculation 2 5 2 2 4 5" xfId="5950"/>
    <cellStyle name="Calculation 2 5 2 2 4 6" xfId="5951"/>
    <cellStyle name="Calculation 2 5 2 2 5" xfId="5952"/>
    <cellStyle name="Calculation 2 5 2 2 5 2" xfId="5953"/>
    <cellStyle name="Calculation 2 5 2 2 5 2 2" xfId="5954"/>
    <cellStyle name="Calculation 2 5 2 2 5 3" xfId="5955"/>
    <cellStyle name="Calculation 2 5 2 2 5 3 2" xfId="5956"/>
    <cellStyle name="Calculation 2 5 2 2 5 4" xfId="5957"/>
    <cellStyle name="Calculation 2 5 2 2 5 5" xfId="5958"/>
    <cellStyle name="Calculation 2 5 2 2 6" xfId="5959"/>
    <cellStyle name="Calculation 2 5 2 2 6 2" xfId="5960"/>
    <cellStyle name="Calculation 2 5 2 2 7" xfId="5961"/>
    <cellStyle name="Calculation 2 5 2 2 7 2" xfId="5962"/>
    <cellStyle name="Calculation 2 5 2 2 8" xfId="5963"/>
    <cellStyle name="Calculation 2 5 2 2 9" xfId="5964"/>
    <cellStyle name="Calculation 2 5 2 3" xfId="2081"/>
    <cellStyle name="Calculation 2 5 2 3 2" xfId="5965"/>
    <cellStyle name="Calculation 2 5 2 3 2 2" xfId="5966"/>
    <cellStyle name="Calculation 2 5 2 3 2 2 2" xfId="5967"/>
    <cellStyle name="Calculation 2 5 2 3 2 3" xfId="5968"/>
    <cellStyle name="Calculation 2 5 2 3 2 3 2" xfId="5969"/>
    <cellStyle name="Calculation 2 5 2 3 2 4" xfId="5970"/>
    <cellStyle name="Calculation 2 5 2 3 3" xfId="5971"/>
    <cellStyle name="Calculation 2 5 2 3 3 2" xfId="5972"/>
    <cellStyle name="Calculation 2 5 2 3 3 2 2" xfId="5973"/>
    <cellStyle name="Calculation 2 5 2 3 3 3" xfId="5974"/>
    <cellStyle name="Calculation 2 5 2 3 4" xfId="5975"/>
    <cellStyle name="Calculation 2 5 2 3 4 2" xfId="5976"/>
    <cellStyle name="Calculation 2 5 2 3 5" xfId="5977"/>
    <cellStyle name="Calculation 2 5 2 3 6" xfId="5978"/>
    <cellStyle name="Calculation 2 5 2 3 7" xfId="5979"/>
    <cellStyle name="Calculation 2 5 2 3 8" xfId="5980"/>
    <cellStyle name="Calculation 2 5 2 4" xfId="5981"/>
    <cellStyle name="Calculation 2 5 2 4 2" xfId="5982"/>
    <cellStyle name="Calculation 2 5 2 4 2 2" xfId="5983"/>
    <cellStyle name="Calculation 2 5 2 4 2 2 2" xfId="5984"/>
    <cellStyle name="Calculation 2 5 2 4 2 3" xfId="5985"/>
    <cellStyle name="Calculation 2 5 2 4 2 3 2" xfId="5986"/>
    <cellStyle name="Calculation 2 5 2 4 2 4" xfId="5987"/>
    <cellStyle name="Calculation 2 5 2 4 3" xfId="5988"/>
    <cellStyle name="Calculation 2 5 2 4 3 2" xfId="5989"/>
    <cellStyle name="Calculation 2 5 2 4 3 2 2" xfId="5990"/>
    <cellStyle name="Calculation 2 5 2 4 3 3" xfId="5991"/>
    <cellStyle name="Calculation 2 5 2 4 4" xfId="5992"/>
    <cellStyle name="Calculation 2 5 2 4 4 2" xfId="5993"/>
    <cellStyle name="Calculation 2 5 2 4 5" xfId="5994"/>
    <cellStyle name="Calculation 2 5 2 4 6" xfId="5995"/>
    <cellStyle name="Calculation 2 5 2 4 7" xfId="5996"/>
    <cellStyle name="Calculation 2 5 2 4 8" xfId="5997"/>
    <cellStyle name="Calculation 2 5 2 5" xfId="5998"/>
    <cellStyle name="Calculation 2 5 2 5 2" xfId="5999"/>
    <cellStyle name="Calculation 2 5 2 5 2 2" xfId="6000"/>
    <cellStyle name="Calculation 2 5 2 5 2 2 2" xfId="6001"/>
    <cellStyle name="Calculation 2 5 2 5 2 3" xfId="6002"/>
    <cellStyle name="Calculation 2 5 2 5 2 4" xfId="6003"/>
    <cellStyle name="Calculation 2 5 2 5 3" xfId="6004"/>
    <cellStyle name="Calculation 2 5 2 5 3 2" xfId="6005"/>
    <cellStyle name="Calculation 2 5 2 5 4" xfId="6006"/>
    <cellStyle name="Calculation 2 5 2 5 4 2" xfId="6007"/>
    <cellStyle name="Calculation 2 5 2 5 5" xfId="6008"/>
    <cellStyle name="Calculation 2 5 2 5 6" xfId="6009"/>
    <cellStyle name="Calculation 2 5 2 5 7" xfId="6010"/>
    <cellStyle name="Calculation 2 5 2 5 8" xfId="6011"/>
    <cellStyle name="Calculation 2 5 2 6" xfId="6012"/>
    <cellStyle name="Calculation 2 5 2 6 2" xfId="6013"/>
    <cellStyle name="Calculation 2 5 2 6 2 2" xfId="6014"/>
    <cellStyle name="Calculation 2 5 2 6 2 2 2" xfId="6015"/>
    <cellStyle name="Calculation 2 5 2 6 2 3" xfId="6016"/>
    <cellStyle name="Calculation 2 5 2 6 2 4" xfId="6017"/>
    <cellStyle name="Calculation 2 5 2 6 3" xfId="6018"/>
    <cellStyle name="Calculation 2 5 2 6 3 2" xfId="6019"/>
    <cellStyle name="Calculation 2 5 2 6 4" xfId="6020"/>
    <cellStyle name="Calculation 2 5 2 6 4 2" xfId="6021"/>
    <cellStyle name="Calculation 2 5 2 6 5" xfId="6022"/>
    <cellStyle name="Calculation 2 5 2 6 6" xfId="6023"/>
    <cellStyle name="Calculation 2 5 2 6 7" xfId="6024"/>
    <cellStyle name="Calculation 2 5 2 6 8" xfId="6025"/>
    <cellStyle name="Calculation 2 5 2 7" xfId="6026"/>
    <cellStyle name="Calculation 2 5 2 7 2" xfId="6027"/>
    <cellStyle name="Calculation 2 5 2 7 2 2" xfId="6028"/>
    <cellStyle name="Calculation 2 5 2 7 2 2 2" xfId="6029"/>
    <cellStyle name="Calculation 2 5 2 7 2 3" xfId="6030"/>
    <cellStyle name="Calculation 2 5 2 7 2 4" xfId="6031"/>
    <cellStyle name="Calculation 2 5 2 7 3" xfId="6032"/>
    <cellStyle name="Calculation 2 5 2 7 3 2" xfId="6033"/>
    <cellStyle name="Calculation 2 5 2 7 4" xfId="6034"/>
    <cellStyle name="Calculation 2 5 2 7 4 2" xfId="6035"/>
    <cellStyle name="Calculation 2 5 2 7 5" xfId="6036"/>
    <cellStyle name="Calculation 2 5 2 7 6" xfId="6037"/>
    <cellStyle name="Calculation 2 5 2 7 7" xfId="6038"/>
    <cellStyle name="Calculation 2 5 2 7 8" xfId="6039"/>
    <cellStyle name="Calculation 2 5 2 8" xfId="6040"/>
    <cellStyle name="Calculation 2 5 2 8 2" xfId="6041"/>
    <cellStyle name="Calculation 2 5 2 8 2 2" xfId="6042"/>
    <cellStyle name="Calculation 2 5 2 8 2 2 2" xfId="6043"/>
    <cellStyle name="Calculation 2 5 2 8 2 3" xfId="6044"/>
    <cellStyle name="Calculation 2 5 2 8 2 4" xfId="6045"/>
    <cellStyle name="Calculation 2 5 2 8 3" xfId="6046"/>
    <cellStyle name="Calculation 2 5 2 8 3 2" xfId="6047"/>
    <cellStyle name="Calculation 2 5 2 8 4" xfId="6048"/>
    <cellStyle name="Calculation 2 5 2 8 4 2" xfId="6049"/>
    <cellStyle name="Calculation 2 5 2 8 5" xfId="6050"/>
    <cellStyle name="Calculation 2 5 2 8 6" xfId="6051"/>
    <cellStyle name="Calculation 2 5 2 8 7" xfId="6052"/>
    <cellStyle name="Calculation 2 5 2 8 8" xfId="6053"/>
    <cellStyle name="Calculation 2 5 2 9" xfId="6054"/>
    <cellStyle name="Calculation 2 5 2 9 2" xfId="6055"/>
    <cellStyle name="Calculation 2 5 2 9 2 2" xfId="6056"/>
    <cellStyle name="Calculation 2 5 2 9 2 2 2" xfId="6057"/>
    <cellStyle name="Calculation 2 5 2 9 2 3" xfId="6058"/>
    <cellStyle name="Calculation 2 5 2 9 2 4" xfId="6059"/>
    <cellStyle name="Calculation 2 5 2 9 3" xfId="6060"/>
    <cellStyle name="Calculation 2 5 2 9 3 2" xfId="6061"/>
    <cellStyle name="Calculation 2 5 2 9 4" xfId="6062"/>
    <cellStyle name="Calculation 2 5 2 9 4 2" xfId="6063"/>
    <cellStyle name="Calculation 2 5 2 9 5" xfId="6064"/>
    <cellStyle name="Calculation 2 5 2 9 6" xfId="6065"/>
    <cellStyle name="Calculation 2 5 2 9 7" xfId="6066"/>
    <cellStyle name="Calculation 2 5 2 9 8" xfId="6067"/>
    <cellStyle name="Calculation 2 5 3" xfId="693"/>
    <cellStyle name="Calculation 2 5 3 10" xfId="6068"/>
    <cellStyle name="Calculation 2 5 3 10 2" xfId="6069"/>
    <cellStyle name="Calculation 2 5 3 10 2 2" xfId="6070"/>
    <cellStyle name="Calculation 2 5 3 10 2 2 2" xfId="6071"/>
    <cellStyle name="Calculation 2 5 3 10 2 3" xfId="6072"/>
    <cellStyle name="Calculation 2 5 3 10 2 4" xfId="6073"/>
    <cellStyle name="Calculation 2 5 3 10 3" xfId="6074"/>
    <cellStyle name="Calculation 2 5 3 10 3 2" xfId="6075"/>
    <cellStyle name="Calculation 2 5 3 10 4" xfId="6076"/>
    <cellStyle name="Calculation 2 5 3 10 4 2" xfId="6077"/>
    <cellStyle name="Calculation 2 5 3 10 5" xfId="6078"/>
    <cellStyle name="Calculation 2 5 3 10 6" xfId="6079"/>
    <cellStyle name="Calculation 2 5 3 10 7" xfId="6080"/>
    <cellStyle name="Calculation 2 5 3 10 8" xfId="6081"/>
    <cellStyle name="Calculation 2 5 3 11" xfId="6082"/>
    <cellStyle name="Calculation 2 5 3 11 2" xfId="6083"/>
    <cellStyle name="Calculation 2 5 3 11 2 2" xfId="6084"/>
    <cellStyle name="Calculation 2 5 3 11 2 2 2" xfId="6085"/>
    <cellStyle name="Calculation 2 5 3 11 2 3" xfId="6086"/>
    <cellStyle name="Calculation 2 5 3 11 2 4" xfId="6087"/>
    <cellStyle name="Calculation 2 5 3 11 3" xfId="6088"/>
    <cellStyle name="Calculation 2 5 3 11 3 2" xfId="6089"/>
    <cellStyle name="Calculation 2 5 3 11 4" xfId="6090"/>
    <cellStyle name="Calculation 2 5 3 11 4 2" xfId="6091"/>
    <cellStyle name="Calculation 2 5 3 11 5" xfId="6092"/>
    <cellStyle name="Calculation 2 5 3 11 6" xfId="6093"/>
    <cellStyle name="Calculation 2 5 3 12" xfId="6094"/>
    <cellStyle name="Calculation 2 5 3 12 2" xfId="6095"/>
    <cellStyle name="Calculation 2 5 3 12 2 2" xfId="6096"/>
    <cellStyle name="Calculation 2 5 3 12 3" xfId="6097"/>
    <cellStyle name="Calculation 2 5 3 12 3 2" xfId="6098"/>
    <cellStyle name="Calculation 2 5 3 12 4" xfId="6099"/>
    <cellStyle name="Calculation 2 5 3 12 5" xfId="6100"/>
    <cellStyle name="Calculation 2 5 3 13" xfId="6101"/>
    <cellStyle name="Calculation 2 5 3 13 2" xfId="6102"/>
    <cellStyle name="Calculation 2 5 3 14" xfId="6103"/>
    <cellStyle name="Calculation 2 5 3 14 2" xfId="6104"/>
    <cellStyle name="Calculation 2 5 3 15" xfId="6105"/>
    <cellStyle name="Calculation 2 5 3 16" xfId="6106"/>
    <cellStyle name="Calculation 2 5 3 17" xfId="6107"/>
    <cellStyle name="Calculation 2 5 3 18" xfId="6108"/>
    <cellStyle name="Calculation 2 5 3 19" xfId="6109"/>
    <cellStyle name="Calculation 2 5 3 2" xfId="2133"/>
    <cellStyle name="Calculation 2 5 3 2 2" xfId="6110"/>
    <cellStyle name="Calculation 2 5 3 2 2 2" xfId="6111"/>
    <cellStyle name="Calculation 2 5 3 2 2 2 2" xfId="6112"/>
    <cellStyle name="Calculation 2 5 3 2 2 3" xfId="6113"/>
    <cellStyle name="Calculation 2 5 3 2 2 3 2" xfId="6114"/>
    <cellStyle name="Calculation 2 5 3 2 2 4" xfId="6115"/>
    <cellStyle name="Calculation 2 5 3 2 3" xfId="6116"/>
    <cellStyle name="Calculation 2 5 3 2 3 2" xfId="6117"/>
    <cellStyle name="Calculation 2 5 3 2 3 2 2" xfId="6118"/>
    <cellStyle name="Calculation 2 5 3 2 3 3" xfId="6119"/>
    <cellStyle name="Calculation 2 5 3 2 4" xfId="6120"/>
    <cellStyle name="Calculation 2 5 3 2 4 2" xfId="6121"/>
    <cellStyle name="Calculation 2 5 3 2 5" xfId="6122"/>
    <cellStyle name="Calculation 2 5 3 2 6" xfId="6123"/>
    <cellStyle name="Calculation 2 5 3 2 7" xfId="6124"/>
    <cellStyle name="Calculation 2 5 3 2 8" xfId="6125"/>
    <cellStyle name="Calculation 2 5 3 20" xfId="6126"/>
    <cellStyle name="Calculation 2 5 3 3" xfId="6127"/>
    <cellStyle name="Calculation 2 5 3 3 2" xfId="6128"/>
    <cellStyle name="Calculation 2 5 3 3 2 2" xfId="6129"/>
    <cellStyle name="Calculation 2 5 3 3 2 2 2" xfId="6130"/>
    <cellStyle name="Calculation 2 5 3 3 2 3" xfId="6131"/>
    <cellStyle name="Calculation 2 5 3 3 2 3 2" xfId="6132"/>
    <cellStyle name="Calculation 2 5 3 3 2 4" xfId="6133"/>
    <cellStyle name="Calculation 2 5 3 3 3" xfId="6134"/>
    <cellStyle name="Calculation 2 5 3 3 3 2" xfId="6135"/>
    <cellStyle name="Calculation 2 5 3 3 3 2 2" xfId="6136"/>
    <cellStyle name="Calculation 2 5 3 3 3 3" xfId="6137"/>
    <cellStyle name="Calculation 2 5 3 3 4" xfId="6138"/>
    <cellStyle name="Calculation 2 5 3 3 4 2" xfId="6139"/>
    <cellStyle name="Calculation 2 5 3 3 5" xfId="6140"/>
    <cellStyle name="Calculation 2 5 3 3 6" xfId="6141"/>
    <cellStyle name="Calculation 2 5 3 3 7" xfId="6142"/>
    <cellStyle name="Calculation 2 5 3 3 8" xfId="6143"/>
    <cellStyle name="Calculation 2 5 3 4" xfId="6144"/>
    <cellStyle name="Calculation 2 5 3 4 2" xfId="6145"/>
    <cellStyle name="Calculation 2 5 3 4 2 2" xfId="6146"/>
    <cellStyle name="Calculation 2 5 3 4 2 2 2" xfId="6147"/>
    <cellStyle name="Calculation 2 5 3 4 2 3" xfId="6148"/>
    <cellStyle name="Calculation 2 5 3 4 2 3 2" xfId="6149"/>
    <cellStyle name="Calculation 2 5 3 4 2 4" xfId="6150"/>
    <cellStyle name="Calculation 2 5 3 4 3" xfId="6151"/>
    <cellStyle name="Calculation 2 5 3 4 3 2" xfId="6152"/>
    <cellStyle name="Calculation 2 5 3 4 3 2 2" xfId="6153"/>
    <cellStyle name="Calculation 2 5 3 4 3 3" xfId="6154"/>
    <cellStyle name="Calculation 2 5 3 4 4" xfId="6155"/>
    <cellStyle name="Calculation 2 5 3 4 4 2" xfId="6156"/>
    <cellStyle name="Calculation 2 5 3 4 5" xfId="6157"/>
    <cellStyle name="Calculation 2 5 3 4 6" xfId="6158"/>
    <cellStyle name="Calculation 2 5 3 4 7" xfId="6159"/>
    <cellStyle name="Calculation 2 5 3 4 8" xfId="6160"/>
    <cellStyle name="Calculation 2 5 3 5" xfId="6161"/>
    <cellStyle name="Calculation 2 5 3 5 2" xfId="6162"/>
    <cellStyle name="Calculation 2 5 3 5 2 2" xfId="6163"/>
    <cellStyle name="Calculation 2 5 3 5 2 2 2" xfId="6164"/>
    <cellStyle name="Calculation 2 5 3 5 2 3" xfId="6165"/>
    <cellStyle name="Calculation 2 5 3 5 2 4" xfId="6166"/>
    <cellStyle name="Calculation 2 5 3 5 3" xfId="6167"/>
    <cellStyle name="Calculation 2 5 3 5 3 2" xfId="6168"/>
    <cellStyle name="Calculation 2 5 3 5 4" xfId="6169"/>
    <cellStyle name="Calculation 2 5 3 5 4 2" xfId="6170"/>
    <cellStyle name="Calculation 2 5 3 5 5" xfId="6171"/>
    <cellStyle name="Calculation 2 5 3 5 6" xfId="6172"/>
    <cellStyle name="Calculation 2 5 3 5 7" xfId="6173"/>
    <cellStyle name="Calculation 2 5 3 5 8" xfId="6174"/>
    <cellStyle name="Calculation 2 5 3 6" xfId="6175"/>
    <cellStyle name="Calculation 2 5 3 6 2" xfId="6176"/>
    <cellStyle name="Calculation 2 5 3 6 2 2" xfId="6177"/>
    <cellStyle name="Calculation 2 5 3 6 2 2 2" xfId="6178"/>
    <cellStyle name="Calculation 2 5 3 6 2 3" xfId="6179"/>
    <cellStyle name="Calculation 2 5 3 6 2 4" xfId="6180"/>
    <cellStyle name="Calculation 2 5 3 6 3" xfId="6181"/>
    <cellStyle name="Calculation 2 5 3 6 3 2" xfId="6182"/>
    <cellStyle name="Calculation 2 5 3 6 4" xfId="6183"/>
    <cellStyle name="Calculation 2 5 3 6 4 2" xfId="6184"/>
    <cellStyle name="Calculation 2 5 3 6 5" xfId="6185"/>
    <cellStyle name="Calculation 2 5 3 6 6" xfId="6186"/>
    <cellStyle name="Calculation 2 5 3 6 7" xfId="6187"/>
    <cellStyle name="Calculation 2 5 3 6 8" xfId="6188"/>
    <cellStyle name="Calculation 2 5 3 7" xfId="6189"/>
    <cellStyle name="Calculation 2 5 3 7 2" xfId="6190"/>
    <cellStyle name="Calculation 2 5 3 7 2 2" xfId="6191"/>
    <cellStyle name="Calculation 2 5 3 7 2 2 2" xfId="6192"/>
    <cellStyle name="Calculation 2 5 3 7 2 3" xfId="6193"/>
    <cellStyle name="Calculation 2 5 3 7 2 4" xfId="6194"/>
    <cellStyle name="Calculation 2 5 3 7 3" xfId="6195"/>
    <cellStyle name="Calculation 2 5 3 7 3 2" xfId="6196"/>
    <cellStyle name="Calculation 2 5 3 7 4" xfId="6197"/>
    <cellStyle name="Calculation 2 5 3 7 4 2" xfId="6198"/>
    <cellStyle name="Calculation 2 5 3 7 5" xfId="6199"/>
    <cellStyle name="Calculation 2 5 3 7 6" xfId="6200"/>
    <cellStyle name="Calculation 2 5 3 7 7" xfId="6201"/>
    <cellStyle name="Calculation 2 5 3 7 8" xfId="6202"/>
    <cellStyle name="Calculation 2 5 3 8" xfId="6203"/>
    <cellStyle name="Calculation 2 5 3 8 2" xfId="6204"/>
    <cellStyle name="Calculation 2 5 3 8 2 2" xfId="6205"/>
    <cellStyle name="Calculation 2 5 3 8 2 2 2" xfId="6206"/>
    <cellStyle name="Calculation 2 5 3 8 2 3" xfId="6207"/>
    <cellStyle name="Calculation 2 5 3 8 2 4" xfId="6208"/>
    <cellStyle name="Calculation 2 5 3 8 3" xfId="6209"/>
    <cellStyle name="Calculation 2 5 3 8 3 2" xfId="6210"/>
    <cellStyle name="Calculation 2 5 3 8 4" xfId="6211"/>
    <cellStyle name="Calculation 2 5 3 8 4 2" xfId="6212"/>
    <cellStyle name="Calculation 2 5 3 8 5" xfId="6213"/>
    <cellStyle name="Calculation 2 5 3 8 6" xfId="6214"/>
    <cellStyle name="Calculation 2 5 3 8 7" xfId="6215"/>
    <cellStyle name="Calculation 2 5 3 8 8" xfId="6216"/>
    <cellStyle name="Calculation 2 5 3 9" xfId="6217"/>
    <cellStyle name="Calculation 2 5 3 9 2" xfId="6218"/>
    <cellStyle name="Calculation 2 5 3 9 2 2" xfId="6219"/>
    <cellStyle name="Calculation 2 5 3 9 2 2 2" xfId="6220"/>
    <cellStyle name="Calculation 2 5 3 9 2 3" xfId="6221"/>
    <cellStyle name="Calculation 2 5 3 9 2 4" xfId="6222"/>
    <cellStyle name="Calculation 2 5 3 9 3" xfId="6223"/>
    <cellStyle name="Calculation 2 5 3 9 3 2" xfId="6224"/>
    <cellStyle name="Calculation 2 5 3 9 4" xfId="6225"/>
    <cellStyle name="Calculation 2 5 3 9 4 2" xfId="6226"/>
    <cellStyle name="Calculation 2 5 3 9 5" xfId="6227"/>
    <cellStyle name="Calculation 2 5 3 9 6" xfId="6228"/>
    <cellStyle name="Calculation 2 5 3 9 7" xfId="6229"/>
    <cellStyle name="Calculation 2 5 3 9 8" xfId="6230"/>
    <cellStyle name="Calculation 2 5 4" xfId="234"/>
    <cellStyle name="Calculation 2 5 4 10" xfId="6231"/>
    <cellStyle name="Calculation 2 5 4 10 2" xfId="6232"/>
    <cellStyle name="Calculation 2 5 4 11" xfId="6233"/>
    <cellStyle name="Calculation 2 5 4 12" xfId="6234"/>
    <cellStyle name="Calculation 2 5 4 13" xfId="6235"/>
    <cellStyle name="Calculation 2 5 4 14" xfId="6236"/>
    <cellStyle name="Calculation 2 5 4 15" xfId="6237"/>
    <cellStyle name="Calculation 2 5 4 16" xfId="6238"/>
    <cellStyle name="Calculation 2 5 4 2" xfId="2201"/>
    <cellStyle name="Calculation 2 5 4 2 2" xfId="6239"/>
    <cellStyle name="Calculation 2 5 4 2 2 2" xfId="6240"/>
    <cellStyle name="Calculation 2 5 4 2 2 2 2" xfId="6241"/>
    <cellStyle name="Calculation 2 5 4 2 2 3" xfId="6242"/>
    <cellStyle name="Calculation 2 5 4 2 2 3 2" xfId="6243"/>
    <cellStyle name="Calculation 2 5 4 2 2 4" xfId="6244"/>
    <cellStyle name="Calculation 2 5 4 2 3" xfId="6245"/>
    <cellStyle name="Calculation 2 5 4 2 3 2" xfId="6246"/>
    <cellStyle name="Calculation 2 5 4 2 3 2 2" xfId="6247"/>
    <cellStyle name="Calculation 2 5 4 2 3 3" xfId="6248"/>
    <cellStyle name="Calculation 2 5 4 2 4" xfId="6249"/>
    <cellStyle name="Calculation 2 5 4 2 4 2" xfId="6250"/>
    <cellStyle name="Calculation 2 5 4 2 5" xfId="6251"/>
    <cellStyle name="Calculation 2 5 4 2 6" xfId="6252"/>
    <cellStyle name="Calculation 2 5 4 2 7" xfId="6253"/>
    <cellStyle name="Calculation 2 5 4 2 8" xfId="6254"/>
    <cellStyle name="Calculation 2 5 4 3" xfId="6255"/>
    <cellStyle name="Calculation 2 5 4 3 2" xfId="6256"/>
    <cellStyle name="Calculation 2 5 4 3 2 2" xfId="6257"/>
    <cellStyle name="Calculation 2 5 4 3 2 2 2" xfId="6258"/>
    <cellStyle name="Calculation 2 5 4 3 2 3" xfId="6259"/>
    <cellStyle name="Calculation 2 5 4 3 2 3 2" xfId="6260"/>
    <cellStyle name="Calculation 2 5 4 3 2 4" xfId="6261"/>
    <cellStyle name="Calculation 2 5 4 3 3" xfId="6262"/>
    <cellStyle name="Calculation 2 5 4 3 3 2" xfId="6263"/>
    <cellStyle name="Calculation 2 5 4 3 3 2 2" xfId="6264"/>
    <cellStyle name="Calculation 2 5 4 3 3 3" xfId="6265"/>
    <cellStyle name="Calculation 2 5 4 3 4" xfId="6266"/>
    <cellStyle name="Calculation 2 5 4 3 4 2" xfId="6267"/>
    <cellStyle name="Calculation 2 5 4 3 5" xfId="6268"/>
    <cellStyle name="Calculation 2 5 4 3 6" xfId="6269"/>
    <cellStyle name="Calculation 2 5 4 3 7" xfId="6270"/>
    <cellStyle name="Calculation 2 5 4 3 8" xfId="6271"/>
    <cellStyle name="Calculation 2 5 4 4" xfId="6272"/>
    <cellStyle name="Calculation 2 5 4 4 2" xfId="6273"/>
    <cellStyle name="Calculation 2 5 4 4 2 2" xfId="6274"/>
    <cellStyle name="Calculation 2 5 4 4 2 2 2" xfId="6275"/>
    <cellStyle name="Calculation 2 5 4 4 2 3" xfId="6276"/>
    <cellStyle name="Calculation 2 5 4 4 2 3 2" xfId="6277"/>
    <cellStyle name="Calculation 2 5 4 4 2 4" xfId="6278"/>
    <cellStyle name="Calculation 2 5 4 4 3" xfId="6279"/>
    <cellStyle name="Calculation 2 5 4 4 3 2" xfId="6280"/>
    <cellStyle name="Calculation 2 5 4 4 3 2 2" xfId="6281"/>
    <cellStyle name="Calculation 2 5 4 4 3 3" xfId="6282"/>
    <cellStyle name="Calculation 2 5 4 4 4" xfId="6283"/>
    <cellStyle name="Calculation 2 5 4 4 4 2" xfId="6284"/>
    <cellStyle name="Calculation 2 5 4 4 5" xfId="6285"/>
    <cellStyle name="Calculation 2 5 4 4 6" xfId="6286"/>
    <cellStyle name="Calculation 2 5 4 4 7" xfId="6287"/>
    <cellStyle name="Calculation 2 5 4 4 8" xfId="6288"/>
    <cellStyle name="Calculation 2 5 4 5" xfId="6289"/>
    <cellStyle name="Calculation 2 5 4 5 2" xfId="6290"/>
    <cellStyle name="Calculation 2 5 4 5 2 2" xfId="6291"/>
    <cellStyle name="Calculation 2 5 4 5 2 2 2" xfId="6292"/>
    <cellStyle name="Calculation 2 5 4 5 2 3" xfId="6293"/>
    <cellStyle name="Calculation 2 5 4 5 2 4" xfId="6294"/>
    <cellStyle name="Calculation 2 5 4 5 3" xfId="6295"/>
    <cellStyle name="Calculation 2 5 4 5 3 2" xfId="6296"/>
    <cellStyle name="Calculation 2 5 4 5 4" xfId="6297"/>
    <cellStyle name="Calculation 2 5 4 5 4 2" xfId="6298"/>
    <cellStyle name="Calculation 2 5 4 5 5" xfId="6299"/>
    <cellStyle name="Calculation 2 5 4 5 6" xfId="6300"/>
    <cellStyle name="Calculation 2 5 4 5 7" xfId="6301"/>
    <cellStyle name="Calculation 2 5 4 5 8" xfId="6302"/>
    <cellStyle name="Calculation 2 5 4 6" xfId="6303"/>
    <cellStyle name="Calculation 2 5 4 6 2" xfId="6304"/>
    <cellStyle name="Calculation 2 5 4 6 2 2" xfId="6305"/>
    <cellStyle name="Calculation 2 5 4 6 2 2 2" xfId="6306"/>
    <cellStyle name="Calculation 2 5 4 6 2 3" xfId="6307"/>
    <cellStyle name="Calculation 2 5 4 6 2 4" xfId="6308"/>
    <cellStyle name="Calculation 2 5 4 6 3" xfId="6309"/>
    <cellStyle name="Calculation 2 5 4 6 3 2" xfId="6310"/>
    <cellStyle name="Calculation 2 5 4 6 4" xfId="6311"/>
    <cellStyle name="Calculation 2 5 4 6 4 2" xfId="6312"/>
    <cellStyle name="Calculation 2 5 4 6 5" xfId="6313"/>
    <cellStyle name="Calculation 2 5 4 6 6" xfId="6314"/>
    <cellStyle name="Calculation 2 5 4 6 7" xfId="6315"/>
    <cellStyle name="Calculation 2 5 4 6 8" xfId="6316"/>
    <cellStyle name="Calculation 2 5 4 7" xfId="6317"/>
    <cellStyle name="Calculation 2 5 4 7 2" xfId="6318"/>
    <cellStyle name="Calculation 2 5 4 7 2 2" xfId="6319"/>
    <cellStyle name="Calculation 2 5 4 7 2 2 2" xfId="6320"/>
    <cellStyle name="Calculation 2 5 4 7 2 3" xfId="6321"/>
    <cellStyle name="Calculation 2 5 4 7 2 4" xfId="6322"/>
    <cellStyle name="Calculation 2 5 4 7 3" xfId="6323"/>
    <cellStyle name="Calculation 2 5 4 7 3 2" xfId="6324"/>
    <cellStyle name="Calculation 2 5 4 7 4" xfId="6325"/>
    <cellStyle name="Calculation 2 5 4 7 4 2" xfId="6326"/>
    <cellStyle name="Calculation 2 5 4 7 5" xfId="6327"/>
    <cellStyle name="Calculation 2 5 4 7 6" xfId="6328"/>
    <cellStyle name="Calculation 2 5 4 7 7" xfId="6329"/>
    <cellStyle name="Calculation 2 5 4 7 8" xfId="6330"/>
    <cellStyle name="Calculation 2 5 4 8" xfId="6331"/>
    <cellStyle name="Calculation 2 5 4 8 2" xfId="6332"/>
    <cellStyle name="Calculation 2 5 4 8 2 2" xfId="6333"/>
    <cellStyle name="Calculation 2 5 4 8 3" xfId="6334"/>
    <cellStyle name="Calculation 2 5 4 8 4" xfId="6335"/>
    <cellStyle name="Calculation 2 5 4 9" xfId="6336"/>
    <cellStyle name="Calculation 2 5 4 9 2" xfId="6337"/>
    <cellStyle name="Calculation 2 5 5" xfId="182"/>
    <cellStyle name="Calculation 2 5 5 2" xfId="2252"/>
    <cellStyle name="Calculation 2 5 5 2 2" xfId="6338"/>
    <cellStyle name="Calculation 2 5 5 2 2 2" xfId="6339"/>
    <cellStyle name="Calculation 2 5 5 2 2 2 2" xfId="6340"/>
    <cellStyle name="Calculation 2 5 5 2 2 3" xfId="6341"/>
    <cellStyle name="Calculation 2 5 5 2 2 3 2" xfId="6342"/>
    <cellStyle name="Calculation 2 5 5 2 2 4" xfId="6343"/>
    <cellStyle name="Calculation 2 5 5 2 3" xfId="6344"/>
    <cellStyle name="Calculation 2 5 5 2 3 2" xfId="6345"/>
    <cellStyle name="Calculation 2 5 5 2 3 2 2" xfId="6346"/>
    <cellStyle name="Calculation 2 5 5 2 3 3" xfId="6347"/>
    <cellStyle name="Calculation 2 5 5 2 4" xfId="6348"/>
    <cellStyle name="Calculation 2 5 5 2 5" xfId="6349"/>
    <cellStyle name="Calculation 2 5 5 3" xfId="6350"/>
    <cellStyle name="Calculation 2 5 5 3 2" xfId="6351"/>
    <cellStyle name="Calculation 2 5 5 3 2 2" xfId="6352"/>
    <cellStyle name="Calculation 2 5 5 3 2 2 2" xfId="6353"/>
    <cellStyle name="Calculation 2 5 5 3 2 3" xfId="6354"/>
    <cellStyle name="Calculation 2 5 5 3 2 3 2" xfId="6355"/>
    <cellStyle name="Calculation 2 5 5 3 2 4" xfId="6356"/>
    <cellStyle name="Calculation 2 5 5 3 3" xfId="6357"/>
    <cellStyle name="Calculation 2 5 5 3 3 2" xfId="6358"/>
    <cellStyle name="Calculation 2 5 5 3 3 2 2" xfId="6359"/>
    <cellStyle name="Calculation 2 5 5 3 3 3" xfId="6360"/>
    <cellStyle name="Calculation 2 5 5 3 4" xfId="6361"/>
    <cellStyle name="Calculation 2 5 5 3 5" xfId="6362"/>
    <cellStyle name="Calculation 2 5 5 4" xfId="6363"/>
    <cellStyle name="Calculation 2 5 5 4 2" xfId="6364"/>
    <cellStyle name="Calculation 2 5 5 4 2 2" xfId="6365"/>
    <cellStyle name="Calculation 2 5 5 4 2 2 2" xfId="6366"/>
    <cellStyle name="Calculation 2 5 5 4 2 3" xfId="6367"/>
    <cellStyle name="Calculation 2 5 5 4 2 3 2" xfId="6368"/>
    <cellStyle name="Calculation 2 5 5 4 2 4" xfId="6369"/>
    <cellStyle name="Calculation 2 5 5 4 3" xfId="6370"/>
    <cellStyle name="Calculation 2 5 5 4 3 2" xfId="6371"/>
    <cellStyle name="Calculation 2 5 5 4 3 2 2" xfId="6372"/>
    <cellStyle name="Calculation 2 5 5 4 3 3" xfId="6373"/>
    <cellStyle name="Calculation 2 5 5 4 4" xfId="6374"/>
    <cellStyle name="Calculation 2 5 5 4 5" xfId="6375"/>
    <cellStyle name="Calculation 2 5 5 5" xfId="6376"/>
    <cellStyle name="Calculation 2 5 5 5 2" xfId="6377"/>
    <cellStyle name="Calculation 2 5 5 5 2 2" xfId="6378"/>
    <cellStyle name="Calculation 2 5 5 5 3" xfId="6379"/>
    <cellStyle name="Calculation 2 5 5 5 3 2" xfId="6380"/>
    <cellStyle name="Calculation 2 5 5 5 4" xfId="6381"/>
    <cellStyle name="Calculation 2 5 5 6" xfId="6382"/>
    <cellStyle name="Calculation 2 5 5 6 2" xfId="6383"/>
    <cellStyle name="Calculation 2 5 5 6 2 2" xfId="6384"/>
    <cellStyle name="Calculation 2 5 5 6 3" xfId="6385"/>
    <cellStyle name="Calculation 2 5 5 7" xfId="6386"/>
    <cellStyle name="Calculation 2 5 5 8" xfId="6387"/>
    <cellStyle name="Calculation 2 5 5 9" xfId="6388"/>
    <cellStyle name="Calculation 2 5 6" xfId="105"/>
    <cellStyle name="Calculation 2 5 6 2" xfId="2321"/>
    <cellStyle name="Calculation 2 5 6 2 2" xfId="6389"/>
    <cellStyle name="Calculation 2 5 6 2 2 2" xfId="6390"/>
    <cellStyle name="Calculation 2 5 6 2 2 2 2" xfId="6391"/>
    <cellStyle name="Calculation 2 5 6 2 2 3" xfId="6392"/>
    <cellStyle name="Calculation 2 5 6 2 2 3 2" xfId="6393"/>
    <cellStyle name="Calculation 2 5 6 2 2 4" xfId="6394"/>
    <cellStyle name="Calculation 2 5 6 2 3" xfId="6395"/>
    <cellStyle name="Calculation 2 5 6 2 3 2" xfId="6396"/>
    <cellStyle name="Calculation 2 5 6 2 3 2 2" xfId="6397"/>
    <cellStyle name="Calculation 2 5 6 2 3 3" xfId="6398"/>
    <cellStyle name="Calculation 2 5 6 2 4" xfId="6399"/>
    <cellStyle name="Calculation 2 5 6 2 5" xfId="6400"/>
    <cellStyle name="Calculation 2 5 6 3" xfId="6401"/>
    <cellStyle name="Calculation 2 5 6 3 2" xfId="6402"/>
    <cellStyle name="Calculation 2 5 6 3 2 2" xfId="6403"/>
    <cellStyle name="Calculation 2 5 6 3 2 2 2" xfId="6404"/>
    <cellStyle name="Calculation 2 5 6 3 2 3" xfId="6405"/>
    <cellStyle name="Calculation 2 5 6 3 2 3 2" xfId="6406"/>
    <cellStyle name="Calculation 2 5 6 3 2 4" xfId="6407"/>
    <cellStyle name="Calculation 2 5 6 3 3" xfId="6408"/>
    <cellStyle name="Calculation 2 5 6 3 3 2" xfId="6409"/>
    <cellStyle name="Calculation 2 5 6 3 3 2 2" xfId="6410"/>
    <cellStyle name="Calculation 2 5 6 3 3 3" xfId="6411"/>
    <cellStyle name="Calculation 2 5 6 3 4" xfId="6412"/>
    <cellStyle name="Calculation 2 5 6 3 5" xfId="6413"/>
    <cellStyle name="Calculation 2 5 6 4" xfId="6414"/>
    <cellStyle name="Calculation 2 5 6 4 2" xfId="6415"/>
    <cellStyle name="Calculation 2 5 6 4 2 2" xfId="6416"/>
    <cellStyle name="Calculation 2 5 6 4 2 2 2" xfId="6417"/>
    <cellStyle name="Calculation 2 5 6 4 2 3" xfId="6418"/>
    <cellStyle name="Calculation 2 5 6 4 2 3 2" xfId="6419"/>
    <cellStyle name="Calculation 2 5 6 4 2 4" xfId="6420"/>
    <cellStyle name="Calculation 2 5 6 4 3" xfId="6421"/>
    <cellStyle name="Calculation 2 5 6 4 3 2" xfId="6422"/>
    <cellStyle name="Calculation 2 5 6 4 3 2 2" xfId="6423"/>
    <cellStyle name="Calculation 2 5 6 4 3 3" xfId="6424"/>
    <cellStyle name="Calculation 2 5 6 4 4" xfId="6425"/>
    <cellStyle name="Calculation 2 5 6 4 5" xfId="6426"/>
    <cellStyle name="Calculation 2 5 6 5" xfId="6427"/>
    <cellStyle name="Calculation 2 5 6 5 2" xfId="6428"/>
    <cellStyle name="Calculation 2 5 6 5 2 2" xfId="6429"/>
    <cellStyle name="Calculation 2 5 6 5 3" xfId="6430"/>
    <cellStyle name="Calculation 2 5 6 5 3 2" xfId="6431"/>
    <cellStyle name="Calculation 2 5 6 5 4" xfId="6432"/>
    <cellStyle name="Calculation 2 5 6 6" xfId="6433"/>
    <cellStyle name="Calculation 2 5 6 6 2" xfId="6434"/>
    <cellStyle name="Calculation 2 5 6 6 2 2" xfId="6435"/>
    <cellStyle name="Calculation 2 5 6 6 3" xfId="6436"/>
    <cellStyle name="Calculation 2 5 6 7" xfId="6437"/>
    <cellStyle name="Calculation 2 5 6 8" xfId="6438"/>
    <cellStyle name="Calculation 2 5 6 9" xfId="6439"/>
    <cellStyle name="Calculation 2 5 7" xfId="1180"/>
    <cellStyle name="Calculation 2 5 7 2" xfId="6440"/>
    <cellStyle name="Calculation 2 5 7 2 2" xfId="6441"/>
    <cellStyle name="Calculation 2 5 7 2 2 2" xfId="6442"/>
    <cellStyle name="Calculation 2 5 7 2 3" xfId="6443"/>
    <cellStyle name="Calculation 2 5 7 2 3 2" xfId="6444"/>
    <cellStyle name="Calculation 2 5 7 2 4" xfId="6445"/>
    <cellStyle name="Calculation 2 5 7 3" xfId="6446"/>
    <cellStyle name="Calculation 2 5 7 3 2" xfId="6447"/>
    <cellStyle name="Calculation 2 5 7 3 2 2" xfId="6448"/>
    <cellStyle name="Calculation 2 5 7 3 3" xfId="6449"/>
    <cellStyle name="Calculation 2 5 7 4" xfId="6450"/>
    <cellStyle name="Calculation 2 5 7 4 2" xfId="6451"/>
    <cellStyle name="Calculation 2 5 7 5" xfId="6452"/>
    <cellStyle name="Calculation 2 5 7 6" xfId="6453"/>
    <cellStyle name="Calculation 2 5 7 7" xfId="6454"/>
    <cellStyle name="Calculation 2 5 7 8" xfId="6455"/>
    <cellStyle name="Calculation 2 5 7 9" xfId="6456"/>
    <cellStyle name="Calculation 2 5 8" xfId="1154"/>
    <cellStyle name="Calculation 2 5 8 2" xfId="6457"/>
    <cellStyle name="Calculation 2 5 8 2 2" xfId="6458"/>
    <cellStyle name="Calculation 2 5 8 2 2 2" xfId="6459"/>
    <cellStyle name="Calculation 2 5 8 2 3" xfId="6460"/>
    <cellStyle name="Calculation 2 5 8 2 3 2" xfId="6461"/>
    <cellStyle name="Calculation 2 5 8 2 4" xfId="6462"/>
    <cellStyle name="Calculation 2 5 8 3" xfId="6463"/>
    <cellStyle name="Calculation 2 5 8 3 2" xfId="6464"/>
    <cellStyle name="Calculation 2 5 8 3 2 2" xfId="6465"/>
    <cellStyle name="Calculation 2 5 8 3 3" xfId="6466"/>
    <cellStyle name="Calculation 2 5 8 4" xfId="6467"/>
    <cellStyle name="Calculation 2 5 8 4 2" xfId="6468"/>
    <cellStyle name="Calculation 2 5 8 5" xfId="6469"/>
    <cellStyle name="Calculation 2 5 8 6" xfId="6470"/>
    <cellStyle name="Calculation 2 5 8 7" xfId="6471"/>
    <cellStyle name="Calculation 2 5 8 8" xfId="6472"/>
    <cellStyle name="Calculation 2 5 8 9" xfId="6473"/>
    <cellStyle name="Calculation 2 5 9" xfId="2397"/>
    <cellStyle name="Calculation 2 5 9 2" xfId="6474"/>
    <cellStyle name="Calculation 2 5 9 2 2" xfId="6475"/>
    <cellStyle name="Calculation 2 5 9 2 2 2" xfId="6476"/>
    <cellStyle name="Calculation 2 5 9 2 3" xfId="6477"/>
    <cellStyle name="Calculation 2 5 9 2 3 2" xfId="6478"/>
    <cellStyle name="Calculation 2 5 9 2 4" xfId="6479"/>
    <cellStyle name="Calculation 2 5 9 3" xfId="6480"/>
    <cellStyle name="Calculation 2 5 9 3 2" xfId="6481"/>
    <cellStyle name="Calculation 2 5 9 3 2 2" xfId="6482"/>
    <cellStyle name="Calculation 2 5 9 3 3" xfId="6483"/>
    <cellStyle name="Calculation 2 5 9 4" xfId="6484"/>
    <cellStyle name="Calculation 2 5 9 4 2" xfId="6485"/>
    <cellStyle name="Calculation 2 5 9 5" xfId="6486"/>
    <cellStyle name="Calculation 2 5 9 6" xfId="6487"/>
    <cellStyle name="Calculation 2 5 9 7" xfId="6488"/>
    <cellStyle name="Calculation 2 5 9 8" xfId="6489"/>
    <cellStyle name="Calculation 2 6" xfId="1422"/>
    <cellStyle name="Calculation 2 6 10" xfId="6490"/>
    <cellStyle name="Calculation 2 6 10 2" xfId="6491"/>
    <cellStyle name="Calculation 2 6 10 2 2" xfId="6492"/>
    <cellStyle name="Calculation 2 6 10 2 2 2" xfId="6493"/>
    <cellStyle name="Calculation 2 6 10 2 3" xfId="6494"/>
    <cellStyle name="Calculation 2 6 10 2 4" xfId="6495"/>
    <cellStyle name="Calculation 2 6 10 3" xfId="6496"/>
    <cellStyle name="Calculation 2 6 10 3 2" xfId="6497"/>
    <cellStyle name="Calculation 2 6 10 4" xfId="6498"/>
    <cellStyle name="Calculation 2 6 10 4 2" xfId="6499"/>
    <cellStyle name="Calculation 2 6 10 5" xfId="6500"/>
    <cellStyle name="Calculation 2 6 10 6" xfId="6501"/>
    <cellStyle name="Calculation 2 6 10 7" xfId="6502"/>
    <cellStyle name="Calculation 2 6 10 8" xfId="6503"/>
    <cellStyle name="Calculation 2 6 11" xfId="6504"/>
    <cellStyle name="Calculation 2 6 11 2" xfId="6505"/>
    <cellStyle name="Calculation 2 6 11 2 2" xfId="6506"/>
    <cellStyle name="Calculation 2 6 11 2 2 2" xfId="6507"/>
    <cellStyle name="Calculation 2 6 11 2 3" xfId="6508"/>
    <cellStyle name="Calculation 2 6 11 2 4" xfId="6509"/>
    <cellStyle name="Calculation 2 6 11 3" xfId="6510"/>
    <cellStyle name="Calculation 2 6 11 3 2" xfId="6511"/>
    <cellStyle name="Calculation 2 6 11 4" xfId="6512"/>
    <cellStyle name="Calculation 2 6 11 4 2" xfId="6513"/>
    <cellStyle name="Calculation 2 6 11 5" xfId="6514"/>
    <cellStyle name="Calculation 2 6 11 6" xfId="6515"/>
    <cellStyle name="Calculation 2 6 12" xfId="6516"/>
    <cellStyle name="Calculation 2 6 12 2" xfId="6517"/>
    <cellStyle name="Calculation 2 6 13" xfId="6518"/>
    <cellStyle name="Calculation 2 6 13 2" xfId="6519"/>
    <cellStyle name="Calculation 2 6 14" xfId="6520"/>
    <cellStyle name="Calculation 2 6 15" xfId="6521"/>
    <cellStyle name="Calculation 2 6 16" xfId="6522"/>
    <cellStyle name="Calculation 2 6 17" xfId="6523"/>
    <cellStyle name="Calculation 2 6 2" xfId="1014"/>
    <cellStyle name="Calculation 2 6 2 10" xfId="6524"/>
    <cellStyle name="Calculation 2 6 2 11" xfId="6525"/>
    <cellStyle name="Calculation 2 6 2 12" xfId="6526"/>
    <cellStyle name="Calculation 2 6 2 2" xfId="6527"/>
    <cellStyle name="Calculation 2 6 2 2 2" xfId="6528"/>
    <cellStyle name="Calculation 2 6 2 2 2 2" xfId="6529"/>
    <cellStyle name="Calculation 2 6 2 2 2 2 2" xfId="6530"/>
    <cellStyle name="Calculation 2 6 2 2 2 3" xfId="6531"/>
    <cellStyle name="Calculation 2 6 2 2 2 3 2" xfId="6532"/>
    <cellStyle name="Calculation 2 6 2 2 2 4" xfId="6533"/>
    <cellStyle name="Calculation 2 6 2 2 3" xfId="6534"/>
    <cellStyle name="Calculation 2 6 2 2 3 2" xfId="6535"/>
    <cellStyle name="Calculation 2 6 2 2 3 2 2" xfId="6536"/>
    <cellStyle name="Calculation 2 6 2 2 3 3" xfId="6537"/>
    <cellStyle name="Calculation 2 6 2 2 4" xfId="6538"/>
    <cellStyle name="Calculation 2 6 2 2 4 2" xfId="6539"/>
    <cellStyle name="Calculation 2 6 2 2 5" xfId="6540"/>
    <cellStyle name="Calculation 2 6 2 2 6" xfId="6541"/>
    <cellStyle name="Calculation 2 6 2 2 7" xfId="6542"/>
    <cellStyle name="Calculation 2 6 2 2 8" xfId="6543"/>
    <cellStyle name="Calculation 2 6 2 3" xfId="6544"/>
    <cellStyle name="Calculation 2 6 2 3 2" xfId="6545"/>
    <cellStyle name="Calculation 2 6 2 3 2 2" xfId="6546"/>
    <cellStyle name="Calculation 2 6 2 3 2 2 2" xfId="6547"/>
    <cellStyle name="Calculation 2 6 2 3 2 3" xfId="6548"/>
    <cellStyle name="Calculation 2 6 2 3 2 3 2" xfId="6549"/>
    <cellStyle name="Calculation 2 6 2 3 2 4" xfId="6550"/>
    <cellStyle name="Calculation 2 6 2 3 3" xfId="6551"/>
    <cellStyle name="Calculation 2 6 2 3 3 2" xfId="6552"/>
    <cellStyle name="Calculation 2 6 2 3 3 2 2" xfId="6553"/>
    <cellStyle name="Calculation 2 6 2 3 3 3" xfId="6554"/>
    <cellStyle name="Calculation 2 6 2 3 4" xfId="6555"/>
    <cellStyle name="Calculation 2 6 2 3 4 2" xfId="6556"/>
    <cellStyle name="Calculation 2 6 2 3 5" xfId="6557"/>
    <cellStyle name="Calculation 2 6 2 3 6" xfId="6558"/>
    <cellStyle name="Calculation 2 6 2 3 7" xfId="6559"/>
    <cellStyle name="Calculation 2 6 2 3 8" xfId="6560"/>
    <cellStyle name="Calculation 2 6 2 4" xfId="6561"/>
    <cellStyle name="Calculation 2 6 2 4 2" xfId="6562"/>
    <cellStyle name="Calculation 2 6 2 4 2 2" xfId="6563"/>
    <cellStyle name="Calculation 2 6 2 4 2 2 2" xfId="6564"/>
    <cellStyle name="Calculation 2 6 2 4 2 3" xfId="6565"/>
    <cellStyle name="Calculation 2 6 2 4 2 3 2" xfId="6566"/>
    <cellStyle name="Calculation 2 6 2 4 2 4" xfId="6567"/>
    <cellStyle name="Calculation 2 6 2 4 3" xfId="6568"/>
    <cellStyle name="Calculation 2 6 2 4 3 2" xfId="6569"/>
    <cellStyle name="Calculation 2 6 2 4 3 2 2" xfId="6570"/>
    <cellStyle name="Calculation 2 6 2 4 3 3" xfId="6571"/>
    <cellStyle name="Calculation 2 6 2 4 4" xfId="6572"/>
    <cellStyle name="Calculation 2 6 2 4 4 2" xfId="6573"/>
    <cellStyle name="Calculation 2 6 2 4 5" xfId="6574"/>
    <cellStyle name="Calculation 2 6 2 4 6" xfId="6575"/>
    <cellStyle name="Calculation 2 6 2 5" xfId="6576"/>
    <cellStyle name="Calculation 2 6 2 5 2" xfId="6577"/>
    <cellStyle name="Calculation 2 6 2 5 2 2" xfId="6578"/>
    <cellStyle name="Calculation 2 6 2 5 3" xfId="6579"/>
    <cellStyle name="Calculation 2 6 2 5 3 2" xfId="6580"/>
    <cellStyle name="Calculation 2 6 2 5 4" xfId="6581"/>
    <cellStyle name="Calculation 2 6 2 5 5" xfId="6582"/>
    <cellStyle name="Calculation 2 6 2 6" xfId="6583"/>
    <cellStyle name="Calculation 2 6 2 6 2" xfId="6584"/>
    <cellStyle name="Calculation 2 6 2 6 2 2" xfId="6585"/>
    <cellStyle name="Calculation 2 6 2 6 3" xfId="6586"/>
    <cellStyle name="Calculation 2 6 2 7" xfId="6587"/>
    <cellStyle name="Calculation 2 6 2 7 2" xfId="6588"/>
    <cellStyle name="Calculation 2 6 2 8" xfId="6589"/>
    <cellStyle name="Calculation 2 6 2 9" xfId="6590"/>
    <cellStyle name="Calculation 2 6 3" xfId="1423"/>
    <cellStyle name="Calculation 2 6 3 2" xfId="6591"/>
    <cellStyle name="Calculation 2 6 3 2 2" xfId="6592"/>
    <cellStyle name="Calculation 2 6 3 2 2 2" xfId="6593"/>
    <cellStyle name="Calculation 2 6 3 2 2 2 2" xfId="6594"/>
    <cellStyle name="Calculation 2 6 3 2 2 3" xfId="6595"/>
    <cellStyle name="Calculation 2 6 3 2 2 3 2" xfId="6596"/>
    <cellStyle name="Calculation 2 6 3 2 2 4" xfId="6597"/>
    <cellStyle name="Calculation 2 6 3 2 3" xfId="6598"/>
    <cellStyle name="Calculation 2 6 3 2 3 2" xfId="6599"/>
    <cellStyle name="Calculation 2 6 3 2 3 2 2" xfId="6600"/>
    <cellStyle name="Calculation 2 6 3 2 3 3" xfId="6601"/>
    <cellStyle name="Calculation 2 6 3 2 4" xfId="6602"/>
    <cellStyle name="Calculation 2 6 3 2 5" xfId="6603"/>
    <cellStyle name="Calculation 2 6 3 3" xfId="6604"/>
    <cellStyle name="Calculation 2 6 3 3 2" xfId="6605"/>
    <cellStyle name="Calculation 2 6 3 3 2 2" xfId="6606"/>
    <cellStyle name="Calculation 2 6 3 3 2 2 2" xfId="6607"/>
    <cellStyle name="Calculation 2 6 3 3 2 3" xfId="6608"/>
    <cellStyle name="Calculation 2 6 3 3 2 3 2" xfId="6609"/>
    <cellStyle name="Calculation 2 6 3 3 2 4" xfId="6610"/>
    <cellStyle name="Calculation 2 6 3 3 3" xfId="6611"/>
    <cellStyle name="Calculation 2 6 3 3 3 2" xfId="6612"/>
    <cellStyle name="Calculation 2 6 3 3 3 2 2" xfId="6613"/>
    <cellStyle name="Calculation 2 6 3 3 3 3" xfId="6614"/>
    <cellStyle name="Calculation 2 6 3 3 4" xfId="6615"/>
    <cellStyle name="Calculation 2 6 3 3 5" xfId="6616"/>
    <cellStyle name="Calculation 2 6 3 4" xfId="6617"/>
    <cellStyle name="Calculation 2 6 3 4 2" xfId="6618"/>
    <cellStyle name="Calculation 2 6 3 4 2 2" xfId="6619"/>
    <cellStyle name="Calculation 2 6 3 4 2 2 2" xfId="6620"/>
    <cellStyle name="Calculation 2 6 3 4 2 3" xfId="6621"/>
    <cellStyle name="Calculation 2 6 3 4 2 3 2" xfId="6622"/>
    <cellStyle name="Calculation 2 6 3 4 2 4" xfId="6623"/>
    <cellStyle name="Calculation 2 6 3 4 3" xfId="6624"/>
    <cellStyle name="Calculation 2 6 3 4 3 2" xfId="6625"/>
    <cellStyle name="Calculation 2 6 3 4 3 2 2" xfId="6626"/>
    <cellStyle name="Calculation 2 6 3 4 3 3" xfId="6627"/>
    <cellStyle name="Calculation 2 6 3 4 4" xfId="6628"/>
    <cellStyle name="Calculation 2 6 3 4 5" xfId="6629"/>
    <cellStyle name="Calculation 2 6 3 5" xfId="6630"/>
    <cellStyle name="Calculation 2 6 3 5 2" xfId="6631"/>
    <cellStyle name="Calculation 2 6 3 5 2 2" xfId="6632"/>
    <cellStyle name="Calculation 2 6 3 5 3" xfId="6633"/>
    <cellStyle name="Calculation 2 6 3 5 3 2" xfId="6634"/>
    <cellStyle name="Calculation 2 6 3 5 4" xfId="6635"/>
    <cellStyle name="Calculation 2 6 3 6" xfId="6636"/>
    <cellStyle name="Calculation 2 6 3 6 2" xfId="6637"/>
    <cellStyle name="Calculation 2 6 3 6 2 2" xfId="6638"/>
    <cellStyle name="Calculation 2 6 3 6 3" xfId="6639"/>
    <cellStyle name="Calculation 2 6 3 7" xfId="6640"/>
    <cellStyle name="Calculation 2 6 3 8" xfId="6641"/>
    <cellStyle name="Calculation 2 6 3 9" xfId="6642"/>
    <cellStyle name="Calculation 2 6 4" xfId="6643"/>
    <cellStyle name="Calculation 2 6 4 2" xfId="6644"/>
    <cellStyle name="Calculation 2 6 4 2 2" xfId="6645"/>
    <cellStyle name="Calculation 2 6 4 2 2 2" xfId="6646"/>
    <cellStyle name="Calculation 2 6 4 2 2 2 2" xfId="6647"/>
    <cellStyle name="Calculation 2 6 4 2 2 3" xfId="6648"/>
    <cellStyle name="Calculation 2 6 4 2 2 3 2" xfId="6649"/>
    <cellStyle name="Calculation 2 6 4 2 2 4" xfId="6650"/>
    <cellStyle name="Calculation 2 6 4 2 3" xfId="6651"/>
    <cellStyle name="Calculation 2 6 4 2 3 2" xfId="6652"/>
    <cellStyle name="Calculation 2 6 4 2 3 2 2" xfId="6653"/>
    <cellStyle name="Calculation 2 6 4 2 3 3" xfId="6654"/>
    <cellStyle name="Calculation 2 6 4 2 4" xfId="6655"/>
    <cellStyle name="Calculation 2 6 4 2 5" xfId="6656"/>
    <cellStyle name="Calculation 2 6 4 3" xfId="6657"/>
    <cellStyle name="Calculation 2 6 4 3 2" xfId="6658"/>
    <cellStyle name="Calculation 2 6 4 3 2 2" xfId="6659"/>
    <cellStyle name="Calculation 2 6 4 3 2 2 2" xfId="6660"/>
    <cellStyle name="Calculation 2 6 4 3 2 3" xfId="6661"/>
    <cellStyle name="Calculation 2 6 4 3 2 3 2" xfId="6662"/>
    <cellStyle name="Calculation 2 6 4 3 2 4" xfId="6663"/>
    <cellStyle name="Calculation 2 6 4 3 3" xfId="6664"/>
    <cellStyle name="Calculation 2 6 4 3 3 2" xfId="6665"/>
    <cellStyle name="Calculation 2 6 4 3 3 2 2" xfId="6666"/>
    <cellStyle name="Calculation 2 6 4 3 3 3" xfId="6667"/>
    <cellStyle name="Calculation 2 6 4 3 4" xfId="6668"/>
    <cellStyle name="Calculation 2 6 4 3 5" xfId="6669"/>
    <cellStyle name="Calculation 2 6 4 4" xfId="6670"/>
    <cellStyle name="Calculation 2 6 4 4 2" xfId="6671"/>
    <cellStyle name="Calculation 2 6 4 4 2 2" xfId="6672"/>
    <cellStyle name="Calculation 2 6 4 4 2 2 2" xfId="6673"/>
    <cellStyle name="Calculation 2 6 4 4 2 3" xfId="6674"/>
    <cellStyle name="Calculation 2 6 4 4 2 3 2" xfId="6675"/>
    <cellStyle name="Calculation 2 6 4 4 2 4" xfId="6676"/>
    <cellStyle name="Calculation 2 6 4 4 3" xfId="6677"/>
    <cellStyle name="Calculation 2 6 4 4 3 2" xfId="6678"/>
    <cellStyle name="Calculation 2 6 4 4 3 2 2" xfId="6679"/>
    <cellStyle name="Calculation 2 6 4 4 3 3" xfId="6680"/>
    <cellStyle name="Calculation 2 6 4 4 4" xfId="6681"/>
    <cellStyle name="Calculation 2 6 4 4 5" xfId="6682"/>
    <cellStyle name="Calculation 2 6 4 5" xfId="6683"/>
    <cellStyle name="Calculation 2 6 4 5 2" xfId="6684"/>
    <cellStyle name="Calculation 2 6 4 5 2 2" xfId="6685"/>
    <cellStyle name="Calculation 2 6 4 5 3" xfId="6686"/>
    <cellStyle name="Calculation 2 6 4 5 3 2" xfId="6687"/>
    <cellStyle name="Calculation 2 6 4 5 4" xfId="6688"/>
    <cellStyle name="Calculation 2 6 4 6" xfId="6689"/>
    <cellStyle name="Calculation 2 6 4 6 2" xfId="6690"/>
    <cellStyle name="Calculation 2 6 4 6 2 2" xfId="6691"/>
    <cellStyle name="Calculation 2 6 4 6 3" xfId="6692"/>
    <cellStyle name="Calculation 2 6 4 7" xfId="6693"/>
    <cellStyle name="Calculation 2 6 4 8" xfId="6694"/>
    <cellStyle name="Calculation 2 6 4 9" xfId="6695"/>
    <cellStyle name="Calculation 2 6 5" xfId="6696"/>
    <cellStyle name="Calculation 2 6 5 2" xfId="6697"/>
    <cellStyle name="Calculation 2 6 5 2 2" xfId="6698"/>
    <cellStyle name="Calculation 2 6 5 2 2 2" xfId="6699"/>
    <cellStyle name="Calculation 2 6 5 2 2 2 2" xfId="6700"/>
    <cellStyle name="Calculation 2 6 5 2 2 3" xfId="6701"/>
    <cellStyle name="Calculation 2 6 5 2 2 3 2" xfId="6702"/>
    <cellStyle name="Calculation 2 6 5 2 2 4" xfId="6703"/>
    <cellStyle name="Calculation 2 6 5 2 3" xfId="6704"/>
    <cellStyle name="Calculation 2 6 5 2 3 2" xfId="6705"/>
    <cellStyle name="Calculation 2 6 5 2 3 2 2" xfId="6706"/>
    <cellStyle name="Calculation 2 6 5 2 3 3" xfId="6707"/>
    <cellStyle name="Calculation 2 6 5 2 4" xfId="6708"/>
    <cellStyle name="Calculation 2 6 5 2 5" xfId="6709"/>
    <cellStyle name="Calculation 2 6 5 3" xfId="6710"/>
    <cellStyle name="Calculation 2 6 5 3 2" xfId="6711"/>
    <cellStyle name="Calculation 2 6 5 3 2 2" xfId="6712"/>
    <cellStyle name="Calculation 2 6 5 3 2 2 2" xfId="6713"/>
    <cellStyle name="Calculation 2 6 5 3 2 3" xfId="6714"/>
    <cellStyle name="Calculation 2 6 5 3 2 3 2" xfId="6715"/>
    <cellStyle name="Calculation 2 6 5 3 2 4" xfId="6716"/>
    <cellStyle name="Calculation 2 6 5 3 3" xfId="6717"/>
    <cellStyle name="Calculation 2 6 5 3 3 2" xfId="6718"/>
    <cellStyle name="Calculation 2 6 5 3 3 2 2" xfId="6719"/>
    <cellStyle name="Calculation 2 6 5 3 3 3" xfId="6720"/>
    <cellStyle name="Calculation 2 6 5 3 4" xfId="6721"/>
    <cellStyle name="Calculation 2 6 5 3 5" xfId="6722"/>
    <cellStyle name="Calculation 2 6 5 4" xfId="6723"/>
    <cellStyle name="Calculation 2 6 5 4 2" xfId="6724"/>
    <cellStyle name="Calculation 2 6 5 4 2 2" xfId="6725"/>
    <cellStyle name="Calculation 2 6 5 4 2 2 2" xfId="6726"/>
    <cellStyle name="Calculation 2 6 5 4 2 3" xfId="6727"/>
    <cellStyle name="Calculation 2 6 5 4 2 3 2" xfId="6728"/>
    <cellStyle name="Calculation 2 6 5 4 2 4" xfId="6729"/>
    <cellStyle name="Calculation 2 6 5 4 3" xfId="6730"/>
    <cellStyle name="Calculation 2 6 5 4 3 2" xfId="6731"/>
    <cellStyle name="Calculation 2 6 5 4 3 2 2" xfId="6732"/>
    <cellStyle name="Calculation 2 6 5 4 3 3" xfId="6733"/>
    <cellStyle name="Calculation 2 6 5 4 4" xfId="6734"/>
    <cellStyle name="Calculation 2 6 5 4 5" xfId="6735"/>
    <cellStyle name="Calculation 2 6 5 5" xfId="6736"/>
    <cellStyle name="Calculation 2 6 5 5 2" xfId="6737"/>
    <cellStyle name="Calculation 2 6 5 5 2 2" xfId="6738"/>
    <cellStyle name="Calculation 2 6 5 5 3" xfId="6739"/>
    <cellStyle name="Calculation 2 6 5 5 3 2" xfId="6740"/>
    <cellStyle name="Calculation 2 6 5 5 4" xfId="6741"/>
    <cellStyle name="Calculation 2 6 5 6" xfId="6742"/>
    <cellStyle name="Calculation 2 6 5 6 2" xfId="6743"/>
    <cellStyle name="Calculation 2 6 5 6 2 2" xfId="6744"/>
    <cellStyle name="Calculation 2 6 5 6 3" xfId="6745"/>
    <cellStyle name="Calculation 2 6 5 7" xfId="6746"/>
    <cellStyle name="Calculation 2 6 5 8" xfId="6747"/>
    <cellStyle name="Calculation 2 6 6" xfId="6748"/>
    <cellStyle name="Calculation 2 6 6 2" xfId="6749"/>
    <cellStyle name="Calculation 2 6 6 2 2" xfId="6750"/>
    <cellStyle name="Calculation 2 6 6 2 2 2" xfId="6751"/>
    <cellStyle name="Calculation 2 6 6 2 2 2 2" xfId="6752"/>
    <cellStyle name="Calculation 2 6 6 2 2 3" xfId="6753"/>
    <cellStyle name="Calculation 2 6 6 2 2 3 2" xfId="6754"/>
    <cellStyle name="Calculation 2 6 6 2 2 4" xfId="6755"/>
    <cellStyle name="Calculation 2 6 6 2 3" xfId="6756"/>
    <cellStyle name="Calculation 2 6 6 2 3 2" xfId="6757"/>
    <cellStyle name="Calculation 2 6 6 2 3 2 2" xfId="6758"/>
    <cellStyle name="Calculation 2 6 6 2 3 3" xfId="6759"/>
    <cellStyle name="Calculation 2 6 6 2 4" xfId="6760"/>
    <cellStyle name="Calculation 2 6 6 2 5" xfId="6761"/>
    <cellStyle name="Calculation 2 6 6 3" xfId="6762"/>
    <cellStyle name="Calculation 2 6 6 3 2" xfId="6763"/>
    <cellStyle name="Calculation 2 6 6 3 2 2" xfId="6764"/>
    <cellStyle name="Calculation 2 6 6 3 2 2 2" xfId="6765"/>
    <cellStyle name="Calculation 2 6 6 3 2 3" xfId="6766"/>
    <cellStyle name="Calculation 2 6 6 3 2 3 2" xfId="6767"/>
    <cellStyle name="Calculation 2 6 6 3 2 4" xfId="6768"/>
    <cellStyle name="Calculation 2 6 6 3 3" xfId="6769"/>
    <cellStyle name="Calculation 2 6 6 3 3 2" xfId="6770"/>
    <cellStyle name="Calculation 2 6 6 3 3 2 2" xfId="6771"/>
    <cellStyle name="Calculation 2 6 6 3 3 3" xfId="6772"/>
    <cellStyle name="Calculation 2 6 6 3 4" xfId="6773"/>
    <cellStyle name="Calculation 2 6 6 3 5" xfId="6774"/>
    <cellStyle name="Calculation 2 6 6 4" xfId="6775"/>
    <cellStyle name="Calculation 2 6 6 4 2" xfId="6776"/>
    <cellStyle name="Calculation 2 6 6 4 2 2" xfId="6777"/>
    <cellStyle name="Calculation 2 6 6 4 2 2 2" xfId="6778"/>
    <cellStyle name="Calculation 2 6 6 4 2 3" xfId="6779"/>
    <cellStyle name="Calculation 2 6 6 4 2 3 2" xfId="6780"/>
    <cellStyle name="Calculation 2 6 6 4 2 4" xfId="6781"/>
    <cellStyle name="Calculation 2 6 6 4 3" xfId="6782"/>
    <cellStyle name="Calculation 2 6 6 4 3 2" xfId="6783"/>
    <cellStyle name="Calculation 2 6 6 4 3 2 2" xfId="6784"/>
    <cellStyle name="Calculation 2 6 6 4 3 3" xfId="6785"/>
    <cellStyle name="Calculation 2 6 6 4 4" xfId="6786"/>
    <cellStyle name="Calculation 2 6 6 4 5" xfId="6787"/>
    <cellStyle name="Calculation 2 6 6 5" xfId="6788"/>
    <cellStyle name="Calculation 2 6 6 5 2" xfId="6789"/>
    <cellStyle name="Calculation 2 6 6 5 2 2" xfId="6790"/>
    <cellStyle name="Calculation 2 6 6 5 3" xfId="6791"/>
    <cellStyle name="Calculation 2 6 6 5 3 2" xfId="6792"/>
    <cellStyle name="Calculation 2 6 6 5 4" xfId="6793"/>
    <cellStyle name="Calculation 2 6 6 6" xfId="6794"/>
    <cellStyle name="Calculation 2 6 6 6 2" xfId="6795"/>
    <cellStyle name="Calculation 2 6 6 6 2 2" xfId="6796"/>
    <cellStyle name="Calculation 2 6 6 6 3" xfId="6797"/>
    <cellStyle name="Calculation 2 6 6 7" xfId="6798"/>
    <cellStyle name="Calculation 2 6 6 8" xfId="6799"/>
    <cellStyle name="Calculation 2 6 7" xfId="6800"/>
    <cellStyle name="Calculation 2 6 7 2" xfId="6801"/>
    <cellStyle name="Calculation 2 6 7 2 2" xfId="6802"/>
    <cellStyle name="Calculation 2 6 7 2 2 2" xfId="6803"/>
    <cellStyle name="Calculation 2 6 7 2 3" xfId="6804"/>
    <cellStyle name="Calculation 2 6 7 2 3 2" xfId="6805"/>
    <cellStyle name="Calculation 2 6 7 2 4" xfId="6806"/>
    <cellStyle name="Calculation 2 6 7 3" xfId="6807"/>
    <cellStyle name="Calculation 2 6 7 3 2" xfId="6808"/>
    <cellStyle name="Calculation 2 6 7 3 2 2" xfId="6809"/>
    <cellStyle name="Calculation 2 6 7 3 3" xfId="6810"/>
    <cellStyle name="Calculation 2 6 7 4" xfId="6811"/>
    <cellStyle name="Calculation 2 6 7 4 2" xfId="6812"/>
    <cellStyle name="Calculation 2 6 7 5" xfId="6813"/>
    <cellStyle name="Calculation 2 6 7 6" xfId="6814"/>
    <cellStyle name="Calculation 2 6 7 7" xfId="6815"/>
    <cellStyle name="Calculation 2 6 7 8" xfId="6816"/>
    <cellStyle name="Calculation 2 6 8" xfId="6817"/>
    <cellStyle name="Calculation 2 6 8 2" xfId="6818"/>
    <cellStyle name="Calculation 2 6 8 2 2" xfId="6819"/>
    <cellStyle name="Calculation 2 6 8 2 2 2" xfId="6820"/>
    <cellStyle name="Calculation 2 6 8 2 3" xfId="6821"/>
    <cellStyle name="Calculation 2 6 8 2 3 2" xfId="6822"/>
    <cellStyle name="Calculation 2 6 8 2 4" xfId="6823"/>
    <cellStyle name="Calculation 2 6 8 3" xfId="6824"/>
    <cellStyle name="Calculation 2 6 8 3 2" xfId="6825"/>
    <cellStyle name="Calculation 2 6 8 3 2 2" xfId="6826"/>
    <cellStyle name="Calculation 2 6 8 3 3" xfId="6827"/>
    <cellStyle name="Calculation 2 6 8 4" xfId="6828"/>
    <cellStyle name="Calculation 2 6 8 4 2" xfId="6829"/>
    <cellStyle name="Calculation 2 6 8 5" xfId="6830"/>
    <cellStyle name="Calculation 2 6 8 6" xfId="6831"/>
    <cellStyle name="Calculation 2 6 8 7" xfId="6832"/>
    <cellStyle name="Calculation 2 6 8 8" xfId="6833"/>
    <cellStyle name="Calculation 2 6 9" xfId="6834"/>
    <cellStyle name="Calculation 2 6 9 2" xfId="6835"/>
    <cellStyle name="Calculation 2 6 9 2 2" xfId="6836"/>
    <cellStyle name="Calculation 2 6 9 2 2 2" xfId="6837"/>
    <cellStyle name="Calculation 2 6 9 2 3" xfId="6838"/>
    <cellStyle name="Calculation 2 6 9 2 3 2" xfId="6839"/>
    <cellStyle name="Calculation 2 6 9 2 4" xfId="6840"/>
    <cellStyle name="Calculation 2 6 9 3" xfId="6841"/>
    <cellStyle name="Calculation 2 6 9 3 2" xfId="6842"/>
    <cellStyle name="Calculation 2 6 9 3 2 2" xfId="6843"/>
    <cellStyle name="Calculation 2 6 9 3 3" xfId="6844"/>
    <cellStyle name="Calculation 2 6 9 4" xfId="6845"/>
    <cellStyle name="Calculation 2 6 9 4 2" xfId="6846"/>
    <cellStyle name="Calculation 2 6 9 5" xfId="6847"/>
    <cellStyle name="Calculation 2 6 9 6" xfId="6848"/>
    <cellStyle name="Calculation 2 6 9 7" xfId="6849"/>
    <cellStyle name="Calculation 2 6 9 8" xfId="6850"/>
    <cellStyle name="Calculation 2 7" xfId="973"/>
    <cellStyle name="Calculation 2 7 10" xfId="6851"/>
    <cellStyle name="Calculation 2 7 10 2" xfId="6852"/>
    <cellStyle name="Calculation 2 7 10 2 2" xfId="6853"/>
    <cellStyle name="Calculation 2 7 10 2 2 2" xfId="6854"/>
    <cellStyle name="Calculation 2 7 10 2 3" xfId="6855"/>
    <cellStyle name="Calculation 2 7 10 2 4" xfId="6856"/>
    <cellStyle name="Calculation 2 7 10 3" xfId="6857"/>
    <cellStyle name="Calculation 2 7 10 3 2" xfId="6858"/>
    <cellStyle name="Calculation 2 7 10 4" xfId="6859"/>
    <cellStyle name="Calculation 2 7 10 4 2" xfId="6860"/>
    <cellStyle name="Calculation 2 7 10 5" xfId="6861"/>
    <cellStyle name="Calculation 2 7 10 6" xfId="6862"/>
    <cellStyle name="Calculation 2 7 10 7" xfId="6863"/>
    <cellStyle name="Calculation 2 7 10 8" xfId="6864"/>
    <cellStyle name="Calculation 2 7 11" xfId="6865"/>
    <cellStyle name="Calculation 2 7 11 2" xfId="6866"/>
    <cellStyle name="Calculation 2 7 11 2 2" xfId="6867"/>
    <cellStyle name="Calculation 2 7 11 2 2 2" xfId="6868"/>
    <cellStyle name="Calculation 2 7 11 2 3" xfId="6869"/>
    <cellStyle name="Calculation 2 7 11 2 4" xfId="6870"/>
    <cellStyle name="Calculation 2 7 11 3" xfId="6871"/>
    <cellStyle name="Calculation 2 7 11 3 2" xfId="6872"/>
    <cellStyle name="Calculation 2 7 11 4" xfId="6873"/>
    <cellStyle name="Calculation 2 7 11 4 2" xfId="6874"/>
    <cellStyle name="Calculation 2 7 11 5" xfId="6875"/>
    <cellStyle name="Calculation 2 7 11 6" xfId="6876"/>
    <cellStyle name="Calculation 2 7 12" xfId="6877"/>
    <cellStyle name="Calculation 2 7 12 2" xfId="6878"/>
    <cellStyle name="Calculation 2 7 12 2 2" xfId="6879"/>
    <cellStyle name="Calculation 2 7 12 3" xfId="6880"/>
    <cellStyle name="Calculation 2 7 12 3 2" xfId="6881"/>
    <cellStyle name="Calculation 2 7 12 4" xfId="6882"/>
    <cellStyle name="Calculation 2 7 12 5" xfId="6883"/>
    <cellStyle name="Calculation 2 7 13" xfId="6884"/>
    <cellStyle name="Calculation 2 7 13 2" xfId="6885"/>
    <cellStyle name="Calculation 2 7 14" xfId="6886"/>
    <cellStyle name="Calculation 2 7 14 2" xfId="6887"/>
    <cellStyle name="Calculation 2 7 15" xfId="6888"/>
    <cellStyle name="Calculation 2 7 16" xfId="6889"/>
    <cellStyle name="Calculation 2 7 17" xfId="6890"/>
    <cellStyle name="Calculation 2 7 18" xfId="6891"/>
    <cellStyle name="Calculation 2 7 2" xfId="1864"/>
    <cellStyle name="Calculation 2 7 2 2" xfId="6892"/>
    <cellStyle name="Calculation 2 7 2 2 2" xfId="6893"/>
    <cellStyle name="Calculation 2 7 2 2 2 2" xfId="6894"/>
    <cellStyle name="Calculation 2 7 2 2 2 2 2" xfId="6895"/>
    <cellStyle name="Calculation 2 7 2 2 2 3" xfId="6896"/>
    <cellStyle name="Calculation 2 7 2 2 2 3 2" xfId="6897"/>
    <cellStyle name="Calculation 2 7 2 2 2 4" xfId="6898"/>
    <cellStyle name="Calculation 2 7 2 2 3" xfId="6899"/>
    <cellStyle name="Calculation 2 7 2 2 3 2" xfId="6900"/>
    <cellStyle name="Calculation 2 7 2 2 3 2 2" xfId="6901"/>
    <cellStyle name="Calculation 2 7 2 2 3 3" xfId="6902"/>
    <cellStyle name="Calculation 2 7 2 2 4" xfId="6903"/>
    <cellStyle name="Calculation 2 7 2 2 5" xfId="6904"/>
    <cellStyle name="Calculation 2 7 2 3" xfId="6905"/>
    <cellStyle name="Calculation 2 7 2 3 2" xfId="6906"/>
    <cellStyle name="Calculation 2 7 2 3 2 2" xfId="6907"/>
    <cellStyle name="Calculation 2 7 2 3 2 2 2" xfId="6908"/>
    <cellStyle name="Calculation 2 7 2 3 2 3" xfId="6909"/>
    <cellStyle name="Calculation 2 7 2 3 2 3 2" xfId="6910"/>
    <cellStyle name="Calculation 2 7 2 3 2 4" xfId="6911"/>
    <cellStyle name="Calculation 2 7 2 3 3" xfId="6912"/>
    <cellStyle name="Calculation 2 7 2 3 3 2" xfId="6913"/>
    <cellStyle name="Calculation 2 7 2 3 3 2 2" xfId="6914"/>
    <cellStyle name="Calculation 2 7 2 3 3 3" xfId="6915"/>
    <cellStyle name="Calculation 2 7 2 3 4" xfId="6916"/>
    <cellStyle name="Calculation 2 7 2 3 5" xfId="6917"/>
    <cellStyle name="Calculation 2 7 2 4" xfId="6918"/>
    <cellStyle name="Calculation 2 7 2 4 2" xfId="6919"/>
    <cellStyle name="Calculation 2 7 2 4 2 2" xfId="6920"/>
    <cellStyle name="Calculation 2 7 2 4 2 2 2" xfId="6921"/>
    <cellStyle name="Calculation 2 7 2 4 2 3" xfId="6922"/>
    <cellStyle name="Calculation 2 7 2 4 2 3 2" xfId="6923"/>
    <cellStyle name="Calculation 2 7 2 4 2 4" xfId="6924"/>
    <cellStyle name="Calculation 2 7 2 4 3" xfId="6925"/>
    <cellStyle name="Calculation 2 7 2 4 3 2" xfId="6926"/>
    <cellStyle name="Calculation 2 7 2 4 3 2 2" xfId="6927"/>
    <cellStyle name="Calculation 2 7 2 4 3 3" xfId="6928"/>
    <cellStyle name="Calculation 2 7 2 4 4" xfId="6929"/>
    <cellStyle name="Calculation 2 7 2 4 5" xfId="6930"/>
    <cellStyle name="Calculation 2 7 2 5" xfId="6931"/>
    <cellStyle name="Calculation 2 7 2 5 2" xfId="6932"/>
    <cellStyle name="Calculation 2 7 2 5 2 2" xfId="6933"/>
    <cellStyle name="Calculation 2 7 2 5 3" xfId="6934"/>
    <cellStyle name="Calculation 2 7 2 5 3 2" xfId="6935"/>
    <cellStyle name="Calculation 2 7 2 5 4" xfId="6936"/>
    <cellStyle name="Calculation 2 7 2 6" xfId="6937"/>
    <cellStyle name="Calculation 2 7 2 6 2" xfId="6938"/>
    <cellStyle name="Calculation 2 7 2 6 2 2" xfId="6939"/>
    <cellStyle name="Calculation 2 7 2 6 3" xfId="6940"/>
    <cellStyle name="Calculation 2 7 2 7" xfId="6941"/>
    <cellStyle name="Calculation 2 7 2 8" xfId="6942"/>
    <cellStyle name="Calculation 2 7 3" xfId="6943"/>
    <cellStyle name="Calculation 2 7 3 2" xfId="6944"/>
    <cellStyle name="Calculation 2 7 3 2 2" xfId="6945"/>
    <cellStyle name="Calculation 2 7 3 2 2 2" xfId="6946"/>
    <cellStyle name="Calculation 2 7 3 2 2 2 2" xfId="6947"/>
    <cellStyle name="Calculation 2 7 3 2 2 3" xfId="6948"/>
    <cellStyle name="Calculation 2 7 3 2 2 3 2" xfId="6949"/>
    <cellStyle name="Calculation 2 7 3 2 2 4" xfId="6950"/>
    <cellStyle name="Calculation 2 7 3 2 3" xfId="6951"/>
    <cellStyle name="Calculation 2 7 3 2 3 2" xfId="6952"/>
    <cellStyle name="Calculation 2 7 3 2 3 2 2" xfId="6953"/>
    <cellStyle name="Calculation 2 7 3 2 3 3" xfId="6954"/>
    <cellStyle name="Calculation 2 7 3 2 4" xfId="6955"/>
    <cellStyle name="Calculation 2 7 3 2 5" xfId="6956"/>
    <cellStyle name="Calculation 2 7 3 3" xfId="6957"/>
    <cellStyle name="Calculation 2 7 3 3 2" xfId="6958"/>
    <cellStyle name="Calculation 2 7 3 3 2 2" xfId="6959"/>
    <cellStyle name="Calculation 2 7 3 3 2 2 2" xfId="6960"/>
    <cellStyle name="Calculation 2 7 3 3 2 3" xfId="6961"/>
    <cellStyle name="Calculation 2 7 3 3 2 3 2" xfId="6962"/>
    <cellStyle name="Calculation 2 7 3 3 2 4" xfId="6963"/>
    <cellStyle name="Calculation 2 7 3 3 3" xfId="6964"/>
    <cellStyle name="Calculation 2 7 3 3 3 2" xfId="6965"/>
    <cellStyle name="Calculation 2 7 3 3 3 2 2" xfId="6966"/>
    <cellStyle name="Calculation 2 7 3 3 3 3" xfId="6967"/>
    <cellStyle name="Calculation 2 7 3 3 4" xfId="6968"/>
    <cellStyle name="Calculation 2 7 3 3 5" xfId="6969"/>
    <cellStyle name="Calculation 2 7 3 4" xfId="6970"/>
    <cellStyle name="Calculation 2 7 3 4 2" xfId="6971"/>
    <cellStyle name="Calculation 2 7 3 4 2 2" xfId="6972"/>
    <cellStyle name="Calculation 2 7 3 4 2 2 2" xfId="6973"/>
    <cellStyle name="Calculation 2 7 3 4 2 3" xfId="6974"/>
    <cellStyle name="Calculation 2 7 3 4 2 3 2" xfId="6975"/>
    <cellStyle name="Calculation 2 7 3 4 2 4" xfId="6976"/>
    <cellStyle name="Calculation 2 7 3 4 3" xfId="6977"/>
    <cellStyle name="Calculation 2 7 3 4 3 2" xfId="6978"/>
    <cellStyle name="Calculation 2 7 3 4 3 2 2" xfId="6979"/>
    <cellStyle name="Calculation 2 7 3 4 3 3" xfId="6980"/>
    <cellStyle name="Calculation 2 7 3 4 4" xfId="6981"/>
    <cellStyle name="Calculation 2 7 3 4 5" xfId="6982"/>
    <cellStyle name="Calculation 2 7 3 5" xfId="6983"/>
    <cellStyle name="Calculation 2 7 3 5 2" xfId="6984"/>
    <cellStyle name="Calculation 2 7 3 5 2 2" xfId="6985"/>
    <cellStyle name="Calculation 2 7 3 5 3" xfId="6986"/>
    <cellStyle name="Calculation 2 7 3 5 3 2" xfId="6987"/>
    <cellStyle name="Calculation 2 7 3 5 4" xfId="6988"/>
    <cellStyle name="Calculation 2 7 3 6" xfId="6989"/>
    <cellStyle name="Calculation 2 7 3 6 2" xfId="6990"/>
    <cellStyle name="Calculation 2 7 3 6 2 2" xfId="6991"/>
    <cellStyle name="Calculation 2 7 3 6 3" xfId="6992"/>
    <cellStyle name="Calculation 2 7 3 7" xfId="6993"/>
    <cellStyle name="Calculation 2 7 3 8" xfId="6994"/>
    <cellStyle name="Calculation 2 7 4" xfId="6995"/>
    <cellStyle name="Calculation 2 7 4 2" xfId="6996"/>
    <cellStyle name="Calculation 2 7 4 2 2" xfId="6997"/>
    <cellStyle name="Calculation 2 7 4 2 2 2" xfId="6998"/>
    <cellStyle name="Calculation 2 7 4 2 2 2 2" xfId="6999"/>
    <cellStyle name="Calculation 2 7 4 2 2 3" xfId="7000"/>
    <cellStyle name="Calculation 2 7 4 2 2 3 2" xfId="7001"/>
    <cellStyle name="Calculation 2 7 4 2 2 4" xfId="7002"/>
    <cellStyle name="Calculation 2 7 4 2 3" xfId="7003"/>
    <cellStyle name="Calculation 2 7 4 2 3 2" xfId="7004"/>
    <cellStyle name="Calculation 2 7 4 2 3 2 2" xfId="7005"/>
    <cellStyle name="Calculation 2 7 4 2 3 3" xfId="7006"/>
    <cellStyle name="Calculation 2 7 4 2 4" xfId="7007"/>
    <cellStyle name="Calculation 2 7 4 2 5" xfId="7008"/>
    <cellStyle name="Calculation 2 7 4 3" xfId="7009"/>
    <cellStyle name="Calculation 2 7 4 3 2" xfId="7010"/>
    <cellStyle name="Calculation 2 7 4 3 2 2" xfId="7011"/>
    <cellStyle name="Calculation 2 7 4 3 2 2 2" xfId="7012"/>
    <cellStyle name="Calculation 2 7 4 3 2 3" xfId="7013"/>
    <cellStyle name="Calculation 2 7 4 3 2 3 2" xfId="7014"/>
    <cellStyle name="Calculation 2 7 4 3 2 4" xfId="7015"/>
    <cellStyle name="Calculation 2 7 4 3 3" xfId="7016"/>
    <cellStyle name="Calculation 2 7 4 3 3 2" xfId="7017"/>
    <cellStyle name="Calculation 2 7 4 3 3 2 2" xfId="7018"/>
    <cellStyle name="Calculation 2 7 4 3 3 3" xfId="7019"/>
    <cellStyle name="Calculation 2 7 4 3 4" xfId="7020"/>
    <cellStyle name="Calculation 2 7 4 3 5" xfId="7021"/>
    <cellStyle name="Calculation 2 7 4 4" xfId="7022"/>
    <cellStyle name="Calculation 2 7 4 4 2" xfId="7023"/>
    <cellStyle name="Calculation 2 7 4 4 2 2" xfId="7024"/>
    <cellStyle name="Calculation 2 7 4 4 2 2 2" xfId="7025"/>
    <cellStyle name="Calculation 2 7 4 4 2 3" xfId="7026"/>
    <cellStyle name="Calculation 2 7 4 4 2 3 2" xfId="7027"/>
    <cellStyle name="Calculation 2 7 4 4 2 4" xfId="7028"/>
    <cellStyle name="Calculation 2 7 4 4 3" xfId="7029"/>
    <cellStyle name="Calculation 2 7 4 4 3 2" xfId="7030"/>
    <cellStyle name="Calculation 2 7 4 4 3 2 2" xfId="7031"/>
    <cellStyle name="Calculation 2 7 4 4 3 3" xfId="7032"/>
    <cellStyle name="Calculation 2 7 4 4 4" xfId="7033"/>
    <cellStyle name="Calculation 2 7 4 4 5" xfId="7034"/>
    <cellStyle name="Calculation 2 7 4 5" xfId="7035"/>
    <cellStyle name="Calculation 2 7 4 5 2" xfId="7036"/>
    <cellStyle name="Calculation 2 7 4 5 2 2" xfId="7037"/>
    <cellStyle name="Calculation 2 7 4 5 3" xfId="7038"/>
    <cellStyle name="Calculation 2 7 4 5 3 2" xfId="7039"/>
    <cellStyle name="Calculation 2 7 4 5 4" xfId="7040"/>
    <cellStyle name="Calculation 2 7 4 6" xfId="7041"/>
    <cellStyle name="Calculation 2 7 4 6 2" xfId="7042"/>
    <cellStyle name="Calculation 2 7 4 6 2 2" xfId="7043"/>
    <cellStyle name="Calculation 2 7 4 6 3" xfId="7044"/>
    <cellStyle name="Calculation 2 7 4 7" xfId="7045"/>
    <cellStyle name="Calculation 2 7 4 8" xfId="7046"/>
    <cellStyle name="Calculation 2 7 5" xfId="7047"/>
    <cellStyle name="Calculation 2 7 5 2" xfId="7048"/>
    <cellStyle name="Calculation 2 7 5 2 2" xfId="7049"/>
    <cellStyle name="Calculation 2 7 5 2 2 2" xfId="7050"/>
    <cellStyle name="Calculation 2 7 5 2 2 2 2" xfId="7051"/>
    <cellStyle name="Calculation 2 7 5 2 2 3" xfId="7052"/>
    <cellStyle name="Calculation 2 7 5 2 2 3 2" xfId="7053"/>
    <cellStyle name="Calculation 2 7 5 2 2 4" xfId="7054"/>
    <cellStyle name="Calculation 2 7 5 2 3" xfId="7055"/>
    <cellStyle name="Calculation 2 7 5 2 3 2" xfId="7056"/>
    <cellStyle name="Calculation 2 7 5 2 3 2 2" xfId="7057"/>
    <cellStyle name="Calculation 2 7 5 2 3 3" xfId="7058"/>
    <cellStyle name="Calculation 2 7 5 2 4" xfId="7059"/>
    <cellStyle name="Calculation 2 7 5 2 5" xfId="7060"/>
    <cellStyle name="Calculation 2 7 5 3" xfId="7061"/>
    <cellStyle name="Calculation 2 7 5 3 2" xfId="7062"/>
    <cellStyle name="Calculation 2 7 5 3 2 2" xfId="7063"/>
    <cellStyle name="Calculation 2 7 5 3 2 2 2" xfId="7064"/>
    <cellStyle name="Calculation 2 7 5 3 2 3" xfId="7065"/>
    <cellStyle name="Calculation 2 7 5 3 2 3 2" xfId="7066"/>
    <cellStyle name="Calculation 2 7 5 3 2 4" xfId="7067"/>
    <cellStyle name="Calculation 2 7 5 3 3" xfId="7068"/>
    <cellStyle name="Calculation 2 7 5 3 3 2" xfId="7069"/>
    <cellStyle name="Calculation 2 7 5 3 3 2 2" xfId="7070"/>
    <cellStyle name="Calculation 2 7 5 3 3 3" xfId="7071"/>
    <cellStyle name="Calculation 2 7 5 3 4" xfId="7072"/>
    <cellStyle name="Calculation 2 7 5 3 5" xfId="7073"/>
    <cellStyle name="Calculation 2 7 5 4" xfId="7074"/>
    <cellStyle name="Calculation 2 7 5 4 2" xfId="7075"/>
    <cellStyle name="Calculation 2 7 5 4 2 2" xfId="7076"/>
    <cellStyle name="Calculation 2 7 5 4 2 2 2" xfId="7077"/>
    <cellStyle name="Calculation 2 7 5 4 2 3" xfId="7078"/>
    <cellStyle name="Calculation 2 7 5 4 2 3 2" xfId="7079"/>
    <cellStyle name="Calculation 2 7 5 4 2 4" xfId="7080"/>
    <cellStyle name="Calculation 2 7 5 4 3" xfId="7081"/>
    <cellStyle name="Calculation 2 7 5 4 3 2" xfId="7082"/>
    <cellStyle name="Calculation 2 7 5 4 3 2 2" xfId="7083"/>
    <cellStyle name="Calculation 2 7 5 4 3 3" xfId="7084"/>
    <cellStyle name="Calculation 2 7 5 4 4" xfId="7085"/>
    <cellStyle name="Calculation 2 7 5 4 5" xfId="7086"/>
    <cellStyle name="Calculation 2 7 5 5" xfId="7087"/>
    <cellStyle name="Calculation 2 7 5 5 2" xfId="7088"/>
    <cellStyle name="Calculation 2 7 5 5 2 2" xfId="7089"/>
    <cellStyle name="Calculation 2 7 5 5 3" xfId="7090"/>
    <cellStyle name="Calculation 2 7 5 5 3 2" xfId="7091"/>
    <cellStyle name="Calculation 2 7 5 5 4" xfId="7092"/>
    <cellStyle name="Calculation 2 7 5 6" xfId="7093"/>
    <cellStyle name="Calculation 2 7 5 6 2" xfId="7094"/>
    <cellStyle name="Calculation 2 7 5 6 2 2" xfId="7095"/>
    <cellStyle name="Calculation 2 7 5 6 3" xfId="7096"/>
    <cellStyle name="Calculation 2 7 5 7" xfId="7097"/>
    <cellStyle name="Calculation 2 7 5 8" xfId="7098"/>
    <cellStyle name="Calculation 2 7 6" xfId="7099"/>
    <cellStyle name="Calculation 2 7 6 2" xfId="7100"/>
    <cellStyle name="Calculation 2 7 6 2 2" xfId="7101"/>
    <cellStyle name="Calculation 2 7 6 2 2 2" xfId="7102"/>
    <cellStyle name="Calculation 2 7 6 2 2 2 2" xfId="7103"/>
    <cellStyle name="Calculation 2 7 6 2 2 3" xfId="7104"/>
    <cellStyle name="Calculation 2 7 6 2 2 3 2" xfId="7105"/>
    <cellStyle name="Calculation 2 7 6 2 2 4" xfId="7106"/>
    <cellStyle name="Calculation 2 7 6 2 3" xfId="7107"/>
    <cellStyle name="Calculation 2 7 6 2 3 2" xfId="7108"/>
    <cellStyle name="Calculation 2 7 6 2 3 2 2" xfId="7109"/>
    <cellStyle name="Calculation 2 7 6 2 3 3" xfId="7110"/>
    <cellStyle name="Calculation 2 7 6 2 4" xfId="7111"/>
    <cellStyle name="Calculation 2 7 6 2 5" xfId="7112"/>
    <cellStyle name="Calculation 2 7 6 3" xfId="7113"/>
    <cellStyle name="Calculation 2 7 6 3 2" xfId="7114"/>
    <cellStyle name="Calculation 2 7 6 3 2 2" xfId="7115"/>
    <cellStyle name="Calculation 2 7 6 3 2 2 2" xfId="7116"/>
    <cellStyle name="Calculation 2 7 6 3 2 3" xfId="7117"/>
    <cellStyle name="Calculation 2 7 6 3 2 3 2" xfId="7118"/>
    <cellStyle name="Calculation 2 7 6 3 2 4" xfId="7119"/>
    <cellStyle name="Calculation 2 7 6 3 3" xfId="7120"/>
    <cellStyle name="Calculation 2 7 6 3 3 2" xfId="7121"/>
    <cellStyle name="Calculation 2 7 6 3 3 2 2" xfId="7122"/>
    <cellStyle name="Calculation 2 7 6 3 3 3" xfId="7123"/>
    <cellStyle name="Calculation 2 7 6 3 4" xfId="7124"/>
    <cellStyle name="Calculation 2 7 6 3 5" xfId="7125"/>
    <cellStyle name="Calculation 2 7 6 4" xfId="7126"/>
    <cellStyle name="Calculation 2 7 6 4 2" xfId="7127"/>
    <cellStyle name="Calculation 2 7 6 4 2 2" xfId="7128"/>
    <cellStyle name="Calculation 2 7 6 4 2 2 2" xfId="7129"/>
    <cellStyle name="Calculation 2 7 6 4 2 3" xfId="7130"/>
    <cellStyle name="Calculation 2 7 6 4 2 3 2" xfId="7131"/>
    <cellStyle name="Calculation 2 7 6 4 2 4" xfId="7132"/>
    <cellStyle name="Calculation 2 7 6 4 3" xfId="7133"/>
    <cellStyle name="Calculation 2 7 6 4 3 2" xfId="7134"/>
    <cellStyle name="Calculation 2 7 6 4 3 2 2" xfId="7135"/>
    <cellStyle name="Calculation 2 7 6 4 3 3" xfId="7136"/>
    <cellStyle name="Calculation 2 7 6 4 4" xfId="7137"/>
    <cellStyle name="Calculation 2 7 6 4 5" xfId="7138"/>
    <cellStyle name="Calculation 2 7 6 5" xfId="7139"/>
    <cellStyle name="Calculation 2 7 6 5 2" xfId="7140"/>
    <cellStyle name="Calculation 2 7 6 5 2 2" xfId="7141"/>
    <cellStyle name="Calculation 2 7 6 5 3" xfId="7142"/>
    <cellStyle name="Calculation 2 7 6 5 3 2" xfId="7143"/>
    <cellStyle name="Calculation 2 7 6 5 4" xfId="7144"/>
    <cellStyle name="Calculation 2 7 6 6" xfId="7145"/>
    <cellStyle name="Calculation 2 7 6 6 2" xfId="7146"/>
    <cellStyle name="Calculation 2 7 6 6 2 2" xfId="7147"/>
    <cellStyle name="Calculation 2 7 6 6 3" xfId="7148"/>
    <cellStyle name="Calculation 2 7 6 7" xfId="7149"/>
    <cellStyle name="Calculation 2 7 6 8" xfId="7150"/>
    <cellStyle name="Calculation 2 7 7" xfId="7151"/>
    <cellStyle name="Calculation 2 7 7 2" xfId="7152"/>
    <cellStyle name="Calculation 2 7 7 2 2" xfId="7153"/>
    <cellStyle name="Calculation 2 7 7 2 2 2" xfId="7154"/>
    <cellStyle name="Calculation 2 7 7 2 3" xfId="7155"/>
    <cellStyle name="Calculation 2 7 7 2 3 2" xfId="7156"/>
    <cellStyle name="Calculation 2 7 7 2 4" xfId="7157"/>
    <cellStyle name="Calculation 2 7 7 3" xfId="7158"/>
    <cellStyle name="Calculation 2 7 7 3 2" xfId="7159"/>
    <cellStyle name="Calculation 2 7 7 3 2 2" xfId="7160"/>
    <cellStyle name="Calculation 2 7 7 3 3" xfId="7161"/>
    <cellStyle name="Calculation 2 7 7 4" xfId="7162"/>
    <cellStyle name="Calculation 2 7 7 4 2" xfId="7163"/>
    <cellStyle name="Calculation 2 7 7 5" xfId="7164"/>
    <cellStyle name="Calculation 2 7 7 6" xfId="7165"/>
    <cellStyle name="Calculation 2 7 7 7" xfId="7166"/>
    <cellStyle name="Calculation 2 7 7 8" xfId="7167"/>
    <cellStyle name="Calculation 2 7 8" xfId="7168"/>
    <cellStyle name="Calculation 2 7 8 2" xfId="7169"/>
    <cellStyle name="Calculation 2 7 8 2 2" xfId="7170"/>
    <cellStyle name="Calculation 2 7 8 2 2 2" xfId="7171"/>
    <cellStyle name="Calculation 2 7 8 2 3" xfId="7172"/>
    <cellStyle name="Calculation 2 7 8 2 3 2" xfId="7173"/>
    <cellStyle name="Calculation 2 7 8 2 4" xfId="7174"/>
    <cellStyle name="Calculation 2 7 8 3" xfId="7175"/>
    <cellStyle name="Calculation 2 7 8 3 2" xfId="7176"/>
    <cellStyle name="Calculation 2 7 8 3 2 2" xfId="7177"/>
    <cellStyle name="Calculation 2 7 8 3 3" xfId="7178"/>
    <cellStyle name="Calculation 2 7 8 4" xfId="7179"/>
    <cellStyle name="Calculation 2 7 8 4 2" xfId="7180"/>
    <cellStyle name="Calculation 2 7 8 5" xfId="7181"/>
    <cellStyle name="Calculation 2 7 8 6" xfId="7182"/>
    <cellStyle name="Calculation 2 7 8 7" xfId="7183"/>
    <cellStyle name="Calculation 2 7 8 8" xfId="7184"/>
    <cellStyle name="Calculation 2 7 9" xfId="7185"/>
    <cellStyle name="Calculation 2 7 9 2" xfId="7186"/>
    <cellStyle name="Calculation 2 7 9 2 2" xfId="7187"/>
    <cellStyle name="Calculation 2 7 9 2 2 2" xfId="7188"/>
    <cellStyle name="Calculation 2 7 9 2 3" xfId="7189"/>
    <cellStyle name="Calculation 2 7 9 2 3 2" xfId="7190"/>
    <cellStyle name="Calculation 2 7 9 2 4" xfId="7191"/>
    <cellStyle name="Calculation 2 7 9 3" xfId="7192"/>
    <cellStyle name="Calculation 2 7 9 3 2" xfId="7193"/>
    <cellStyle name="Calculation 2 7 9 3 2 2" xfId="7194"/>
    <cellStyle name="Calculation 2 7 9 3 3" xfId="7195"/>
    <cellStyle name="Calculation 2 7 9 4" xfId="7196"/>
    <cellStyle name="Calculation 2 7 9 4 2" xfId="7197"/>
    <cellStyle name="Calculation 2 7 9 5" xfId="7198"/>
    <cellStyle name="Calculation 2 7 9 6" xfId="7199"/>
    <cellStyle name="Calculation 2 7 9 7" xfId="7200"/>
    <cellStyle name="Calculation 2 7 9 8" xfId="7201"/>
    <cellStyle name="Calculation 2 8" xfId="926"/>
    <cellStyle name="Calculation 2 8 10" xfId="7202"/>
    <cellStyle name="Calculation 2 8 10 2" xfId="7203"/>
    <cellStyle name="Calculation 2 8 11" xfId="7204"/>
    <cellStyle name="Calculation 2 8 11 2" xfId="7205"/>
    <cellStyle name="Calculation 2 8 12" xfId="7206"/>
    <cellStyle name="Calculation 2 8 13" xfId="7207"/>
    <cellStyle name="Calculation 2 8 14" xfId="7208"/>
    <cellStyle name="Calculation 2 8 15" xfId="7209"/>
    <cellStyle name="Calculation 2 8 2" xfId="1836"/>
    <cellStyle name="Calculation 2 8 2 2" xfId="7210"/>
    <cellStyle name="Calculation 2 8 2 2 2" xfId="7211"/>
    <cellStyle name="Calculation 2 8 2 2 2 2" xfId="7212"/>
    <cellStyle name="Calculation 2 8 2 2 3" xfId="7213"/>
    <cellStyle name="Calculation 2 8 2 2 3 2" xfId="7214"/>
    <cellStyle name="Calculation 2 8 2 2 4" xfId="7215"/>
    <cellStyle name="Calculation 2 8 2 3" xfId="7216"/>
    <cellStyle name="Calculation 2 8 2 3 2" xfId="7217"/>
    <cellStyle name="Calculation 2 8 2 3 2 2" xfId="7218"/>
    <cellStyle name="Calculation 2 8 2 3 3" xfId="7219"/>
    <cellStyle name="Calculation 2 8 2 4" xfId="7220"/>
    <cellStyle name="Calculation 2 8 2 4 2" xfId="7221"/>
    <cellStyle name="Calculation 2 8 2 5" xfId="7222"/>
    <cellStyle name="Calculation 2 8 2 6" xfId="7223"/>
    <cellStyle name="Calculation 2 8 2 7" xfId="7224"/>
    <cellStyle name="Calculation 2 8 2 8" xfId="7225"/>
    <cellStyle name="Calculation 2 8 3" xfId="7226"/>
    <cellStyle name="Calculation 2 8 3 2" xfId="7227"/>
    <cellStyle name="Calculation 2 8 3 2 2" xfId="7228"/>
    <cellStyle name="Calculation 2 8 3 2 2 2" xfId="7229"/>
    <cellStyle name="Calculation 2 8 3 2 3" xfId="7230"/>
    <cellStyle name="Calculation 2 8 3 2 3 2" xfId="7231"/>
    <cellStyle name="Calculation 2 8 3 2 4" xfId="7232"/>
    <cellStyle name="Calculation 2 8 3 3" xfId="7233"/>
    <cellStyle name="Calculation 2 8 3 3 2" xfId="7234"/>
    <cellStyle name="Calculation 2 8 3 3 2 2" xfId="7235"/>
    <cellStyle name="Calculation 2 8 3 3 3" xfId="7236"/>
    <cellStyle name="Calculation 2 8 3 4" xfId="7237"/>
    <cellStyle name="Calculation 2 8 3 4 2" xfId="7238"/>
    <cellStyle name="Calculation 2 8 3 5" xfId="7239"/>
    <cellStyle name="Calculation 2 8 3 6" xfId="7240"/>
    <cellStyle name="Calculation 2 8 3 7" xfId="7241"/>
    <cellStyle name="Calculation 2 8 3 8" xfId="7242"/>
    <cellStyle name="Calculation 2 8 4" xfId="7243"/>
    <cellStyle name="Calculation 2 8 4 2" xfId="7244"/>
    <cellStyle name="Calculation 2 8 4 2 2" xfId="7245"/>
    <cellStyle name="Calculation 2 8 4 2 2 2" xfId="7246"/>
    <cellStyle name="Calculation 2 8 4 2 3" xfId="7247"/>
    <cellStyle name="Calculation 2 8 4 2 3 2" xfId="7248"/>
    <cellStyle name="Calculation 2 8 4 2 4" xfId="7249"/>
    <cellStyle name="Calculation 2 8 4 3" xfId="7250"/>
    <cellStyle name="Calculation 2 8 4 3 2" xfId="7251"/>
    <cellStyle name="Calculation 2 8 4 3 2 2" xfId="7252"/>
    <cellStyle name="Calculation 2 8 4 3 3" xfId="7253"/>
    <cellStyle name="Calculation 2 8 4 4" xfId="7254"/>
    <cellStyle name="Calculation 2 8 4 4 2" xfId="7255"/>
    <cellStyle name="Calculation 2 8 4 5" xfId="7256"/>
    <cellStyle name="Calculation 2 8 4 6" xfId="7257"/>
    <cellStyle name="Calculation 2 8 4 7" xfId="7258"/>
    <cellStyle name="Calculation 2 8 4 8" xfId="7259"/>
    <cellStyle name="Calculation 2 8 5" xfId="7260"/>
    <cellStyle name="Calculation 2 8 5 2" xfId="7261"/>
    <cellStyle name="Calculation 2 8 5 2 2" xfId="7262"/>
    <cellStyle name="Calculation 2 8 5 2 2 2" xfId="7263"/>
    <cellStyle name="Calculation 2 8 5 2 3" xfId="7264"/>
    <cellStyle name="Calculation 2 8 5 2 4" xfId="7265"/>
    <cellStyle name="Calculation 2 8 5 3" xfId="7266"/>
    <cellStyle name="Calculation 2 8 5 3 2" xfId="7267"/>
    <cellStyle name="Calculation 2 8 5 4" xfId="7268"/>
    <cellStyle name="Calculation 2 8 5 4 2" xfId="7269"/>
    <cellStyle name="Calculation 2 8 5 5" xfId="7270"/>
    <cellStyle name="Calculation 2 8 5 6" xfId="7271"/>
    <cellStyle name="Calculation 2 8 5 7" xfId="7272"/>
    <cellStyle name="Calculation 2 8 5 8" xfId="7273"/>
    <cellStyle name="Calculation 2 8 6" xfId="7274"/>
    <cellStyle name="Calculation 2 8 6 2" xfId="7275"/>
    <cellStyle name="Calculation 2 8 6 2 2" xfId="7276"/>
    <cellStyle name="Calculation 2 8 6 2 2 2" xfId="7277"/>
    <cellStyle name="Calculation 2 8 6 2 3" xfId="7278"/>
    <cellStyle name="Calculation 2 8 6 2 4" xfId="7279"/>
    <cellStyle name="Calculation 2 8 6 3" xfId="7280"/>
    <cellStyle name="Calculation 2 8 6 3 2" xfId="7281"/>
    <cellStyle name="Calculation 2 8 6 4" xfId="7282"/>
    <cellStyle name="Calculation 2 8 6 4 2" xfId="7283"/>
    <cellStyle name="Calculation 2 8 6 5" xfId="7284"/>
    <cellStyle name="Calculation 2 8 6 6" xfId="7285"/>
    <cellStyle name="Calculation 2 8 6 7" xfId="7286"/>
    <cellStyle name="Calculation 2 8 6 8" xfId="7287"/>
    <cellStyle name="Calculation 2 8 7" xfId="7288"/>
    <cellStyle name="Calculation 2 8 7 2" xfId="7289"/>
    <cellStyle name="Calculation 2 8 7 2 2" xfId="7290"/>
    <cellStyle name="Calculation 2 8 7 2 2 2" xfId="7291"/>
    <cellStyle name="Calculation 2 8 7 2 3" xfId="7292"/>
    <cellStyle name="Calculation 2 8 7 2 4" xfId="7293"/>
    <cellStyle name="Calculation 2 8 7 3" xfId="7294"/>
    <cellStyle name="Calculation 2 8 7 3 2" xfId="7295"/>
    <cellStyle name="Calculation 2 8 7 4" xfId="7296"/>
    <cellStyle name="Calculation 2 8 7 4 2" xfId="7297"/>
    <cellStyle name="Calculation 2 8 7 5" xfId="7298"/>
    <cellStyle name="Calculation 2 8 7 6" xfId="7299"/>
    <cellStyle name="Calculation 2 8 7 7" xfId="7300"/>
    <cellStyle name="Calculation 2 8 7 8" xfId="7301"/>
    <cellStyle name="Calculation 2 8 8" xfId="7302"/>
    <cellStyle name="Calculation 2 8 8 2" xfId="7303"/>
    <cellStyle name="Calculation 2 8 8 2 2" xfId="7304"/>
    <cellStyle name="Calculation 2 8 8 2 2 2" xfId="7305"/>
    <cellStyle name="Calculation 2 8 8 2 3" xfId="7306"/>
    <cellStyle name="Calculation 2 8 8 2 4" xfId="7307"/>
    <cellStyle name="Calculation 2 8 8 3" xfId="7308"/>
    <cellStyle name="Calculation 2 8 8 3 2" xfId="7309"/>
    <cellStyle name="Calculation 2 8 8 4" xfId="7310"/>
    <cellStyle name="Calculation 2 8 8 4 2" xfId="7311"/>
    <cellStyle name="Calculation 2 8 8 5" xfId="7312"/>
    <cellStyle name="Calculation 2 8 8 6" xfId="7313"/>
    <cellStyle name="Calculation 2 8 8 7" xfId="7314"/>
    <cellStyle name="Calculation 2 8 8 8" xfId="7315"/>
    <cellStyle name="Calculation 2 8 9" xfId="7316"/>
    <cellStyle name="Calculation 2 8 9 2" xfId="7317"/>
    <cellStyle name="Calculation 2 8 9 2 2" xfId="7318"/>
    <cellStyle name="Calculation 2 8 9 3" xfId="7319"/>
    <cellStyle name="Calculation 2 8 9 4" xfId="7320"/>
    <cellStyle name="Calculation 2 9" xfId="795"/>
    <cellStyle name="Calculation 2 9 2" xfId="2036"/>
    <cellStyle name="Calculation 2 9 2 2" xfId="7321"/>
    <cellStyle name="Calculation 2 9 2 2 2" xfId="7322"/>
    <cellStyle name="Calculation 2 9 2 2 2 2" xfId="7323"/>
    <cellStyle name="Calculation 2 9 2 2 3" xfId="7324"/>
    <cellStyle name="Calculation 2 9 2 2 3 2" xfId="7325"/>
    <cellStyle name="Calculation 2 9 2 2 4" xfId="7326"/>
    <cellStyle name="Calculation 2 9 2 3" xfId="7327"/>
    <cellStyle name="Calculation 2 9 2 3 2" xfId="7328"/>
    <cellStyle name="Calculation 2 9 2 3 2 2" xfId="7329"/>
    <cellStyle name="Calculation 2 9 2 3 3" xfId="7330"/>
    <cellStyle name="Calculation 2 9 2 4" xfId="7331"/>
    <cellStyle name="Calculation 2 9 2 5" xfId="7332"/>
    <cellStyle name="Calculation 2 9 3" xfId="7333"/>
    <cellStyle name="Calculation 2 9 3 2" xfId="7334"/>
    <cellStyle name="Calculation 2 9 3 2 2" xfId="7335"/>
    <cellStyle name="Calculation 2 9 3 2 2 2" xfId="7336"/>
    <cellStyle name="Calculation 2 9 3 2 3" xfId="7337"/>
    <cellStyle name="Calculation 2 9 3 2 3 2" xfId="7338"/>
    <cellStyle name="Calculation 2 9 3 2 4" xfId="7339"/>
    <cellStyle name="Calculation 2 9 3 3" xfId="7340"/>
    <cellStyle name="Calculation 2 9 3 3 2" xfId="7341"/>
    <cellStyle name="Calculation 2 9 3 3 2 2" xfId="7342"/>
    <cellStyle name="Calculation 2 9 3 3 3" xfId="7343"/>
    <cellStyle name="Calculation 2 9 3 4" xfId="7344"/>
    <cellStyle name="Calculation 2 9 3 5" xfId="7345"/>
    <cellStyle name="Calculation 2 9 4" xfId="7346"/>
    <cellStyle name="Calculation 2 9 4 2" xfId="7347"/>
    <cellStyle name="Calculation 2 9 4 2 2" xfId="7348"/>
    <cellStyle name="Calculation 2 9 4 2 2 2" xfId="7349"/>
    <cellStyle name="Calculation 2 9 4 2 3" xfId="7350"/>
    <cellStyle name="Calculation 2 9 4 2 3 2" xfId="7351"/>
    <cellStyle name="Calculation 2 9 4 2 4" xfId="7352"/>
    <cellStyle name="Calculation 2 9 4 3" xfId="7353"/>
    <cellStyle name="Calculation 2 9 4 3 2" xfId="7354"/>
    <cellStyle name="Calculation 2 9 4 3 2 2" xfId="7355"/>
    <cellStyle name="Calculation 2 9 4 3 3" xfId="7356"/>
    <cellStyle name="Calculation 2 9 4 4" xfId="7357"/>
    <cellStyle name="Calculation 2 9 4 5" xfId="7358"/>
    <cellStyle name="Calculation 2 9 5" xfId="7359"/>
    <cellStyle name="Calculation 2 9 5 2" xfId="7360"/>
    <cellStyle name="Calculation 2 9 5 2 2" xfId="7361"/>
    <cellStyle name="Calculation 2 9 5 3" xfId="7362"/>
    <cellStyle name="Calculation 2 9 5 3 2" xfId="7363"/>
    <cellStyle name="Calculation 2 9 5 4" xfId="7364"/>
    <cellStyle name="Calculation 2 9 6" xfId="7365"/>
    <cellStyle name="Calculation 2 9 6 2" xfId="7366"/>
    <cellStyle name="Calculation 2 9 6 2 2" xfId="7367"/>
    <cellStyle name="Calculation 2 9 6 3" xfId="7368"/>
    <cellStyle name="Calculation 2 9 7" xfId="7369"/>
    <cellStyle name="Calculation 2 9 8" xfId="7370"/>
    <cellStyle name="Calculation 2_Original data" xfId="678"/>
    <cellStyle name="Calculation 3" xfId="1556"/>
    <cellStyle name="Calculation 3 10" xfId="269"/>
    <cellStyle name="Calculation 3 10 2" xfId="2166"/>
    <cellStyle name="Calculation 3 11" xfId="877"/>
    <cellStyle name="Calculation 3 11 2" xfId="1806"/>
    <cellStyle name="Calculation 3 12" xfId="1087"/>
    <cellStyle name="Calculation 3 13" xfId="1209"/>
    <cellStyle name="Calculation 3 14" xfId="2340"/>
    <cellStyle name="Calculation 3 2" xfId="1673"/>
    <cellStyle name="Calculation 3 2 10" xfId="7371"/>
    <cellStyle name="Calculation 3 2 10 2" xfId="7372"/>
    <cellStyle name="Calculation 3 2 10 2 2" xfId="7373"/>
    <cellStyle name="Calculation 3 2 10 3" xfId="7374"/>
    <cellStyle name="Calculation 3 2 10 3 2" xfId="7375"/>
    <cellStyle name="Calculation 3 2 10 4" xfId="7376"/>
    <cellStyle name="Calculation 3 2 11" xfId="7377"/>
    <cellStyle name="Calculation 3 2 11 2" xfId="7378"/>
    <cellStyle name="Calculation 3 2 11 2 2" xfId="7379"/>
    <cellStyle name="Calculation 3 2 11 3" xfId="7380"/>
    <cellStyle name="Calculation 3 2 12" xfId="7381"/>
    <cellStyle name="Calculation 3 2 13" xfId="7382"/>
    <cellStyle name="Calculation 3 2 2" xfId="1946"/>
    <cellStyle name="Calculation 3 2 2 2" xfId="772"/>
    <cellStyle name="Calculation 3 2 2 2 2" xfId="7383"/>
    <cellStyle name="Calculation 3 2 2 2 2 2" xfId="7384"/>
    <cellStyle name="Calculation 3 2 2 2 2 2 2" xfId="7385"/>
    <cellStyle name="Calculation 3 2 2 2 2 3" xfId="7386"/>
    <cellStyle name="Calculation 3 2 2 2 2 3 2" xfId="7387"/>
    <cellStyle name="Calculation 3 2 2 2 2 4" xfId="7388"/>
    <cellStyle name="Calculation 3 2 2 2 3" xfId="7389"/>
    <cellStyle name="Calculation 3 2 2 2 3 2" xfId="7390"/>
    <cellStyle name="Calculation 3 2 2 2 3 2 2" xfId="7391"/>
    <cellStyle name="Calculation 3 2 2 2 3 3" xfId="7392"/>
    <cellStyle name="Calculation 3 2 2 2 4" xfId="7393"/>
    <cellStyle name="Calculation 3 2 2 2 5" xfId="7394"/>
    <cellStyle name="Calculation 3 2 2 3" xfId="2057"/>
    <cellStyle name="Calculation 3 2 2 3 2" xfId="7395"/>
    <cellStyle name="Calculation 3 2 2 3 2 2" xfId="7396"/>
    <cellStyle name="Calculation 3 2 2 3 2 2 2" xfId="7397"/>
    <cellStyle name="Calculation 3 2 2 3 2 3" xfId="7398"/>
    <cellStyle name="Calculation 3 2 2 3 2 3 2" xfId="7399"/>
    <cellStyle name="Calculation 3 2 2 3 2 4" xfId="7400"/>
    <cellStyle name="Calculation 3 2 2 3 3" xfId="7401"/>
    <cellStyle name="Calculation 3 2 2 3 3 2" xfId="7402"/>
    <cellStyle name="Calculation 3 2 2 3 3 2 2" xfId="7403"/>
    <cellStyle name="Calculation 3 2 2 3 3 3" xfId="7404"/>
    <cellStyle name="Calculation 3 2 2 3 4" xfId="7405"/>
    <cellStyle name="Calculation 3 2 2 3 5" xfId="7406"/>
    <cellStyle name="Calculation 3 2 2 4" xfId="7407"/>
    <cellStyle name="Calculation 3 2 2 4 2" xfId="7408"/>
    <cellStyle name="Calculation 3 2 2 4 2 2" xfId="7409"/>
    <cellStyle name="Calculation 3 2 2 4 2 2 2" xfId="7410"/>
    <cellStyle name="Calculation 3 2 2 4 2 3" xfId="7411"/>
    <cellStyle name="Calculation 3 2 2 4 2 3 2" xfId="7412"/>
    <cellStyle name="Calculation 3 2 2 4 2 4" xfId="7413"/>
    <cellStyle name="Calculation 3 2 2 4 3" xfId="7414"/>
    <cellStyle name="Calculation 3 2 2 4 3 2" xfId="7415"/>
    <cellStyle name="Calculation 3 2 2 4 3 2 2" xfId="7416"/>
    <cellStyle name="Calculation 3 2 2 4 3 3" xfId="7417"/>
    <cellStyle name="Calculation 3 2 2 4 4" xfId="7418"/>
    <cellStyle name="Calculation 3 2 2 4 5" xfId="7419"/>
    <cellStyle name="Calculation 3 2 2 5" xfId="7420"/>
    <cellStyle name="Calculation 3 2 2 5 2" xfId="7421"/>
    <cellStyle name="Calculation 3 2 2 5 2 2" xfId="7422"/>
    <cellStyle name="Calculation 3 2 2 5 3" xfId="7423"/>
    <cellStyle name="Calculation 3 2 2 5 3 2" xfId="7424"/>
    <cellStyle name="Calculation 3 2 2 5 4" xfId="7425"/>
    <cellStyle name="Calculation 3 2 2 6" xfId="7426"/>
    <cellStyle name="Calculation 3 2 2 6 2" xfId="7427"/>
    <cellStyle name="Calculation 3 2 2 6 2 2" xfId="7428"/>
    <cellStyle name="Calculation 3 2 2 6 3" xfId="7429"/>
    <cellStyle name="Calculation 3 2 2 7" xfId="7430"/>
    <cellStyle name="Calculation 3 2 2 8" xfId="7431"/>
    <cellStyle name="Calculation 3 2 2 9" xfId="7432"/>
    <cellStyle name="Calculation 3 2 3" xfId="720"/>
    <cellStyle name="Calculation 3 2 3 2" xfId="2108"/>
    <cellStyle name="Calculation 3 2 3 2 2" xfId="7433"/>
    <cellStyle name="Calculation 3 2 3 2 2 2" xfId="7434"/>
    <cellStyle name="Calculation 3 2 3 2 2 2 2" xfId="7435"/>
    <cellStyle name="Calculation 3 2 3 2 2 3" xfId="7436"/>
    <cellStyle name="Calculation 3 2 3 2 2 3 2" xfId="7437"/>
    <cellStyle name="Calculation 3 2 3 2 2 4" xfId="7438"/>
    <cellStyle name="Calculation 3 2 3 2 3" xfId="7439"/>
    <cellStyle name="Calculation 3 2 3 2 3 2" xfId="7440"/>
    <cellStyle name="Calculation 3 2 3 2 3 2 2" xfId="7441"/>
    <cellStyle name="Calculation 3 2 3 2 3 3" xfId="7442"/>
    <cellStyle name="Calculation 3 2 3 2 4" xfId="7443"/>
    <cellStyle name="Calculation 3 2 3 2 5" xfId="7444"/>
    <cellStyle name="Calculation 3 2 3 3" xfId="7445"/>
    <cellStyle name="Calculation 3 2 3 3 2" xfId="7446"/>
    <cellStyle name="Calculation 3 2 3 3 2 2" xfId="7447"/>
    <cellStyle name="Calculation 3 2 3 3 2 2 2" xfId="7448"/>
    <cellStyle name="Calculation 3 2 3 3 2 3" xfId="7449"/>
    <cellStyle name="Calculation 3 2 3 3 2 3 2" xfId="7450"/>
    <cellStyle name="Calculation 3 2 3 3 2 4" xfId="7451"/>
    <cellStyle name="Calculation 3 2 3 3 3" xfId="7452"/>
    <cellStyle name="Calculation 3 2 3 3 3 2" xfId="7453"/>
    <cellStyle name="Calculation 3 2 3 3 3 2 2" xfId="7454"/>
    <cellStyle name="Calculation 3 2 3 3 3 3" xfId="7455"/>
    <cellStyle name="Calculation 3 2 3 3 4" xfId="7456"/>
    <cellStyle name="Calculation 3 2 3 3 5" xfId="7457"/>
    <cellStyle name="Calculation 3 2 3 4" xfId="7458"/>
    <cellStyle name="Calculation 3 2 3 4 2" xfId="7459"/>
    <cellStyle name="Calculation 3 2 3 4 2 2" xfId="7460"/>
    <cellStyle name="Calculation 3 2 3 4 2 2 2" xfId="7461"/>
    <cellStyle name="Calculation 3 2 3 4 2 3" xfId="7462"/>
    <cellStyle name="Calculation 3 2 3 4 2 3 2" xfId="7463"/>
    <cellStyle name="Calculation 3 2 3 4 2 4" xfId="7464"/>
    <cellStyle name="Calculation 3 2 3 4 3" xfId="7465"/>
    <cellStyle name="Calculation 3 2 3 4 3 2" xfId="7466"/>
    <cellStyle name="Calculation 3 2 3 4 3 2 2" xfId="7467"/>
    <cellStyle name="Calculation 3 2 3 4 3 3" xfId="7468"/>
    <cellStyle name="Calculation 3 2 3 4 4" xfId="7469"/>
    <cellStyle name="Calculation 3 2 3 4 5" xfId="7470"/>
    <cellStyle name="Calculation 3 2 3 5" xfId="7471"/>
    <cellStyle name="Calculation 3 2 3 5 2" xfId="7472"/>
    <cellStyle name="Calculation 3 2 3 5 2 2" xfId="7473"/>
    <cellStyle name="Calculation 3 2 3 5 3" xfId="7474"/>
    <cellStyle name="Calculation 3 2 3 5 3 2" xfId="7475"/>
    <cellStyle name="Calculation 3 2 3 5 4" xfId="7476"/>
    <cellStyle name="Calculation 3 2 3 6" xfId="7477"/>
    <cellStyle name="Calculation 3 2 3 6 2" xfId="7478"/>
    <cellStyle name="Calculation 3 2 3 6 2 2" xfId="7479"/>
    <cellStyle name="Calculation 3 2 3 6 3" xfId="7480"/>
    <cellStyle name="Calculation 3 2 3 7" xfId="7481"/>
    <cellStyle name="Calculation 3 2 3 8" xfId="7482"/>
    <cellStyle name="Calculation 3 2 3 9" xfId="7483"/>
    <cellStyle name="Calculation 3 2 4" xfId="258"/>
    <cellStyle name="Calculation 3 2 4 2" xfId="2177"/>
    <cellStyle name="Calculation 3 2 4 2 2" xfId="7484"/>
    <cellStyle name="Calculation 3 2 4 2 2 2" xfId="7485"/>
    <cellStyle name="Calculation 3 2 4 2 2 2 2" xfId="7486"/>
    <cellStyle name="Calculation 3 2 4 2 2 3" xfId="7487"/>
    <cellStyle name="Calculation 3 2 4 2 2 3 2" xfId="7488"/>
    <cellStyle name="Calculation 3 2 4 2 2 4" xfId="7489"/>
    <cellStyle name="Calculation 3 2 4 2 3" xfId="7490"/>
    <cellStyle name="Calculation 3 2 4 2 3 2" xfId="7491"/>
    <cellStyle name="Calculation 3 2 4 2 3 2 2" xfId="7492"/>
    <cellStyle name="Calculation 3 2 4 2 3 3" xfId="7493"/>
    <cellStyle name="Calculation 3 2 4 2 4" xfId="7494"/>
    <cellStyle name="Calculation 3 2 4 2 5" xfId="7495"/>
    <cellStyle name="Calculation 3 2 4 3" xfId="7496"/>
    <cellStyle name="Calculation 3 2 4 3 2" xfId="7497"/>
    <cellStyle name="Calculation 3 2 4 3 2 2" xfId="7498"/>
    <cellStyle name="Calculation 3 2 4 3 2 2 2" xfId="7499"/>
    <cellStyle name="Calculation 3 2 4 3 2 3" xfId="7500"/>
    <cellStyle name="Calculation 3 2 4 3 2 3 2" xfId="7501"/>
    <cellStyle name="Calculation 3 2 4 3 2 4" xfId="7502"/>
    <cellStyle name="Calculation 3 2 4 3 3" xfId="7503"/>
    <cellStyle name="Calculation 3 2 4 3 3 2" xfId="7504"/>
    <cellStyle name="Calculation 3 2 4 3 3 2 2" xfId="7505"/>
    <cellStyle name="Calculation 3 2 4 3 3 3" xfId="7506"/>
    <cellStyle name="Calculation 3 2 4 3 4" xfId="7507"/>
    <cellStyle name="Calculation 3 2 4 3 5" xfId="7508"/>
    <cellStyle name="Calculation 3 2 4 4" xfId="7509"/>
    <cellStyle name="Calculation 3 2 4 4 2" xfId="7510"/>
    <cellStyle name="Calculation 3 2 4 4 2 2" xfId="7511"/>
    <cellStyle name="Calculation 3 2 4 4 2 2 2" xfId="7512"/>
    <cellStyle name="Calculation 3 2 4 4 2 3" xfId="7513"/>
    <cellStyle name="Calculation 3 2 4 4 2 3 2" xfId="7514"/>
    <cellStyle name="Calculation 3 2 4 4 2 4" xfId="7515"/>
    <cellStyle name="Calculation 3 2 4 4 3" xfId="7516"/>
    <cellStyle name="Calculation 3 2 4 4 3 2" xfId="7517"/>
    <cellStyle name="Calculation 3 2 4 4 3 2 2" xfId="7518"/>
    <cellStyle name="Calculation 3 2 4 4 3 3" xfId="7519"/>
    <cellStyle name="Calculation 3 2 4 4 4" xfId="7520"/>
    <cellStyle name="Calculation 3 2 4 4 5" xfId="7521"/>
    <cellStyle name="Calculation 3 2 4 5" xfId="7522"/>
    <cellStyle name="Calculation 3 2 4 5 2" xfId="7523"/>
    <cellStyle name="Calculation 3 2 4 5 2 2" xfId="7524"/>
    <cellStyle name="Calculation 3 2 4 5 3" xfId="7525"/>
    <cellStyle name="Calculation 3 2 4 5 3 2" xfId="7526"/>
    <cellStyle name="Calculation 3 2 4 5 4" xfId="7527"/>
    <cellStyle name="Calculation 3 2 4 6" xfId="7528"/>
    <cellStyle name="Calculation 3 2 4 6 2" xfId="7529"/>
    <cellStyle name="Calculation 3 2 4 6 2 2" xfId="7530"/>
    <cellStyle name="Calculation 3 2 4 6 3" xfId="7531"/>
    <cellStyle name="Calculation 3 2 4 7" xfId="7532"/>
    <cellStyle name="Calculation 3 2 4 8" xfId="7533"/>
    <cellStyle name="Calculation 3 2 4 9" xfId="7534"/>
    <cellStyle name="Calculation 3 2 5" xfId="207"/>
    <cellStyle name="Calculation 3 2 5 2" xfId="2228"/>
    <cellStyle name="Calculation 3 2 5 2 2" xfId="7535"/>
    <cellStyle name="Calculation 3 2 5 2 2 2" xfId="7536"/>
    <cellStyle name="Calculation 3 2 5 2 2 2 2" xfId="7537"/>
    <cellStyle name="Calculation 3 2 5 2 2 3" xfId="7538"/>
    <cellStyle name="Calculation 3 2 5 2 2 3 2" xfId="7539"/>
    <cellStyle name="Calculation 3 2 5 2 2 4" xfId="7540"/>
    <cellStyle name="Calculation 3 2 5 2 3" xfId="7541"/>
    <cellStyle name="Calculation 3 2 5 2 3 2" xfId="7542"/>
    <cellStyle name="Calculation 3 2 5 2 3 2 2" xfId="7543"/>
    <cellStyle name="Calculation 3 2 5 2 3 3" xfId="7544"/>
    <cellStyle name="Calculation 3 2 5 2 4" xfId="7545"/>
    <cellStyle name="Calculation 3 2 5 2 5" xfId="7546"/>
    <cellStyle name="Calculation 3 2 5 3" xfId="7547"/>
    <cellStyle name="Calculation 3 2 5 3 2" xfId="7548"/>
    <cellStyle name="Calculation 3 2 5 3 2 2" xfId="7549"/>
    <cellStyle name="Calculation 3 2 5 3 2 2 2" xfId="7550"/>
    <cellStyle name="Calculation 3 2 5 3 2 3" xfId="7551"/>
    <cellStyle name="Calculation 3 2 5 3 2 3 2" xfId="7552"/>
    <cellStyle name="Calculation 3 2 5 3 2 4" xfId="7553"/>
    <cellStyle name="Calculation 3 2 5 3 3" xfId="7554"/>
    <cellStyle name="Calculation 3 2 5 3 3 2" xfId="7555"/>
    <cellStyle name="Calculation 3 2 5 3 3 2 2" xfId="7556"/>
    <cellStyle name="Calculation 3 2 5 3 3 3" xfId="7557"/>
    <cellStyle name="Calculation 3 2 5 3 4" xfId="7558"/>
    <cellStyle name="Calculation 3 2 5 3 5" xfId="7559"/>
    <cellStyle name="Calculation 3 2 5 4" xfId="7560"/>
    <cellStyle name="Calculation 3 2 5 4 2" xfId="7561"/>
    <cellStyle name="Calculation 3 2 5 4 2 2" xfId="7562"/>
    <cellStyle name="Calculation 3 2 5 4 2 2 2" xfId="7563"/>
    <cellStyle name="Calculation 3 2 5 4 2 3" xfId="7564"/>
    <cellStyle name="Calculation 3 2 5 4 2 3 2" xfId="7565"/>
    <cellStyle name="Calculation 3 2 5 4 2 4" xfId="7566"/>
    <cellStyle name="Calculation 3 2 5 4 3" xfId="7567"/>
    <cellStyle name="Calculation 3 2 5 4 3 2" xfId="7568"/>
    <cellStyle name="Calculation 3 2 5 4 3 2 2" xfId="7569"/>
    <cellStyle name="Calculation 3 2 5 4 3 3" xfId="7570"/>
    <cellStyle name="Calculation 3 2 5 4 4" xfId="7571"/>
    <cellStyle name="Calculation 3 2 5 4 5" xfId="7572"/>
    <cellStyle name="Calculation 3 2 5 5" xfId="7573"/>
    <cellStyle name="Calculation 3 2 5 5 2" xfId="7574"/>
    <cellStyle name="Calculation 3 2 5 5 2 2" xfId="7575"/>
    <cellStyle name="Calculation 3 2 5 5 3" xfId="7576"/>
    <cellStyle name="Calculation 3 2 5 5 3 2" xfId="7577"/>
    <cellStyle name="Calculation 3 2 5 5 4" xfId="7578"/>
    <cellStyle name="Calculation 3 2 5 6" xfId="7579"/>
    <cellStyle name="Calculation 3 2 5 6 2" xfId="7580"/>
    <cellStyle name="Calculation 3 2 5 6 2 2" xfId="7581"/>
    <cellStyle name="Calculation 3 2 5 6 3" xfId="7582"/>
    <cellStyle name="Calculation 3 2 5 7" xfId="7583"/>
    <cellStyle name="Calculation 3 2 5 8" xfId="7584"/>
    <cellStyle name="Calculation 3 2 5 9" xfId="7585"/>
    <cellStyle name="Calculation 3 2 6" xfId="137"/>
    <cellStyle name="Calculation 3 2 6 2" xfId="2297"/>
    <cellStyle name="Calculation 3 2 6 2 2" xfId="7586"/>
    <cellStyle name="Calculation 3 2 6 2 2 2" xfId="7587"/>
    <cellStyle name="Calculation 3 2 6 2 2 2 2" xfId="7588"/>
    <cellStyle name="Calculation 3 2 6 2 2 3" xfId="7589"/>
    <cellStyle name="Calculation 3 2 6 2 2 3 2" xfId="7590"/>
    <cellStyle name="Calculation 3 2 6 2 2 4" xfId="7591"/>
    <cellStyle name="Calculation 3 2 6 2 3" xfId="7592"/>
    <cellStyle name="Calculation 3 2 6 2 3 2" xfId="7593"/>
    <cellStyle name="Calculation 3 2 6 2 3 2 2" xfId="7594"/>
    <cellStyle name="Calculation 3 2 6 2 3 3" xfId="7595"/>
    <cellStyle name="Calculation 3 2 6 2 4" xfId="7596"/>
    <cellStyle name="Calculation 3 2 6 2 5" xfId="7597"/>
    <cellStyle name="Calculation 3 2 6 3" xfId="7598"/>
    <cellStyle name="Calculation 3 2 6 3 2" xfId="7599"/>
    <cellStyle name="Calculation 3 2 6 3 2 2" xfId="7600"/>
    <cellStyle name="Calculation 3 2 6 3 2 2 2" xfId="7601"/>
    <cellStyle name="Calculation 3 2 6 3 2 3" xfId="7602"/>
    <cellStyle name="Calculation 3 2 6 3 2 3 2" xfId="7603"/>
    <cellStyle name="Calculation 3 2 6 3 2 4" xfId="7604"/>
    <cellStyle name="Calculation 3 2 6 3 3" xfId="7605"/>
    <cellStyle name="Calculation 3 2 6 3 3 2" xfId="7606"/>
    <cellStyle name="Calculation 3 2 6 3 3 2 2" xfId="7607"/>
    <cellStyle name="Calculation 3 2 6 3 3 3" xfId="7608"/>
    <cellStyle name="Calculation 3 2 6 3 4" xfId="7609"/>
    <cellStyle name="Calculation 3 2 6 3 5" xfId="7610"/>
    <cellStyle name="Calculation 3 2 6 4" xfId="7611"/>
    <cellStyle name="Calculation 3 2 6 4 2" xfId="7612"/>
    <cellStyle name="Calculation 3 2 6 4 2 2" xfId="7613"/>
    <cellStyle name="Calculation 3 2 6 4 2 2 2" xfId="7614"/>
    <cellStyle name="Calculation 3 2 6 4 2 3" xfId="7615"/>
    <cellStyle name="Calculation 3 2 6 4 2 3 2" xfId="7616"/>
    <cellStyle name="Calculation 3 2 6 4 2 4" xfId="7617"/>
    <cellStyle name="Calculation 3 2 6 4 3" xfId="7618"/>
    <cellStyle name="Calculation 3 2 6 4 3 2" xfId="7619"/>
    <cellStyle name="Calculation 3 2 6 4 3 2 2" xfId="7620"/>
    <cellStyle name="Calculation 3 2 6 4 3 3" xfId="7621"/>
    <cellStyle name="Calculation 3 2 6 4 4" xfId="7622"/>
    <cellStyle name="Calculation 3 2 6 4 5" xfId="7623"/>
    <cellStyle name="Calculation 3 2 6 5" xfId="7624"/>
    <cellStyle name="Calculation 3 2 6 5 2" xfId="7625"/>
    <cellStyle name="Calculation 3 2 6 5 2 2" xfId="7626"/>
    <cellStyle name="Calculation 3 2 6 5 3" xfId="7627"/>
    <cellStyle name="Calculation 3 2 6 5 3 2" xfId="7628"/>
    <cellStyle name="Calculation 3 2 6 5 4" xfId="7629"/>
    <cellStyle name="Calculation 3 2 6 6" xfId="7630"/>
    <cellStyle name="Calculation 3 2 6 6 2" xfId="7631"/>
    <cellStyle name="Calculation 3 2 6 6 2 2" xfId="7632"/>
    <cellStyle name="Calculation 3 2 6 6 3" xfId="7633"/>
    <cellStyle name="Calculation 3 2 6 7" xfId="7634"/>
    <cellStyle name="Calculation 3 2 6 8" xfId="7635"/>
    <cellStyle name="Calculation 3 2 6 9" xfId="7636"/>
    <cellStyle name="Calculation 3 2 7" xfId="1045"/>
    <cellStyle name="Calculation 3 2 7 2" xfId="7637"/>
    <cellStyle name="Calculation 3 2 7 2 2" xfId="7638"/>
    <cellStyle name="Calculation 3 2 7 2 2 2" xfId="7639"/>
    <cellStyle name="Calculation 3 2 7 2 3" xfId="7640"/>
    <cellStyle name="Calculation 3 2 7 2 3 2" xfId="7641"/>
    <cellStyle name="Calculation 3 2 7 2 4" xfId="7642"/>
    <cellStyle name="Calculation 3 2 7 3" xfId="7643"/>
    <cellStyle name="Calculation 3 2 7 3 2" xfId="7644"/>
    <cellStyle name="Calculation 3 2 7 3 2 2" xfId="7645"/>
    <cellStyle name="Calculation 3 2 7 3 3" xfId="7646"/>
    <cellStyle name="Calculation 3 2 7 4" xfId="7647"/>
    <cellStyle name="Calculation 3 2 7 5" xfId="7648"/>
    <cellStyle name="Calculation 3 2 7 6" xfId="7649"/>
    <cellStyle name="Calculation 3 2 8" xfId="1897"/>
    <cellStyle name="Calculation 3 2 8 2" xfId="7650"/>
    <cellStyle name="Calculation 3 2 8 2 2" xfId="7651"/>
    <cellStyle name="Calculation 3 2 8 2 2 2" xfId="7652"/>
    <cellStyle name="Calculation 3 2 8 2 3" xfId="7653"/>
    <cellStyle name="Calculation 3 2 8 2 3 2" xfId="7654"/>
    <cellStyle name="Calculation 3 2 8 2 4" xfId="7655"/>
    <cellStyle name="Calculation 3 2 8 3" xfId="7656"/>
    <cellStyle name="Calculation 3 2 8 3 2" xfId="7657"/>
    <cellStyle name="Calculation 3 2 8 3 2 2" xfId="7658"/>
    <cellStyle name="Calculation 3 2 8 3 3" xfId="7659"/>
    <cellStyle name="Calculation 3 2 8 4" xfId="7660"/>
    <cellStyle name="Calculation 3 2 8 5" xfId="7661"/>
    <cellStyle name="Calculation 3 2 8 6" xfId="7662"/>
    <cellStyle name="Calculation 3 2 9" xfId="2372"/>
    <cellStyle name="Calculation 3 2 9 2" xfId="7663"/>
    <cellStyle name="Calculation 3 2 9 2 2" xfId="7664"/>
    <cellStyle name="Calculation 3 2 9 2 2 2" xfId="7665"/>
    <cellStyle name="Calculation 3 2 9 2 3" xfId="7666"/>
    <cellStyle name="Calculation 3 2 9 2 3 2" xfId="7667"/>
    <cellStyle name="Calculation 3 2 9 2 4" xfId="7668"/>
    <cellStyle name="Calculation 3 2 9 3" xfId="7669"/>
    <cellStyle name="Calculation 3 2 9 3 2" xfId="7670"/>
    <cellStyle name="Calculation 3 2 9 3 2 2" xfId="7671"/>
    <cellStyle name="Calculation 3 2 9 3 3" xfId="7672"/>
    <cellStyle name="Calculation 3 2 9 4" xfId="7673"/>
    <cellStyle name="Calculation 3 2 9 5" xfId="7674"/>
    <cellStyle name="Calculation 3 3" xfId="1669"/>
    <cellStyle name="Calculation 3 3 10" xfId="7675"/>
    <cellStyle name="Calculation 3 3 10 2" xfId="7676"/>
    <cellStyle name="Calculation 3 3 10 2 2" xfId="7677"/>
    <cellStyle name="Calculation 3 3 10 3" xfId="7678"/>
    <cellStyle name="Calculation 3 3 10 3 2" xfId="7679"/>
    <cellStyle name="Calculation 3 3 10 4" xfId="7680"/>
    <cellStyle name="Calculation 3 3 11" xfId="7681"/>
    <cellStyle name="Calculation 3 3 11 2" xfId="7682"/>
    <cellStyle name="Calculation 3 3 11 2 2" xfId="7683"/>
    <cellStyle name="Calculation 3 3 11 3" xfId="7684"/>
    <cellStyle name="Calculation 3 3 12" xfId="7685"/>
    <cellStyle name="Calculation 3 3 13" xfId="7686"/>
    <cellStyle name="Calculation 3 3 2" xfId="1942"/>
    <cellStyle name="Calculation 3 3 2 2" xfId="776"/>
    <cellStyle name="Calculation 3 3 2 2 2" xfId="7687"/>
    <cellStyle name="Calculation 3 3 2 2 2 2" xfId="7688"/>
    <cellStyle name="Calculation 3 3 2 2 2 2 2" xfId="7689"/>
    <cellStyle name="Calculation 3 3 2 2 2 3" xfId="7690"/>
    <cellStyle name="Calculation 3 3 2 2 2 3 2" xfId="7691"/>
    <cellStyle name="Calculation 3 3 2 2 2 4" xfId="7692"/>
    <cellStyle name="Calculation 3 3 2 2 3" xfId="7693"/>
    <cellStyle name="Calculation 3 3 2 2 3 2" xfId="7694"/>
    <cellStyle name="Calculation 3 3 2 2 3 2 2" xfId="7695"/>
    <cellStyle name="Calculation 3 3 2 2 3 3" xfId="7696"/>
    <cellStyle name="Calculation 3 3 2 2 4" xfId="7697"/>
    <cellStyle name="Calculation 3 3 2 2 5" xfId="7698"/>
    <cellStyle name="Calculation 3 3 2 3" xfId="2054"/>
    <cellStyle name="Calculation 3 3 2 3 2" xfId="7699"/>
    <cellStyle name="Calculation 3 3 2 3 2 2" xfId="7700"/>
    <cellStyle name="Calculation 3 3 2 3 2 2 2" xfId="7701"/>
    <cellStyle name="Calculation 3 3 2 3 2 3" xfId="7702"/>
    <cellStyle name="Calculation 3 3 2 3 2 3 2" xfId="7703"/>
    <cellStyle name="Calculation 3 3 2 3 2 4" xfId="7704"/>
    <cellStyle name="Calculation 3 3 2 3 3" xfId="7705"/>
    <cellStyle name="Calculation 3 3 2 3 3 2" xfId="7706"/>
    <cellStyle name="Calculation 3 3 2 3 3 2 2" xfId="7707"/>
    <cellStyle name="Calculation 3 3 2 3 3 3" xfId="7708"/>
    <cellStyle name="Calculation 3 3 2 3 4" xfId="7709"/>
    <cellStyle name="Calculation 3 3 2 3 5" xfId="7710"/>
    <cellStyle name="Calculation 3 3 2 4" xfId="7711"/>
    <cellStyle name="Calculation 3 3 2 4 2" xfId="7712"/>
    <cellStyle name="Calculation 3 3 2 4 2 2" xfId="7713"/>
    <cellStyle name="Calculation 3 3 2 4 2 2 2" xfId="7714"/>
    <cellStyle name="Calculation 3 3 2 4 2 3" xfId="7715"/>
    <cellStyle name="Calculation 3 3 2 4 2 3 2" xfId="7716"/>
    <cellStyle name="Calculation 3 3 2 4 2 4" xfId="7717"/>
    <cellStyle name="Calculation 3 3 2 4 3" xfId="7718"/>
    <cellStyle name="Calculation 3 3 2 4 3 2" xfId="7719"/>
    <cellStyle name="Calculation 3 3 2 4 3 2 2" xfId="7720"/>
    <cellStyle name="Calculation 3 3 2 4 3 3" xfId="7721"/>
    <cellStyle name="Calculation 3 3 2 4 4" xfId="7722"/>
    <cellStyle name="Calculation 3 3 2 4 5" xfId="7723"/>
    <cellStyle name="Calculation 3 3 2 5" xfId="7724"/>
    <cellStyle name="Calculation 3 3 2 5 2" xfId="7725"/>
    <cellStyle name="Calculation 3 3 2 5 2 2" xfId="7726"/>
    <cellStyle name="Calculation 3 3 2 5 3" xfId="7727"/>
    <cellStyle name="Calculation 3 3 2 5 3 2" xfId="7728"/>
    <cellStyle name="Calculation 3 3 2 5 4" xfId="7729"/>
    <cellStyle name="Calculation 3 3 2 6" xfId="7730"/>
    <cellStyle name="Calculation 3 3 2 6 2" xfId="7731"/>
    <cellStyle name="Calculation 3 3 2 6 2 2" xfId="7732"/>
    <cellStyle name="Calculation 3 3 2 6 3" xfId="7733"/>
    <cellStyle name="Calculation 3 3 2 7" xfId="7734"/>
    <cellStyle name="Calculation 3 3 2 8" xfId="7735"/>
    <cellStyle name="Calculation 3 3 2 9" xfId="7736"/>
    <cellStyle name="Calculation 3 3 3" xfId="723"/>
    <cellStyle name="Calculation 3 3 3 2" xfId="2105"/>
    <cellStyle name="Calculation 3 3 3 2 2" xfId="7737"/>
    <cellStyle name="Calculation 3 3 3 2 2 2" xfId="7738"/>
    <cellStyle name="Calculation 3 3 3 2 2 2 2" xfId="7739"/>
    <cellStyle name="Calculation 3 3 3 2 2 3" xfId="7740"/>
    <cellStyle name="Calculation 3 3 3 2 2 3 2" xfId="7741"/>
    <cellStyle name="Calculation 3 3 3 2 2 4" xfId="7742"/>
    <cellStyle name="Calculation 3 3 3 2 3" xfId="7743"/>
    <cellStyle name="Calculation 3 3 3 2 3 2" xfId="7744"/>
    <cellStyle name="Calculation 3 3 3 2 3 2 2" xfId="7745"/>
    <cellStyle name="Calculation 3 3 3 2 3 3" xfId="7746"/>
    <cellStyle name="Calculation 3 3 3 2 4" xfId="7747"/>
    <cellStyle name="Calculation 3 3 3 2 5" xfId="7748"/>
    <cellStyle name="Calculation 3 3 3 3" xfId="7749"/>
    <cellStyle name="Calculation 3 3 3 3 2" xfId="7750"/>
    <cellStyle name="Calculation 3 3 3 3 2 2" xfId="7751"/>
    <cellStyle name="Calculation 3 3 3 3 2 2 2" xfId="7752"/>
    <cellStyle name="Calculation 3 3 3 3 2 3" xfId="7753"/>
    <cellStyle name="Calculation 3 3 3 3 2 3 2" xfId="7754"/>
    <cellStyle name="Calculation 3 3 3 3 2 4" xfId="7755"/>
    <cellStyle name="Calculation 3 3 3 3 3" xfId="7756"/>
    <cellStyle name="Calculation 3 3 3 3 3 2" xfId="7757"/>
    <cellStyle name="Calculation 3 3 3 3 3 2 2" xfId="7758"/>
    <cellStyle name="Calculation 3 3 3 3 3 3" xfId="7759"/>
    <cellStyle name="Calculation 3 3 3 3 4" xfId="7760"/>
    <cellStyle name="Calculation 3 3 3 3 5" xfId="7761"/>
    <cellStyle name="Calculation 3 3 3 4" xfId="7762"/>
    <cellStyle name="Calculation 3 3 3 4 2" xfId="7763"/>
    <cellStyle name="Calculation 3 3 3 4 2 2" xfId="7764"/>
    <cellStyle name="Calculation 3 3 3 4 2 2 2" xfId="7765"/>
    <cellStyle name="Calculation 3 3 3 4 2 3" xfId="7766"/>
    <cellStyle name="Calculation 3 3 3 4 2 3 2" xfId="7767"/>
    <cellStyle name="Calculation 3 3 3 4 2 4" xfId="7768"/>
    <cellStyle name="Calculation 3 3 3 4 3" xfId="7769"/>
    <cellStyle name="Calculation 3 3 3 4 3 2" xfId="7770"/>
    <cellStyle name="Calculation 3 3 3 4 3 2 2" xfId="7771"/>
    <cellStyle name="Calculation 3 3 3 4 3 3" xfId="7772"/>
    <cellStyle name="Calculation 3 3 3 4 4" xfId="7773"/>
    <cellStyle name="Calculation 3 3 3 4 5" xfId="7774"/>
    <cellStyle name="Calculation 3 3 3 5" xfId="7775"/>
    <cellStyle name="Calculation 3 3 3 5 2" xfId="7776"/>
    <cellStyle name="Calculation 3 3 3 5 2 2" xfId="7777"/>
    <cellStyle name="Calculation 3 3 3 5 3" xfId="7778"/>
    <cellStyle name="Calculation 3 3 3 5 3 2" xfId="7779"/>
    <cellStyle name="Calculation 3 3 3 5 4" xfId="7780"/>
    <cellStyle name="Calculation 3 3 3 6" xfId="7781"/>
    <cellStyle name="Calculation 3 3 3 6 2" xfId="7782"/>
    <cellStyle name="Calculation 3 3 3 6 2 2" xfId="7783"/>
    <cellStyle name="Calculation 3 3 3 6 3" xfId="7784"/>
    <cellStyle name="Calculation 3 3 3 7" xfId="7785"/>
    <cellStyle name="Calculation 3 3 3 8" xfId="7786"/>
    <cellStyle name="Calculation 3 3 3 9" xfId="7787"/>
    <cellStyle name="Calculation 3 3 4" xfId="261"/>
    <cellStyle name="Calculation 3 3 4 2" xfId="2174"/>
    <cellStyle name="Calculation 3 3 4 2 2" xfId="7788"/>
    <cellStyle name="Calculation 3 3 4 2 2 2" xfId="7789"/>
    <cellStyle name="Calculation 3 3 4 2 2 2 2" xfId="7790"/>
    <cellStyle name="Calculation 3 3 4 2 2 3" xfId="7791"/>
    <cellStyle name="Calculation 3 3 4 2 2 3 2" xfId="7792"/>
    <cellStyle name="Calculation 3 3 4 2 2 4" xfId="7793"/>
    <cellStyle name="Calculation 3 3 4 2 3" xfId="7794"/>
    <cellStyle name="Calculation 3 3 4 2 3 2" xfId="7795"/>
    <cellStyle name="Calculation 3 3 4 2 3 2 2" xfId="7796"/>
    <cellStyle name="Calculation 3 3 4 2 3 3" xfId="7797"/>
    <cellStyle name="Calculation 3 3 4 2 4" xfId="7798"/>
    <cellStyle name="Calculation 3 3 4 2 5" xfId="7799"/>
    <cellStyle name="Calculation 3 3 4 3" xfId="7800"/>
    <cellStyle name="Calculation 3 3 4 3 2" xfId="7801"/>
    <cellStyle name="Calculation 3 3 4 3 2 2" xfId="7802"/>
    <cellStyle name="Calculation 3 3 4 3 2 2 2" xfId="7803"/>
    <cellStyle name="Calculation 3 3 4 3 2 3" xfId="7804"/>
    <cellStyle name="Calculation 3 3 4 3 2 3 2" xfId="7805"/>
    <cellStyle name="Calculation 3 3 4 3 2 4" xfId="7806"/>
    <cellStyle name="Calculation 3 3 4 3 3" xfId="7807"/>
    <cellStyle name="Calculation 3 3 4 3 3 2" xfId="7808"/>
    <cellStyle name="Calculation 3 3 4 3 3 2 2" xfId="7809"/>
    <cellStyle name="Calculation 3 3 4 3 3 3" xfId="7810"/>
    <cellStyle name="Calculation 3 3 4 3 4" xfId="7811"/>
    <cellStyle name="Calculation 3 3 4 3 5" xfId="7812"/>
    <cellStyle name="Calculation 3 3 4 4" xfId="7813"/>
    <cellStyle name="Calculation 3 3 4 4 2" xfId="7814"/>
    <cellStyle name="Calculation 3 3 4 4 2 2" xfId="7815"/>
    <cellStyle name="Calculation 3 3 4 4 2 2 2" xfId="7816"/>
    <cellStyle name="Calculation 3 3 4 4 2 3" xfId="7817"/>
    <cellStyle name="Calculation 3 3 4 4 2 3 2" xfId="7818"/>
    <cellStyle name="Calculation 3 3 4 4 2 4" xfId="7819"/>
    <cellStyle name="Calculation 3 3 4 4 3" xfId="7820"/>
    <cellStyle name="Calculation 3 3 4 4 3 2" xfId="7821"/>
    <cellStyle name="Calculation 3 3 4 4 3 2 2" xfId="7822"/>
    <cellStyle name="Calculation 3 3 4 4 3 3" xfId="7823"/>
    <cellStyle name="Calculation 3 3 4 4 4" xfId="7824"/>
    <cellStyle name="Calculation 3 3 4 4 5" xfId="7825"/>
    <cellStyle name="Calculation 3 3 4 5" xfId="7826"/>
    <cellStyle name="Calculation 3 3 4 5 2" xfId="7827"/>
    <cellStyle name="Calculation 3 3 4 5 2 2" xfId="7828"/>
    <cellStyle name="Calculation 3 3 4 5 3" xfId="7829"/>
    <cellStyle name="Calculation 3 3 4 5 3 2" xfId="7830"/>
    <cellStyle name="Calculation 3 3 4 5 4" xfId="7831"/>
    <cellStyle name="Calculation 3 3 4 6" xfId="7832"/>
    <cellStyle name="Calculation 3 3 4 6 2" xfId="7833"/>
    <cellStyle name="Calculation 3 3 4 6 2 2" xfId="7834"/>
    <cellStyle name="Calculation 3 3 4 6 3" xfId="7835"/>
    <cellStyle name="Calculation 3 3 4 7" xfId="7836"/>
    <cellStyle name="Calculation 3 3 4 8" xfId="7837"/>
    <cellStyle name="Calculation 3 3 4 9" xfId="7838"/>
    <cellStyle name="Calculation 3 3 5" xfId="210"/>
    <cellStyle name="Calculation 3 3 5 2" xfId="2225"/>
    <cellStyle name="Calculation 3 3 5 2 2" xfId="7839"/>
    <cellStyle name="Calculation 3 3 5 2 2 2" xfId="7840"/>
    <cellStyle name="Calculation 3 3 5 2 2 2 2" xfId="7841"/>
    <cellStyle name="Calculation 3 3 5 2 2 3" xfId="7842"/>
    <cellStyle name="Calculation 3 3 5 2 2 3 2" xfId="7843"/>
    <cellStyle name="Calculation 3 3 5 2 2 4" xfId="7844"/>
    <cellStyle name="Calculation 3 3 5 2 3" xfId="7845"/>
    <cellStyle name="Calculation 3 3 5 2 3 2" xfId="7846"/>
    <cellStyle name="Calculation 3 3 5 2 3 2 2" xfId="7847"/>
    <cellStyle name="Calculation 3 3 5 2 3 3" xfId="7848"/>
    <cellStyle name="Calculation 3 3 5 2 4" xfId="7849"/>
    <cellStyle name="Calculation 3 3 5 2 5" xfId="7850"/>
    <cellStyle name="Calculation 3 3 5 3" xfId="7851"/>
    <cellStyle name="Calculation 3 3 5 3 2" xfId="7852"/>
    <cellStyle name="Calculation 3 3 5 3 2 2" xfId="7853"/>
    <cellStyle name="Calculation 3 3 5 3 2 2 2" xfId="7854"/>
    <cellStyle name="Calculation 3 3 5 3 2 3" xfId="7855"/>
    <cellStyle name="Calculation 3 3 5 3 2 3 2" xfId="7856"/>
    <cellStyle name="Calculation 3 3 5 3 2 4" xfId="7857"/>
    <cellStyle name="Calculation 3 3 5 3 3" xfId="7858"/>
    <cellStyle name="Calculation 3 3 5 3 3 2" xfId="7859"/>
    <cellStyle name="Calculation 3 3 5 3 3 2 2" xfId="7860"/>
    <cellStyle name="Calculation 3 3 5 3 3 3" xfId="7861"/>
    <cellStyle name="Calculation 3 3 5 3 4" xfId="7862"/>
    <cellStyle name="Calculation 3 3 5 3 5" xfId="7863"/>
    <cellStyle name="Calculation 3 3 5 4" xfId="7864"/>
    <cellStyle name="Calculation 3 3 5 4 2" xfId="7865"/>
    <cellStyle name="Calculation 3 3 5 4 2 2" xfId="7866"/>
    <cellStyle name="Calculation 3 3 5 4 2 2 2" xfId="7867"/>
    <cellStyle name="Calculation 3 3 5 4 2 3" xfId="7868"/>
    <cellStyle name="Calculation 3 3 5 4 2 3 2" xfId="7869"/>
    <cellStyle name="Calculation 3 3 5 4 2 4" xfId="7870"/>
    <cellStyle name="Calculation 3 3 5 4 3" xfId="7871"/>
    <cellStyle name="Calculation 3 3 5 4 3 2" xfId="7872"/>
    <cellStyle name="Calculation 3 3 5 4 3 2 2" xfId="7873"/>
    <cellStyle name="Calculation 3 3 5 4 3 3" xfId="7874"/>
    <cellStyle name="Calculation 3 3 5 4 4" xfId="7875"/>
    <cellStyle name="Calculation 3 3 5 4 5" xfId="7876"/>
    <cellStyle name="Calculation 3 3 5 5" xfId="7877"/>
    <cellStyle name="Calculation 3 3 5 5 2" xfId="7878"/>
    <cellStyle name="Calculation 3 3 5 5 2 2" xfId="7879"/>
    <cellStyle name="Calculation 3 3 5 5 3" xfId="7880"/>
    <cellStyle name="Calculation 3 3 5 5 3 2" xfId="7881"/>
    <cellStyle name="Calculation 3 3 5 5 4" xfId="7882"/>
    <cellStyle name="Calculation 3 3 5 6" xfId="7883"/>
    <cellStyle name="Calculation 3 3 5 6 2" xfId="7884"/>
    <cellStyle name="Calculation 3 3 5 6 2 2" xfId="7885"/>
    <cellStyle name="Calculation 3 3 5 6 3" xfId="7886"/>
    <cellStyle name="Calculation 3 3 5 7" xfId="7887"/>
    <cellStyle name="Calculation 3 3 5 8" xfId="7888"/>
    <cellStyle name="Calculation 3 3 5 9" xfId="7889"/>
    <cellStyle name="Calculation 3 3 6" xfId="140"/>
    <cellStyle name="Calculation 3 3 6 2" xfId="2294"/>
    <cellStyle name="Calculation 3 3 6 2 2" xfId="7890"/>
    <cellStyle name="Calculation 3 3 6 2 2 2" xfId="7891"/>
    <cellStyle name="Calculation 3 3 6 2 2 2 2" xfId="7892"/>
    <cellStyle name="Calculation 3 3 6 2 2 3" xfId="7893"/>
    <cellStyle name="Calculation 3 3 6 2 2 3 2" xfId="7894"/>
    <cellStyle name="Calculation 3 3 6 2 2 4" xfId="7895"/>
    <cellStyle name="Calculation 3 3 6 2 3" xfId="7896"/>
    <cellStyle name="Calculation 3 3 6 2 3 2" xfId="7897"/>
    <cellStyle name="Calculation 3 3 6 2 3 2 2" xfId="7898"/>
    <cellStyle name="Calculation 3 3 6 2 3 3" xfId="7899"/>
    <cellStyle name="Calculation 3 3 6 2 4" xfId="7900"/>
    <cellStyle name="Calculation 3 3 6 2 5" xfId="7901"/>
    <cellStyle name="Calculation 3 3 6 3" xfId="7902"/>
    <cellStyle name="Calculation 3 3 6 3 2" xfId="7903"/>
    <cellStyle name="Calculation 3 3 6 3 2 2" xfId="7904"/>
    <cellStyle name="Calculation 3 3 6 3 2 2 2" xfId="7905"/>
    <cellStyle name="Calculation 3 3 6 3 2 3" xfId="7906"/>
    <cellStyle name="Calculation 3 3 6 3 2 3 2" xfId="7907"/>
    <cellStyle name="Calculation 3 3 6 3 2 4" xfId="7908"/>
    <cellStyle name="Calculation 3 3 6 3 3" xfId="7909"/>
    <cellStyle name="Calculation 3 3 6 3 3 2" xfId="7910"/>
    <cellStyle name="Calculation 3 3 6 3 3 2 2" xfId="7911"/>
    <cellStyle name="Calculation 3 3 6 3 3 3" xfId="7912"/>
    <cellStyle name="Calculation 3 3 6 3 4" xfId="7913"/>
    <cellStyle name="Calculation 3 3 6 3 5" xfId="7914"/>
    <cellStyle name="Calculation 3 3 6 4" xfId="7915"/>
    <cellStyle name="Calculation 3 3 6 4 2" xfId="7916"/>
    <cellStyle name="Calculation 3 3 6 4 2 2" xfId="7917"/>
    <cellStyle name="Calculation 3 3 6 4 2 2 2" xfId="7918"/>
    <cellStyle name="Calculation 3 3 6 4 2 3" xfId="7919"/>
    <cellStyle name="Calculation 3 3 6 4 2 3 2" xfId="7920"/>
    <cellStyle name="Calculation 3 3 6 4 2 4" xfId="7921"/>
    <cellStyle name="Calculation 3 3 6 4 3" xfId="7922"/>
    <cellStyle name="Calculation 3 3 6 4 3 2" xfId="7923"/>
    <cellStyle name="Calculation 3 3 6 4 3 2 2" xfId="7924"/>
    <cellStyle name="Calculation 3 3 6 4 3 3" xfId="7925"/>
    <cellStyle name="Calculation 3 3 6 4 4" xfId="7926"/>
    <cellStyle name="Calculation 3 3 6 4 5" xfId="7927"/>
    <cellStyle name="Calculation 3 3 6 5" xfId="7928"/>
    <cellStyle name="Calculation 3 3 6 5 2" xfId="7929"/>
    <cellStyle name="Calculation 3 3 6 5 2 2" xfId="7930"/>
    <cellStyle name="Calculation 3 3 6 5 3" xfId="7931"/>
    <cellStyle name="Calculation 3 3 6 5 3 2" xfId="7932"/>
    <cellStyle name="Calculation 3 3 6 5 4" xfId="7933"/>
    <cellStyle name="Calculation 3 3 6 6" xfId="7934"/>
    <cellStyle name="Calculation 3 3 6 6 2" xfId="7935"/>
    <cellStyle name="Calculation 3 3 6 6 2 2" xfId="7936"/>
    <cellStyle name="Calculation 3 3 6 6 3" xfId="7937"/>
    <cellStyle name="Calculation 3 3 6 7" xfId="7938"/>
    <cellStyle name="Calculation 3 3 6 8" xfId="7939"/>
    <cellStyle name="Calculation 3 3 6 9" xfId="7940"/>
    <cellStyle name="Calculation 3 3 7" xfId="983"/>
    <cellStyle name="Calculation 3 3 7 2" xfId="7941"/>
    <cellStyle name="Calculation 3 3 7 2 2" xfId="7942"/>
    <cellStyle name="Calculation 3 3 7 2 2 2" xfId="7943"/>
    <cellStyle name="Calculation 3 3 7 2 3" xfId="7944"/>
    <cellStyle name="Calculation 3 3 7 2 3 2" xfId="7945"/>
    <cellStyle name="Calculation 3 3 7 2 4" xfId="7946"/>
    <cellStyle name="Calculation 3 3 7 3" xfId="7947"/>
    <cellStyle name="Calculation 3 3 7 3 2" xfId="7948"/>
    <cellStyle name="Calculation 3 3 7 3 2 2" xfId="7949"/>
    <cellStyle name="Calculation 3 3 7 3 3" xfId="7950"/>
    <cellStyle name="Calculation 3 3 7 4" xfId="7951"/>
    <cellStyle name="Calculation 3 3 7 5" xfId="7952"/>
    <cellStyle name="Calculation 3 3 7 6" xfId="7953"/>
    <cellStyle name="Calculation 3 3 8" xfId="1869"/>
    <cellStyle name="Calculation 3 3 8 2" xfId="7954"/>
    <cellStyle name="Calculation 3 3 8 2 2" xfId="7955"/>
    <cellStyle name="Calculation 3 3 8 2 2 2" xfId="7956"/>
    <cellStyle name="Calculation 3 3 8 2 3" xfId="7957"/>
    <cellStyle name="Calculation 3 3 8 2 3 2" xfId="7958"/>
    <cellStyle name="Calculation 3 3 8 2 4" xfId="7959"/>
    <cellStyle name="Calculation 3 3 8 3" xfId="7960"/>
    <cellStyle name="Calculation 3 3 8 3 2" xfId="7961"/>
    <cellStyle name="Calculation 3 3 8 3 2 2" xfId="7962"/>
    <cellStyle name="Calculation 3 3 8 3 3" xfId="7963"/>
    <cellStyle name="Calculation 3 3 8 4" xfId="7964"/>
    <cellStyle name="Calculation 3 3 8 5" xfId="7965"/>
    <cellStyle name="Calculation 3 3 8 6" xfId="7966"/>
    <cellStyle name="Calculation 3 3 9" xfId="2369"/>
    <cellStyle name="Calculation 3 3 9 2" xfId="7967"/>
    <cellStyle name="Calculation 3 3 9 2 2" xfId="7968"/>
    <cellStyle name="Calculation 3 3 9 2 2 2" xfId="7969"/>
    <cellStyle name="Calculation 3 3 9 2 3" xfId="7970"/>
    <cellStyle name="Calculation 3 3 9 2 3 2" xfId="7971"/>
    <cellStyle name="Calculation 3 3 9 2 4" xfId="7972"/>
    <cellStyle name="Calculation 3 3 9 3" xfId="7973"/>
    <cellStyle name="Calculation 3 3 9 3 2" xfId="7974"/>
    <cellStyle name="Calculation 3 3 9 3 2 2" xfId="7975"/>
    <cellStyle name="Calculation 3 3 9 3 3" xfId="7976"/>
    <cellStyle name="Calculation 3 3 9 4" xfId="7977"/>
    <cellStyle name="Calculation 3 3 9 5" xfId="7978"/>
    <cellStyle name="Calculation 3 4" xfId="1887"/>
    <cellStyle name="Calculation 3 4 10" xfId="7979"/>
    <cellStyle name="Calculation 3 4 10 2" xfId="7980"/>
    <cellStyle name="Calculation 3 4 10 2 2" xfId="7981"/>
    <cellStyle name="Calculation 3 4 10 3" xfId="7982"/>
    <cellStyle name="Calculation 3 4 10 3 2" xfId="7983"/>
    <cellStyle name="Calculation 3 4 10 4" xfId="7984"/>
    <cellStyle name="Calculation 3 4 11" xfId="7985"/>
    <cellStyle name="Calculation 3 4 11 2" xfId="7986"/>
    <cellStyle name="Calculation 3 4 11 2 2" xfId="7987"/>
    <cellStyle name="Calculation 3 4 11 3" xfId="7988"/>
    <cellStyle name="Calculation 3 4 12" xfId="7989"/>
    <cellStyle name="Calculation 3 4 13" xfId="7990"/>
    <cellStyle name="Calculation 3 4 2" xfId="1332"/>
    <cellStyle name="Calculation 3 4 2 2" xfId="7991"/>
    <cellStyle name="Calculation 3 4 2 2 2" xfId="7992"/>
    <cellStyle name="Calculation 3 4 2 2 2 2" xfId="7993"/>
    <cellStyle name="Calculation 3 4 2 2 2 2 2" xfId="7994"/>
    <cellStyle name="Calculation 3 4 2 2 2 3" xfId="7995"/>
    <cellStyle name="Calculation 3 4 2 2 2 3 2" xfId="7996"/>
    <cellStyle name="Calculation 3 4 2 2 2 4" xfId="7997"/>
    <cellStyle name="Calculation 3 4 2 2 3" xfId="7998"/>
    <cellStyle name="Calculation 3 4 2 2 3 2" xfId="7999"/>
    <cellStyle name="Calculation 3 4 2 2 3 2 2" xfId="8000"/>
    <cellStyle name="Calculation 3 4 2 2 3 3" xfId="8001"/>
    <cellStyle name="Calculation 3 4 2 2 4" xfId="8002"/>
    <cellStyle name="Calculation 3 4 2 2 5" xfId="8003"/>
    <cellStyle name="Calculation 3 4 2 3" xfId="8004"/>
    <cellStyle name="Calculation 3 4 2 3 2" xfId="8005"/>
    <cellStyle name="Calculation 3 4 2 3 2 2" xfId="8006"/>
    <cellStyle name="Calculation 3 4 2 3 2 2 2" xfId="8007"/>
    <cellStyle name="Calculation 3 4 2 3 2 3" xfId="8008"/>
    <cellStyle name="Calculation 3 4 2 3 2 3 2" xfId="8009"/>
    <cellStyle name="Calculation 3 4 2 3 2 4" xfId="8010"/>
    <cellStyle name="Calculation 3 4 2 3 3" xfId="8011"/>
    <cellStyle name="Calculation 3 4 2 3 3 2" xfId="8012"/>
    <cellStyle name="Calculation 3 4 2 3 3 2 2" xfId="8013"/>
    <cellStyle name="Calculation 3 4 2 3 3 3" xfId="8014"/>
    <cellStyle name="Calculation 3 4 2 3 4" xfId="8015"/>
    <cellStyle name="Calculation 3 4 2 3 5" xfId="8016"/>
    <cellStyle name="Calculation 3 4 2 4" xfId="8017"/>
    <cellStyle name="Calculation 3 4 2 4 2" xfId="8018"/>
    <cellStyle name="Calculation 3 4 2 4 2 2" xfId="8019"/>
    <cellStyle name="Calculation 3 4 2 4 2 2 2" xfId="8020"/>
    <cellStyle name="Calculation 3 4 2 4 2 3" xfId="8021"/>
    <cellStyle name="Calculation 3 4 2 4 2 3 2" xfId="8022"/>
    <cellStyle name="Calculation 3 4 2 4 2 4" xfId="8023"/>
    <cellStyle name="Calculation 3 4 2 4 3" xfId="8024"/>
    <cellStyle name="Calculation 3 4 2 4 3 2" xfId="8025"/>
    <cellStyle name="Calculation 3 4 2 4 3 2 2" xfId="8026"/>
    <cellStyle name="Calculation 3 4 2 4 3 3" xfId="8027"/>
    <cellStyle name="Calculation 3 4 2 4 4" xfId="8028"/>
    <cellStyle name="Calculation 3 4 2 4 5" xfId="8029"/>
    <cellStyle name="Calculation 3 4 2 5" xfId="8030"/>
    <cellStyle name="Calculation 3 4 2 5 2" xfId="8031"/>
    <cellStyle name="Calculation 3 4 2 5 2 2" xfId="8032"/>
    <cellStyle name="Calculation 3 4 2 5 3" xfId="8033"/>
    <cellStyle name="Calculation 3 4 2 5 3 2" xfId="8034"/>
    <cellStyle name="Calculation 3 4 2 5 4" xfId="8035"/>
    <cellStyle name="Calculation 3 4 2 6" xfId="8036"/>
    <cellStyle name="Calculation 3 4 2 6 2" xfId="8037"/>
    <cellStyle name="Calculation 3 4 2 6 2 2" xfId="8038"/>
    <cellStyle name="Calculation 3 4 2 6 3" xfId="8039"/>
    <cellStyle name="Calculation 3 4 2 7" xfId="8040"/>
    <cellStyle name="Calculation 3 4 2 8" xfId="8041"/>
    <cellStyle name="Calculation 3 4 3" xfId="1105"/>
    <cellStyle name="Calculation 3 4 3 2" xfId="8042"/>
    <cellStyle name="Calculation 3 4 3 2 2" xfId="8043"/>
    <cellStyle name="Calculation 3 4 3 2 2 2" xfId="8044"/>
    <cellStyle name="Calculation 3 4 3 2 2 2 2" xfId="8045"/>
    <cellStyle name="Calculation 3 4 3 2 2 3" xfId="8046"/>
    <cellStyle name="Calculation 3 4 3 2 2 3 2" xfId="8047"/>
    <cellStyle name="Calculation 3 4 3 2 2 4" xfId="8048"/>
    <cellStyle name="Calculation 3 4 3 2 3" xfId="8049"/>
    <cellStyle name="Calculation 3 4 3 2 3 2" xfId="8050"/>
    <cellStyle name="Calculation 3 4 3 2 3 2 2" xfId="8051"/>
    <cellStyle name="Calculation 3 4 3 2 3 3" xfId="8052"/>
    <cellStyle name="Calculation 3 4 3 2 4" xfId="8053"/>
    <cellStyle name="Calculation 3 4 3 2 5" xfId="8054"/>
    <cellStyle name="Calculation 3 4 3 3" xfId="8055"/>
    <cellStyle name="Calculation 3 4 3 3 2" xfId="8056"/>
    <cellStyle name="Calculation 3 4 3 3 2 2" xfId="8057"/>
    <cellStyle name="Calculation 3 4 3 3 2 2 2" xfId="8058"/>
    <cellStyle name="Calculation 3 4 3 3 2 3" xfId="8059"/>
    <cellStyle name="Calculation 3 4 3 3 2 3 2" xfId="8060"/>
    <cellStyle name="Calculation 3 4 3 3 2 4" xfId="8061"/>
    <cellStyle name="Calculation 3 4 3 3 3" xfId="8062"/>
    <cellStyle name="Calculation 3 4 3 3 3 2" xfId="8063"/>
    <cellStyle name="Calculation 3 4 3 3 3 2 2" xfId="8064"/>
    <cellStyle name="Calculation 3 4 3 3 3 3" xfId="8065"/>
    <cellStyle name="Calculation 3 4 3 3 4" xfId="8066"/>
    <cellStyle name="Calculation 3 4 3 3 5" xfId="8067"/>
    <cellStyle name="Calculation 3 4 3 4" xfId="8068"/>
    <cellStyle name="Calculation 3 4 3 4 2" xfId="8069"/>
    <cellStyle name="Calculation 3 4 3 4 2 2" xfId="8070"/>
    <cellStyle name="Calculation 3 4 3 4 2 2 2" xfId="8071"/>
    <cellStyle name="Calculation 3 4 3 4 2 3" xfId="8072"/>
    <cellStyle name="Calculation 3 4 3 4 2 3 2" xfId="8073"/>
    <cellStyle name="Calculation 3 4 3 4 2 4" xfId="8074"/>
    <cellStyle name="Calculation 3 4 3 4 3" xfId="8075"/>
    <cellStyle name="Calculation 3 4 3 4 3 2" xfId="8076"/>
    <cellStyle name="Calculation 3 4 3 4 3 2 2" xfId="8077"/>
    <cellStyle name="Calculation 3 4 3 4 3 3" xfId="8078"/>
    <cellStyle name="Calculation 3 4 3 4 4" xfId="8079"/>
    <cellStyle name="Calculation 3 4 3 4 5" xfId="8080"/>
    <cellStyle name="Calculation 3 4 3 5" xfId="8081"/>
    <cellStyle name="Calculation 3 4 3 5 2" xfId="8082"/>
    <cellStyle name="Calculation 3 4 3 5 2 2" xfId="8083"/>
    <cellStyle name="Calculation 3 4 3 5 3" xfId="8084"/>
    <cellStyle name="Calculation 3 4 3 5 3 2" xfId="8085"/>
    <cellStyle name="Calculation 3 4 3 5 4" xfId="8086"/>
    <cellStyle name="Calculation 3 4 3 6" xfId="8087"/>
    <cellStyle name="Calculation 3 4 3 6 2" xfId="8088"/>
    <cellStyle name="Calculation 3 4 3 6 2 2" xfId="8089"/>
    <cellStyle name="Calculation 3 4 3 6 3" xfId="8090"/>
    <cellStyle name="Calculation 3 4 3 7" xfId="8091"/>
    <cellStyle name="Calculation 3 4 3 8" xfId="8092"/>
    <cellStyle name="Calculation 3 4 4" xfId="8093"/>
    <cellStyle name="Calculation 3 4 4 2" xfId="8094"/>
    <cellStyle name="Calculation 3 4 4 2 2" xfId="8095"/>
    <cellStyle name="Calculation 3 4 4 2 2 2" xfId="8096"/>
    <cellStyle name="Calculation 3 4 4 2 2 2 2" xfId="8097"/>
    <cellStyle name="Calculation 3 4 4 2 2 3" xfId="8098"/>
    <cellStyle name="Calculation 3 4 4 2 2 3 2" xfId="8099"/>
    <cellStyle name="Calculation 3 4 4 2 2 4" xfId="8100"/>
    <cellStyle name="Calculation 3 4 4 2 3" xfId="8101"/>
    <cellStyle name="Calculation 3 4 4 2 3 2" xfId="8102"/>
    <cellStyle name="Calculation 3 4 4 2 3 2 2" xfId="8103"/>
    <cellStyle name="Calculation 3 4 4 2 3 3" xfId="8104"/>
    <cellStyle name="Calculation 3 4 4 2 4" xfId="8105"/>
    <cellStyle name="Calculation 3 4 4 2 5" xfId="8106"/>
    <cellStyle name="Calculation 3 4 4 3" xfId="8107"/>
    <cellStyle name="Calculation 3 4 4 3 2" xfId="8108"/>
    <cellStyle name="Calculation 3 4 4 3 2 2" xfId="8109"/>
    <cellStyle name="Calculation 3 4 4 3 2 2 2" xfId="8110"/>
    <cellStyle name="Calculation 3 4 4 3 2 3" xfId="8111"/>
    <cellStyle name="Calculation 3 4 4 3 2 3 2" xfId="8112"/>
    <cellStyle name="Calculation 3 4 4 3 2 4" xfId="8113"/>
    <cellStyle name="Calculation 3 4 4 3 3" xfId="8114"/>
    <cellStyle name="Calculation 3 4 4 3 3 2" xfId="8115"/>
    <cellStyle name="Calculation 3 4 4 3 3 2 2" xfId="8116"/>
    <cellStyle name="Calculation 3 4 4 3 3 3" xfId="8117"/>
    <cellStyle name="Calculation 3 4 4 3 4" xfId="8118"/>
    <cellStyle name="Calculation 3 4 4 3 5" xfId="8119"/>
    <cellStyle name="Calculation 3 4 4 4" xfId="8120"/>
    <cellStyle name="Calculation 3 4 4 4 2" xfId="8121"/>
    <cellStyle name="Calculation 3 4 4 4 2 2" xfId="8122"/>
    <cellStyle name="Calculation 3 4 4 4 2 2 2" xfId="8123"/>
    <cellStyle name="Calculation 3 4 4 4 2 3" xfId="8124"/>
    <cellStyle name="Calculation 3 4 4 4 2 3 2" xfId="8125"/>
    <cellStyle name="Calculation 3 4 4 4 2 4" xfId="8126"/>
    <cellStyle name="Calculation 3 4 4 4 3" xfId="8127"/>
    <cellStyle name="Calculation 3 4 4 4 3 2" xfId="8128"/>
    <cellStyle name="Calculation 3 4 4 4 3 2 2" xfId="8129"/>
    <cellStyle name="Calculation 3 4 4 4 3 3" xfId="8130"/>
    <cellStyle name="Calculation 3 4 4 4 4" xfId="8131"/>
    <cellStyle name="Calculation 3 4 4 4 5" xfId="8132"/>
    <cellStyle name="Calculation 3 4 4 5" xfId="8133"/>
    <cellStyle name="Calculation 3 4 4 5 2" xfId="8134"/>
    <cellStyle name="Calculation 3 4 4 5 2 2" xfId="8135"/>
    <cellStyle name="Calculation 3 4 4 5 3" xfId="8136"/>
    <cellStyle name="Calculation 3 4 4 5 3 2" xfId="8137"/>
    <cellStyle name="Calculation 3 4 4 5 4" xfId="8138"/>
    <cellStyle name="Calculation 3 4 4 6" xfId="8139"/>
    <cellStyle name="Calculation 3 4 4 6 2" xfId="8140"/>
    <cellStyle name="Calculation 3 4 4 6 2 2" xfId="8141"/>
    <cellStyle name="Calculation 3 4 4 6 3" xfId="8142"/>
    <cellStyle name="Calculation 3 4 4 7" xfId="8143"/>
    <cellStyle name="Calculation 3 4 4 8" xfId="8144"/>
    <cellStyle name="Calculation 3 4 5" xfId="8145"/>
    <cellStyle name="Calculation 3 4 5 2" xfId="8146"/>
    <cellStyle name="Calculation 3 4 5 2 2" xfId="8147"/>
    <cellStyle name="Calculation 3 4 5 2 2 2" xfId="8148"/>
    <cellStyle name="Calculation 3 4 5 2 2 2 2" xfId="8149"/>
    <cellStyle name="Calculation 3 4 5 2 2 3" xfId="8150"/>
    <cellStyle name="Calculation 3 4 5 2 2 3 2" xfId="8151"/>
    <cellStyle name="Calculation 3 4 5 2 2 4" xfId="8152"/>
    <cellStyle name="Calculation 3 4 5 2 3" xfId="8153"/>
    <cellStyle name="Calculation 3 4 5 2 3 2" xfId="8154"/>
    <cellStyle name="Calculation 3 4 5 2 3 2 2" xfId="8155"/>
    <cellStyle name="Calculation 3 4 5 2 3 3" xfId="8156"/>
    <cellStyle name="Calculation 3 4 5 2 4" xfId="8157"/>
    <cellStyle name="Calculation 3 4 5 2 5" xfId="8158"/>
    <cellStyle name="Calculation 3 4 5 3" xfId="8159"/>
    <cellStyle name="Calculation 3 4 5 3 2" xfId="8160"/>
    <cellStyle name="Calculation 3 4 5 3 2 2" xfId="8161"/>
    <cellStyle name="Calculation 3 4 5 3 2 2 2" xfId="8162"/>
    <cellStyle name="Calculation 3 4 5 3 2 3" xfId="8163"/>
    <cellStyle name="Calculation 3 4 5 3 2 3 2" xfId="8164"/>
    <cellStyle name="Calculation 3 4 5 3 2 4" xfId="8165"/>
    <cellStyle name="Calculation 3 4 5 3 3" xfId="8166"/>
    <cellStyle name="Calculation 3 4 5 3 3 2" xfId="8167"/>
    <cellStyle name="Calculation 3 4 5 3 3 2 2" xfId="8168"/>
    <cellStyle name="Calculation 3 4 5 3 3 3" xfId="8169"/>
    <cellStyle name="Calculation 3 4 5 3 4" xfId="8170"/>
    <cellStyle name="Calculation 3 4 5 3 5" xfId="8171"/>
    <cellStyle name="Calculation 3 4 5 4" xfId="8172"/>
    <cellStyle name="Calculation 3 4 5 4 2" xfId="8173"/>
    <cellStyle name="Calculation 3 4 5 4 2 2" xfId="8174"/>
    <cellStyle name="Calculation 3 4 5 4 2 2 2" xfId="8175"/>
    <cellStyle name="Calculation 3 4 5 4 2 3" xfId="8176"/>
    <cellStyle name="Calculation 3 4 5 4 2 3 2" xfId="8177"/>
    <cellStyle name="Calculation 3 4 5 4 2 4" xfId="8178"/>
    <cellStyle name="Calculation 3 4 5 4 3" xfId="8179"/>
    <cellStyle name="Calculation 3 4 5 4 3 2" xfId="8180"/>
    <cellStyle name="Calculation 3 4 5 4 3 2 2" xfId="8181"/>
    <cellStyle name="Calculation 3 4 5 4 3 3" xfId="8182"/>
    <cellStyle name="Calculation 3 4 5 4 4" xfId="8183"/>
    <cellStyle name="Calculation 3 4 5 4 5" xfId="8184"/>
    <cellStyle name="Calculation 3 4 5 5" xfId="8185"/>
    <cellStyle name="Calculation 3 4 5 5 2" xfId="8186"/>
    <cellStyle name="Calculation 3 4 5 5 2 2" xfId="8187"/>
    <cellStyle name="Calculation 3 4 5 5 3" xfId="8188"/>
    <cellStyle name="Calculation 3 4 5 5 3 2" xfId="8189"/>
    <cellStyle name="Calculation 3 4 5 5 4" xfId="8190"/>
    <cellStyle name="Calculation 3 4 5 6" xfId="8191"/>
    <cellStyle name="Calculation 3 4 5 6 2" xfId="8192"/>
    <cellStyle name="Calculation 3 4 5 6 2 2" xfId="8193"/>
    <cellStyle name="Calculation 3 4 5 6 3" xfId="8194"/>
    <cellStyle name="Calculation 3 4 5 7" xfId="8195"/>
    <cellStyle name="Calculation 3 4 5 8" xfId="8196"/>
    <cellStyle name="Calculation 3 4 6" xfId="8197"/>
    <cellStyle name="Calculation 3 4 6 2" xfId="8198"/>
    <cellStyle name="Calculation 3 4 6 2 2" xfId="8199"/>
    <cellStyle name="Calculation 3 4 6 2 2 2" xfId="8200"/>
    <cellStyle name="Calculation 3 4 6 2 2 2 2" xfId="8201"/>
    <cellStyle name="Calculation 3 4 6 2 2 3" xfId="8202"/>
    <cellStyle name="Calculation 3 4 6 2 2 3 2" xfId="8203"/>
    <cellStyle name="Calculation 3 4 6 2 2 4" xfId="8204"/>
    <cellStyle name="Calculation 3 4 6 2 3" xfId="8205"/>
    <cellStyle name="Calculation 3 4 6 2 3 2" xfId="8206"/>
    <cellStyle name="Calculation 3 4 6 2 3 2 2" xfId="8207"/>
    <cellStyle name="Calculation 3 4 6 2 3 3" xfId="8208"/>
    <cellStyle name="Calculation 3 4 6 2 4" xfId="8209"/>
    <cellStyle name="Calculation 3 4 6 2 5" xfId="8210"/>
    <cellStyle name="Calculation 3 4 6 3" xfId="8211"/>
    <cellStyle name="Calculation 3 4 6 3 2" xfId="8212"/>
    <cellStyle name="Calculation 3 4 6 3 2 2" xfId="8213"/>
    <cellStyle name="Calculation 3 4 6 3 2 2 2" xfId="8214"/>
    <cellStyle name="Calculation 3 4 6 3 2 3" xfId="8215"/>
    <cellStyle name="Calculation 3 4 6 3 2 3 2" xfId="8216"/>
    <cellStyle name="Calculation 3 4 6 3 2 4" xfId="8217"/>
    <cellStyle name="Calculation 3 4 6 3 3" xfId="8218"/>
    <cellStyle name="Calculation 3 4 6 3 3 2" xfId="8219"/>
    <cellStyle name="Calculation 3 4 6 3 3 2 2" xfId="8220"/>
    <cellStyle name="Calculation 3 4 6 3 3 3" xfId="8221"/>
    <cellStyle name="Calculation 3 4 6 3 4" xfId="8222"/>
    <cellStyle name="Calculation 3 4 6 3 5" xfId="8223"/>
    <cellStyle name="Calculation 3 4 6 4" xfId="8224"/>
    <cellStyle name="Calculation 3 4 6 4 2" xfId="8225"/>
    <cellStyle name="Calculation 3 4 6 4 2 2" xfId="8226"/>
    <cellStyle name="Calculation 3 4 6 4 2 2 2" xfId="8227"/>
    <cellStyle name="Calculation 3 4 6 4 2 3" xfId="8228"/>
    <cellStyle name="Calculation 3 4 6 4 2 3 2" xfId="8229"/>
    <cellStyle name="Calculation 3 4 6 4 2 4" xfId="8230"/>
    <cellStyle name="Calculation 3 4 6 4 3" xfId="8231"/>
    <cellStyle name="Calculation 3 4 6 4 3 2" xfId="8232"/>
    <cellStyle name="Calculation 3 4 6 4 3 2 2" xfId="8233"/>
    <cellStyle name="Calculation 3 4 6 4 3 3" xfId="8234"/>
    <cellStyle name="Calculation 3 4 6 4 4" xfId="8235"/>
    <cellStyle name="Calculation 3 4 6 4 5" xfId="8236"/>
    <cellStyle name="Calculation 3 4 6 5" xfId="8237"/>
    <cellStyle name="Calculation 3 4 6 5 2" xfId="8238"/>
    <cellStyle name="Calculation 3 4 6 5 2 2" xfId="8239"/>
    <cellStyle name="Calculation 3 4 6 5 3" xfId="8240"/>
    <cellStyle name="Calculation 3 4 6 5 3 2" xfId="8241"/>
    <cellStyle name="Calculation 3 4 6 5 4" xfId="8242"/>
    <cellStyle name="Calculation 3 4 6 6" xfId="8243"/>
    <cellStyle name="Calculation 3 4 6 6 2" xfId="8244"/>
    <cellStyle name="Calculation 3 4 6 6 2 2" xfId="8245"/>
    <cellStyle name="Calculation 3 4 6 6 3" xfId="8246"/>
    <cellStyle name="Calculation 3 4 6 7" xfId="8247"/>
    <cellStyle name="Calculation 3 4 6 8" xfId="8248"/>
    <cellStyle name="Calculation 3 4 7" xfId="8249"/>
    <cellStyle name="Calculation 3 4 7 2" xfId="8250"/>
    <cellStyle name="Calculation 3 4 7 2 2" xfId="8251"/>
    <cellStyle name="Calculation 3 4 7 2 2 2" xfId="8252"/>
    <cellStyle name="Calculation 3 4 7 2 3" xfId="8253"/>
    <cellStyle name="Calculation 3 4 7 2 3 2" xfId="8254"/>
    <cellStyle name="Calculation 3 4 7 2 4" xfId="8255"/>
    <cellStyle name="Calculation 3 4 7 3" xfId="8256"/>
    <cellStyle name="Calculation 3 4 7 3 2" xfId="8257"/>
    <cellStyle name="Calculation 3 4 7 3 2 2" xfId="8258"/>
    <cellStyle name="Calculation 3 4 7 3 3" xfId="8259"/>
    <cellStyle name="Calculation 3 4 7 4" xfId="8260"/>
    <cellStyle name="Calculation 3 4 7 5" xfId="8261"/>
    <cellStyle name="Calculation 3 4 8" xfId="8262"/>
    <cellStyle name="Calculation 3 4 8 2" xfId="8263"/>
    <cellStyle name="Calculation 3 4 8 2 2" xfId="8264"/>
    <cellStyle name="Calculation 3 4 8 2 2 2" xfId="8265"/>
    <cellStyle name="Calculation 3 4 8 2 3" xfId="8266"/>
    <cellStyle name="Calculation 3 4 8 2 3 2" xfId="8267"/>
    <cellStyle name="Calculation 3 4 8 2 4" xfId="8268"/>
    <cellStyle name="Calculation 3 4 8 3" xfId="8269"/>
    <cellStyle name="Calculation 3 4 8 3 2" xfId="8270"/>
    <cellStyle name="Calculation 3 4 8 3 2 2" xfId="8271"/>
    <cellStyle name="Calculation 3 4 8 3 3" xfId="8272"/>
    <cellStyle name="Calculation 3 4 8 4" xfId="8273"/>
    <cellStyle name="Calculation 3 4 8 5" xfId="8274"/>
    <cellStyle name="Calculation 3 4 9" xfId="8275"/>
    <cellStyle name="Calculation 3 4 9 2" xfId="8276"/>
    <cellStyle name="Calculation 3 4 9 2 2" xfId="8277"/>
    <cellStyle name="Calculation 3 4 9 2 2 2" xfId="8278"/>
    <cellStyle name="Calculation 3 4 9 2 3" xfId="8279"/>
    <cellStyle name="Calculation 3 4 9 2 3 2" xfId="8280"/>
    <cellStyle name="Calculation 3 4 9 2 4" xfId="8281"/>
    <cellStyle name="Calculation 3 4 9 3" xfId="8282"/>
    <cellStyle name="Calculation 3 4 9 3 2" xfId="8283"/>
    <cellStyle name="Calculation 3 4 9 3 2 2" xfId="8284"/>
    <cellStyle name="Calculation 3 4 9 3 3" xfId="8285"/>
    <cellStyle name="Calculation 3 4 9 4" xfId="8286"/>
    <cellStyle name="Calculation 3 4 9 5" xfId="8287"/>
    <cellStyle name="Calculation 3 5" xfId="971"/>
    <cellStyle name="Calculation 3 5 2" xfId="1862"/>
    <cellStyle name="Calculation 3 5 2 2" xfId="8288"/>
    <cellStyle name="Calculation 3 5 2 2 2" xfId="8289"/>
    <cellStyle name="Calculation 3 5 2 2 2 2" xfId="8290"/>
    <cellStyle name="Calculation 3 5 2 2 3" xfId="8291"/>
    <cellStyle name="Calculation 3 5 2 2 3 2" xfId="8292"/>
    <cellStyle name="Calculation 3 5 2 2 4" xfId="8293"/>
    <cellStyle name="Calculation 3 5 2 3" xfId="8294"/>
    <cellStyle name="Calculation 3 5 2 3 2" xfId="8295"/>
    <cellStyle name="Calculation 3 5 2 3 2 2" xfId="8296"/>
    <cellStyle name="Calculation 3 5 2 3 3" xfId="8297"/>
    <cellStyle name="Calculation 3 5 2 4" xfId="8298"/>
    <cellStyle name="Calculation 3 5 2 5" xfId="8299"/>
    <cellStyle name="Calculation 3 5 3" xfId="8300"/>
    <cellStyle name="Calculation 3 5 3 2" xfId="8301"/>
    <cellStyle name="Calculation 3 5 3 2 2" xfId="8302"/>
    <cellStyle name="Calculation 3 5 3 2 2 2" xfId="8303"/>
    <cellStyle name="Calculation 3 5 3 2 3" xfId="8304"/>
    <cellStyle name="Calculation 3 5 3 2 3 2" xfId="8305"/>
    <cellStyle name="Calculation 3 5 3 2 4" xfId="8306"/>
    <cellStyle name="Calculation 3 5 3 3" xfId="8307"/>
    <cellStyle name="Calculation 3 5 3 3 2" xfId="8308"/>
    <cellStyle name="Calculation 3 5 3 3 2 2" xfId="8309"/>
    <cellStyle name="Calculation 3 5 3 3 3" xfId="8310"/>
    <cellStyle name="Calculation 3 5 3 4" xfId="8311"/>
    <cellStyle name="Calculation 3 5 3 5" xfId="8312"/>
    <cellStyle name="Calculation 3 5 4" xfId="8313"/>
    <cellStyle name="Calculation 3 5 4 2" xfId="8314"/>
    <cellStyle name="Calculation 3 5 4 2 2" xfId="8315"/>
    <cellStyle name="Calculation 3 5 4 2 2 2" xfId="8316"/>
    <cellStyle name="Calculation 3 5 4 2 3" xfId="8317"/>
    <cellStyle name="Calculation 3 5 4 2 3 2" xfId="8318"/>
    <cellStyle name="Calculation 3 5 4 2 4" xfId="8319"/>
    <cellStyle name="Calculation 3 5 4 3" xfId="8320"/>
    <cellStyle name="Calculation 3 5 4 3 2" xfId="8321"/>
    <cellStyle name="Calculation 3 5 4 3 2 2" xfId="8322"/>
    <cellStyle name="Calculation 3 5 4 3 3" xfId="8323"/>
    <cellStyle name="Calculation 3 5 4 4" xfId="8324"/>
    <cellStyle name="Calculation 3 5 4 5" xfId="8325"/>
    <cellStyle name="Calculation 3 5 5" xfId="8326"/>
    <cellStyle name="Calculation 3 5 5 2" xfId="8327"/>
    <cellStyle name="Calculation 3 5 5 2 2" xfId="8328"/>
    <cellStyle name="Calculation 3 5 5 3" xfId="8329"/>
    <cellStyle name="Calculation 3 5 5 3 2" xfId="8330"/>
    <cellStyle name="Calculation 3 5 5 4" xfId="8331"/>
    <cellStyle name="Calculation 3 5 6" xfId="8332"/>
    <cellStyle name="Calculation 3 5 6 2" xfId="8333"/>
    <cellStyle name="Calculation 3 5 6 2 2" xfId="8334"/>
    <cellStyle name="Calculation 3 5 6 3" xfId="8335"/>
    <cellStyle name="Calculation 3 5 7" xfId="8336"/>
    <cellStyle name="Calculation 3 5 8" xfId="8337"/>
    <cellStyle name="Calculation 3 6" xfId="964"/>
    <cellStyle name="Calculation 3 6 2" xfId="1432"/>
    <cellStyle name="Calculation 3 6 2 2" xfId="8338"/>
    <cellStyle name="Calculation 3 6 2 2 2" xfId="8339"/>
    <cellStyle name="Calculation 3 6 2 2 2 2" xfId="8340"/>
    <cellStyle name="Calculation 3 6 2 2 3" xfId="8341"/>
    <cellStyle name="Calculation 3 6 2 2 3 2" xfId="8342"/>
    <cellStyle name="Calculation 3 6 2 2 4" xfId="8343"/>
    <cellStyle name="Calculation 3 6 2 3" xfId="8344"/>
    <cellStyle name="Calculation 3 6 2 3 2" xfId="8345"/>
    <cellStyle name="Calculation 3 6 2 3 2 2" xfId="8346"/>
    <cellStyle name="Calculation 3 6 2 3 3" xfId="8347"/>
    <cellStyle name="Calculation 3 6 2 4" xfId="8348"/>
    <cellStyle name="Calculation 3 6 2 5" xfId="8349"/>
    <cellStyle name="Calculation 3 6 3" xfId="8350"/>
    <cellStyle name="Calculation 3 6 3 2" xfId="8351"/>
    <cellStyle name="Calculation 3 6 3 2 2" xfId="8352"/>
    <cellStyle name="Calculation 3 6 3 2 2 2" xfId="8353"/>
    <cellStyle name="Calculation 3 6 3 2 3" xfId="8354"/>
    <cellStyle name="Calculation 3 6 3 2 3 2" xfId="8355"/>
    <cellStyle name="Calculation 3 6 3 2 4" xfId="8356"/>
    <cellStyle name="Calculation 3 6 3 3" xfId="8357"/>
    <cellStyle name="Calculation 3 6 3 3 2" xfId="8358"/>
    <cellStyle name="Calculation 3 6 3 3 2 2" xfId="8359"/>
    <cellStyle name="Calculation 3 6 3 3 3" xfId="8360"/>
    <cellStyle name="Calculation 3 6 3 4" xfId="8361"/>
    <cellStyle name="Calculation 3 6 3 5" xfId="8362"/>
    <cellStyle name="Calculation 3 6 4" xfId="8363"/>
    <cellStyle name="Calculation 3 6 4 2" xfId="8364"/>
    <cellStyle name="Calculation 3 6 4 2 2" xfId="8365"/>
    <cellStyle name="Calculation 3 6 4 2 2 2" xfId="8366"/>
    <cellStyle name="Calculation 3 6 4 2 3" xfId="8367"/>
    <cellStyle name="Calculation 3 6 4 2 3 2" xfId="8368"/>
    <cellStyle name="Calculation 3 6 4 2 4" xfId="8369"/>
    <cellStyle name="Calculation 3 6 4 3" xfId="8370"/>
    <cellStyle name="Calculation 3 6 4 3 2" xfId="8371"/>
    <cellStyle name="Calculation 3 6 4 3 2 2" xfId="8372"/>
    <cellStyle name="Calculation 3 6 4 3 3" xfId="8373"/>
    <cellStyle name="Calculation 3 6 4 4" xfId="8374"/>
    <cellStyle name="Calculation 3 6 4 5" xfId="8375"/>
    <cellStyle name="Calculation 3 6 5" xfId="8376"/>
    <cellStyle name="Calculation 3 6 5 2" xfId="8377"/>
    <cellStyle name="Calculation 3 6 5 2 2" xfId="8378"/>
    <cellStyle name="Calculation 3 6 5 3" xfId="8379"/>
    <cellStyle name="Calculation 3 6 5 3 2" xfId="8380"/>
    <cellStyle name="Calculation 3 6 5 4" xfId="8381"/>
    <cellStyle name="Calculation 3 6 6" xfId="8382"/>
    <cellStyle name="Calculation 3 6 6 2" xfId="8383"/>
    <cellStyle name="Calculation 3 6 6 2 2" xfId="8384"/>
    <cellStyle name="Calculation 3 6 6 3" xfId="8385"/>
    <cellStyle name="Calculation 3 6 7" xfId="8386"/>
    <cellStyle name="Calculation 3 6 8" xfId="8387"/>
    <cellStyle name="Calculation 3 7" xfId="1199"/>
    <cellStyle name="Calculation 3 7 2" xfId="1379"/>
    <cellStyle name="Calculation 3 7 2 2" xfId="8388"/>
    <cellStyle name="Calculation 3 7 2 2 2" xfId="8389"/>
    <cellStyle name="Calculation 3 7 2 3" xfId="8390"/>
    <cellStyle name="Calculation 3 7 2 3 2" xfId="8391"/>
    <cellStyle name="Calculation 3 7 2 4" xfId="8392"/>
    <cellStyle name="Calculation 3 7 3" xfId="8393"/>
    <cellStyle name="Calculation 3 7 3 2" xfId="8394"/>
    <cellStyle name="Calculation 3 7 3 2 2" xfId="8395"/>
    <cellStyle name="Calculation 3 7 3 3" xfId="8396"/>
    <cellStyle name="Calculation 3 7 4" xfId="8397"/>
    <cellStyle name="Calculation 3 7 5" xfId="8398"/>
    <cellStyle name="Calculation 3 8" xfId="910"/>
    <cellStyle name="Calculation 3 8 2" xfId="1826"/>
    <cellStyle name="Calculation 3 8 2 2" xfId="8399"/>
    <cellStyle name="Calculation 3 8 3" xfId="8400"/>
    <cellStyle name="Calculation 3 8 3 2" xfId="8401"/>
    <cellStyle name="Calculation 3 8 4" xfId="8402"/>
    <cellStyle name="Calculation 3 9" xfId="787"/>
    <cellStyle name="Calculation 3 9 2" xfId="2043"/>
    <cellStyle name="Calculation 3 9 2 2" xfId="8403"/>
    <cellStyle name="Calculation 3 9 3" xfId="8404"/>
    <cellStyle name="Calculation 4" xfId="1557"/>
    <cellStyle name="Calculation 4 2" xfId="8405"/>
    <cellStyle name="Calculation 4 2 2" xfId="8406"/>
    <cellStyle name="Calculation 4 2 2 2" xfId="8407"/>
    <cellStyle name="Calculation 4 2 2 2 2" xfId="8408"/>
    <cellStyle name="Calculation 4 2 2 2 2 2" xfId="8409"/>
    <cellStyle name="Calculation 4 2 2 2 3" xfId="8410"/>
    <cellStyle name="Calculation 4 2 2 2 3 2" xfId="8411"/>
    <cellStyle name="Calculation 4 2 2 2 4" xfId="8412"/>
    <cellStyle name="Calculation 4 2 2 3" xfId="8413"/>
    <cellStyle name="Calculation 4 2 2 3 2" xfId="8414"/>
    <cellStyle name="Calculation 4 2 2 3 2 2" xfId="8415"/>
    <cellStyle name="Calculation 4 2 2 3 3" xfId="8416"/>
    <cellStyle name="Calculation 4 2 2 4" xfId="8417"/>
    <cellStyle name="Calculation 4 2 2 5" xfId="8418"/>
    <cellStyle name="Calculation 4 2 3" xfId="8419"/>
    <cellStyle name="Calculation 4 2 3 2" xfId="8420"/>
    <cellStyle name="Calculation 4 2 3 2 2" xfId="8421"/>
    <cellStyle name="Calculation 4 2 3 2 2 2" xfId="8422"/>
    <cellStyle name="Calculation 4 2 3 2 3" xfId="8423"/>
    <cellStyle name="Calculation 4 2 3 2 3 2" xfId="8424"/>
    <cellStyle name="Calculation 4 2 3 2 4" xfId="8425"/>
    <cellStyle name="Calculation 4 2 3 3" xfId="8426"/>
    <cellStyle name="Calculation 4 2 3 3 2" xfId="8427"/>
    <cellStyle name="Calculation 4 2 3 3 2 2" xfId="8428"/>
    <cellStyle name="Calculation 4 2 3 3 3" xfId="8429"/>
    <cellStyle name="Calculation 4 2 3 4" xfId="8430"/>
    <cellStyle name="Calculation 4 2 3 5" xfId="8431"/>
    <cellStyle name="Calculation 4 2 4" xfId="8432"/>
    <cellStyle name="Calculation 4 2 4 2" xfId="8433"/>
    <cellStyle name="Calculation 4 2 4 2 2" xfId="8434"/>
    <cellStyle name="Calculation 4 2 4 2 2 2" xfId="8435"/>
    <cellStyle name="Calculation 4 2 4 2 3" xfId="8436"/>
    <cellStyle name="Calculation 4 2 4 2 3 2" xfId="8437"/>
    <cellStyle name="Calculation 4 2 4 2 4" xfId="8438"/>
    <cellStyle name="Calculation 4 2 4 3" xfId="8439"/>
    <cellStyle name="Calculation 4 2 4 3 2" xfId="8440"/>
    <cellStyle name="Calculation 4 2 4 3 2 2" xfId="8441"/>
    <cellStyle name="Calculation 4 2 4 3 3" xfId="8442"/>
    <cellStyle name="Calculation 4 2 4 4" xfId="8443"/>
    <cellStyle name="Calculation 4 2 4 5" xfId="8444"/>
    <cellStyle name="Calculation 4 2 5" xfId="8445"/>
    <cellStyle name="Calculation 4 2 5 2" xfId="8446"/>
    <cellStyle name="Calculation 4 2 5 2 2" xfId="8447"/>
    <cellStyle name="Calculation 4 2 5 2 2 2" xfId="8448"/>
    <cellStyle name="Calculation 4 2 5 2 3" xfId="8449"/>
    <cellStyle name="Calculation 4 2 5 2 3 2" xfId="8450"/>
    <cellStyle name="Calculation 4 2 5 2 4" xfId="8451"/>
    <cellStyle name="Calculation 4 2 5 3" xfId="8452"/>
    <cellStyle name="Calculation 4 2 5 3 2" xfId="8453"/>
    <cellStyle name="Calculation 4 2 5 3 2 2" xfId="8454"/>
    <cellStyle name="Calculation 4 2 5 3 3" xfId="8455"/>
    <cellStyle name="Calculation 4 2 5 4" xfId="8456"/>
    <cellStyle name="Calculation 4 2 5 5" xfId="8457"/>
    <cellStyle name="Calculation 4 2 6" xfId="8458"/>
    <cellStyle name="Calculation 4 2 6 2" xfId="8459"/>
    <cellStyle name="Calculation 4 2 6 2 2" xfId="8460"/>
    <cellStyle name="Calculation 4 2 6 3" xfId="8461"/>
    <cellStyle name="Calculation 4 2 6 3 2" xfId="8462"/>
    <cellStyle name="Calculation 4 2 6 4" xfId="8463"/>
    <cellStyle name="Calculation 4 2 7" xfId="8464"/>
    <cellStyle name="Calculation 4 2 7 2" xfId="8465"/>
    <cellStyle name="Calculation 4 2 7 2 2" xfId="8466"/>
    <cellStyle name="Calculation 4 2 7 3" xfId="8467"/>
    <cellStyle name="Calculation 4 2 8" xfId="8468"/>
    <cellStyle name="Calculation 4 2 9" xfId="8469"/>
    <cellStyle name="Calculation 4 3" xfId="8470"/>
    <cellStyle name="Calculation 4 3 2" xfId="8471"/>
    <cellStyle name="Calculation 4 3 2 2" xfId="8472"/>
    <cellStyle name="Calculation 4 3 2 2 2" xfId="8473"/>
    <cellStyle name="Calculation 4 3 2 2 2 2" xfId="8474"/>
    <cellStyle name="Calculation 4 3 2 2 3" xfId="8475"/>
    <cellStyle name="Calculation 4 3 2 2 3 2" xfId="8476"/>
    <cellStyle name="Calculation 4 3 2 2 4" xfId="8477"/>
    <cellStyle name="Calculation 4 3 2 3" xfId="8478"/>
    <cellStyle name="Calculation 4 3 2 3 2" xfId="8479"/>
    <cellStyle name="Calculation 4 3 2 3 2 2" xfId="8480"/>
    <cellStyle name="Calculation 4 3 2 3 3" xfId="8481"/>
    <cellStyle name="Calculation 4 3 2 4" xfId="8482"/>
    <cellStyle name="Calculation 4 3 2 5" xfId="8483"/>
    <cellStyle name="Calculation 4 3 3" xfId="8484"/>
    <cellStyle name="Calculation 4 3 3 2" xfId="8485"/>
    <cellStyle name="Calculation 4 3 3 2 2" xfId="8486"/>
    <cellStyle name="Calculation 4 3 3 2 2 2" xfId="8487"/>
    <cellStyle name="Calculation 4 3 3 2 3" xfId="8488"/>
    <cellStyle name="Calculation 4 3 3 2 3 2" xfId="8489"/>
    <cellStyle name="Calculation 4 3 3 2 4" xfId="8490"/>
    <cellStyle name="Calculation 4 3 3 3" xfId="8491"/>
    <cellStyle name="Calculation 4 3 3 3 2" xfId="8492"/>
    <cellStyle name="Calculation 4 3 3 3 2 2" xfId="8493"/>
    <cellStyle name="Calculation 4 3 3 3 3" xfId="8494"/>
    <cellStyle name="Calculation 4 3 3 4" xfId="8495"/>
    <cellStyle name="Calculation 4 3 3 5" xfId="8496"/>
    <cellStyle name="Calculation 4 3 4" xfId="8497"/>
    <cellStyle name="Calculation 4 3 4 2" xfId="8498"/>
    <cellStyle name="Calculation 4 3 4 2 2" xfId="8499"/>
    <cellStyle name="Calculation 4 3 4 2 2 2" xfId="8500"/>
    <cellStyle name="Calculation 4 3 4 2 3" xfId="8501"/>
    <cellStyle name="Calculation 4 3 4 2 3 2" xfId="8502"/>
    <cellStyle name="Calculation 4 3 4 2 4" xfId="8503"/>
    <cellStyle name="Calculation 4 3 4 3" xfId="8504"/>
    <cellStyle name="Calculation 4 3 4 3 2" xfId="8505"/>
    <cellStyle name="Calculation 4 3 4 3 2 2" xfId="8506"/>
    <cellStyle name="Calculation 4 3 4 3 3" xfId="8507"/>
    <cellStyle name="Calculation 4 3 4 4" xfId="8508"/>
    <cellStyle name="Calculation 4 3 4 5" xfId="8509"/>
    <cellStyle name="Calculation 4 3 5" xfId="8510"/>
    <cellStyle name="Calculation 4 3 5 2" xfId="8511"/>
    <cellStyle name="Calculation 4 3 5 2 2" xfId="8512"/>
    <cellStyle name="Calculation 4 3 5 2 2 2" xfId="8513"/>
    <cellStyle name="Calculation 4 3 5 2 3" xfId="8514"/>
    <cellStyle name="Calculation 4 3 5 2 3 2" xfId="8515"/>
    <cellStyle name="Calculation 4 3 5 2 4" xfId="8516"/>
    <cellStyle name="Calculation 4 3 5 3" xfId="8517"/>
    <cellStyle name="Calculation 4 3 5 3 2" xfId="8518"/>
    <cellStyle name="Calculation 4 3 5 3 2 2" xfId="8519"/>
    <cellStyle name="Calculation 4 3 5 3 3" xfId="8520"/>
    <cellStyle name="Calculation 4 3 5 4" xfId="8521"/>
    <cellStyle name="Calculation 4 3 5 5" xfId="8522"/>
    <cellStyle name="Calculation 4 3 6" xfId="8523"/>
    <cellStyle name="Calculation 4 3 6 2" xfId="8524"/>
    <cellStyle name="Calculation 4 3 6 2 2" xfId="8525"/>
    <cellStyle name="Calculation 4 3 6 3" xfId="8526"/>
    <cellStyle name="Calculation 4 3 6 3 2" xfId="8527"/>
    <cellStyle name="Calculation 4 3 6 4" xfId="8528"/>
    <cellStyle name="Calculation 4 3 7" xfId="8529"/>
    <cellStyle name="Calculation 4 3 7 2" xfId="8530"/>
    <cellStyle name="Calculation 4 3 7 2 2" xfId="8531"/>
    <cellStyle name="Calculation 4 3 7 3" xfId="8532"/>
    <cellStyle name="Calculation 4 3 8" xfId="8533"/>
    <cellStyle name="Calculation 4 3 9" xfId="8534"/>
    <cellStyle name="Calculation 4 4" xfId="8535"/>
    <cellStyle name="Calculation 4 4 2" xfId="8536"/>
    <cellStyle name="Calculation 4 4 2 2" xfId="8537"/>
    <cellStyle name="Calculation 4 4 2 2 2" xfId="8538"/>
    <cellStyle name="Calculation 4 4 2 2 2 2" xfId="8539"/>
    <cellStyle name="Calculation 4 4 2 2 3" xfId="8540"/>
    <cellStyle name="Calculation 4 4 2 2 3 2" xfId="8541"/>
    <cellStyle name="Calculation 4 4 2 2 4" xfId="8542"/>
    <cellStyle name="Calculation 4 4 2 3" xfId="8543"/>
    <cellStyle name="Calculation 4 4 2 3 2" xfId="8544"/>
    <cellStyle name="Calculation 4 4 2 3 2 2" xfId="8545"/>
    <cellStyle name="Calculation 4 4 2 3 3" xfId="8546"/>
    <cellStyle name="Calculation 4 4 2 4" xfId="8547"/>
    <cellStyle name="Calculation 4 4 2 5" xfId="8548"/>
    <cellStyle name="Calculation 4 4 3" xfId="8549"/>
    <cellStyle name="Calculation 4 4 3 2" xfId="8550"/>
    <cellStyle name="Calculation 4 4 3 2 2" xfId="8551"/>
    <cellStyle name="Calculation 4 4 3 2 2 2" xfId="8552"/>
    <cellStyle name="Calculation 4 4 3 2 3" xfId="8553"/>
    <cellStyle name="Calculation 4 4 3 2 3 2" xfId="8554"/>
    <cellStyle name="Calculation 4 4 3 2 4" xfId="8555"/>
    <cellStyle name="Calculation 4 4 3 3" xfId="8556"/>
    <cellStyle name="Calculation 4 4 3 3 2" xfId="8557"/>
    <cellStyle name="Calculation 4 4 3 3 2 2" xfId="8558"/>
    <cellStyle name="Calculation 4 4 3 3 3" xfId="8559"/>
    <cellStyle name="Calculation 4 4 3 4" xfId="8560"/>
    <cellStyle name="Calculation 4 4 3 5" xfId="8561"/>
    <cellStyle name="Calculation 4 4 4" xfId="8562"/>
    <cellStyle name="Calculation 4 4 4 2" xfId="8563"/>
    <cellStyle name="Calculation 4 4 4 2 2" xfId="8564"/>
    <cellStyle name="Calculation 4 4 4 2 2 2" xfId="8565"/>
    <cellStyle name="Calculation 4 4 4 2 3" xfId="8566"/>
    <cellStyle name="Calculation 4 4 4 2 3 2" xfId="8567"/>
    <cellStyle name="Calculation 4 4 4 2 4" xfId="8568"/>
    <cellStyle name="Calculation 4 4 4 3" xfId="8569"/>
    <cellStyle name="Calculation 4 4 4 3 2" xfId="8570"/>
    <cellStyle name="Calculation 4 4 4 3 2 2" xfId="8571"/>
    <cellStyle name="Calculation 4 4 4 3 3" xfId="8572"/>
    <cellStyle name="Calculation 4 4 4 4" xfId="8573"/>
    <cellStyle name="Calculation 4 4 4 5" xfId="8574"/>
    <cellStyle name="Calculation 4 4 5" xfId="8575"/>
    <cellStyle name="Calculation 4 4 5 2" xfId="8576"/>
    <cellStyle name="Calculation 4 4 5 2 2" xfId="8577"/>
    <cellStyle name="Calculation 4 4 5 2 2 2" xfId="8578"/>
    <cellStyle name="Calculation 4 4 5 2 3" xfId="8579"/>
    <cellStyle name="Calculation 4 4 5 2 3 2" xfId="8580"/>
    <cellStyle name="Calculation 4 4 5 2 4" xfId="8581"/>
    <cellStyle name="Calculation 4 4 5 3" xfId="8582"/>
    <cellStyle name="Calculation 4 4 5 3 2" xfId="8583"/>
    <cellStyle name="Calculation 4 4 5 3 2 2" xfId="8584"/>
    <cellStyle name="Calculation 4 4 5 3 3" xfId="8585"/>
    <cellStyle name="Calculation 4 4 5 4" xfId="8586"/>
    <cellStyle name="Calculation 4 4 5 5" xfId="8587"/>
    <cellStyle name="Calculation 4 4 6" xfId="8588"/>
    <cellStyle name="Calculation 4 4 6 2" xfId="8589"/>
    <cellStyle name="Calculation 4 4 6 2 2" xfId="8590"/>
    <cellStyle name="Calculation 4 4 6 3" xfId="8591"/>
    <cellStyle name="Calculation 4 4 6 3 2" xfId="8592"/>
    <cellStyle name="Calculation 4 4 6 4" xfId="8593"/>
    <cellStyle name="Calculation 4 4 7" xfId="8594"/>
    <cellStyle name="Calculation 4 4 7 2" xfId="8595"/>
    <cellStyle name="Calculation 4 4 7 2 2" xfId="8596"/>
    <cellStyle name="Calculation 4 4 7 3" xfId="8597"/>
    <cellStyle name="Calculation 4 4 8" xfId="8598"/>
    <cellStyle name="Calculation 4 4 9" xfId="8599"/>
    <cellStyle name="Calculation 4 5" xfId="8600"/>
    <cellStyle name="Calculation 4 6" xfId="8601"/>
    <cellStyle name="Calculation 5" xfId="1558"/>
    <cellStyle name="Calculation 5 10" xfId="831"/>
    <cellStyle name="Calculation 5 10 2" xfId="2000"/>
    <cellStyle name="Calculation 5 11" xfId="878"/>
    <cellStyle name="Calculation 5 11 2" xfId="1929"/>
    <cellStyle name="Calculation 5 12" xfId="1085"/>
    <cellStyle name="Calculation 5 13" xfId="1210"/>
    <cellStyle name="Calculation 5 14" xfId="2341"/>
    <cellStyle name="Calculation 5 2" xfId="1708"/>
    <cellStyle name="Calculation 5 2 10" xfId="8602"/>
    <cellStyle name="Calculation 5 2 10 2" xfId="8603"/>
    <cellStyle name="Calculation 5 2 10 2 2" xfId="8604"/>
    <cellStyle name="Calculation 5 2 10 3" xfId="8605"/>
    <cellStyle name="Calculation 5 2 10 3 2" xfId="8606"/>
    <cellStyle name="Calculation 5 2 10 4" xfId="8607"/>
    <cellStyle name="Calculation 5 2 11" xfId="8608"/>
    <cellStyle name="Calculation 5 2 11 2" xfId="8609"/>
    <cellStyle name="Calculation 5 2 11 2 2" xfId="8610"/>
    <cellStyle name="Calculation 5 2 11 3" xfId="8611"/>
    <cellStyle name="Calculation 5 2 12" xfId="8612"/>
    <cellStyle name="Calculation 5 2 13" xfId="8613"/>
    <cellStyle name="Calculation 5 2 2" xfId="1976"/>
    <cellStyle name="Calculation 5 2 2 2" xfId="744"/>
    <cellStyle name="Calculation 5 2 2 2 2" xfId="8614"/>
    <cellStyle name="Calculation 5 2 2 2 2 2" xfId="8615"/>
    <cellStyle name="Calculation 5 2 2 2 2 2 2" xfId="8616"/>
    <cellStyle name="Calculation 5 2 2 2 2 3" xfId="8617"/>
    <cellStyle name="Calculation 5 2 2 2 2 3 2" xfId="8618"/>
    <cellStyle name="Calculation 5 2 2 2 2 4" xfId="8619"/>
    <cellStyle name="Calculation 5 2 2 2 3" xfId="8620"/>
    <cellStyle name="Calculation 5 2 2 2 3 2" xfId="8621"/>
    <cellStyle name="Calculation 5 2 2 2 3 2 2" xfId="8622"/>
    <cellStyle name="Calculation 5 2 2 2 3 3" xfId="8623"/>
    <cellStyle name="Calculation 5 2 2 2 4" xfId="8624"/>
    <cellStyle name="Calculation 5 2 2 2 5" xfId="8625"/>
    <cellStyle name="Calculation 5 2 2 3" xfId="2084"/>
    <cellStyle name="Calculation 5 2 2 3 2" xfId="8626"/>
    <cellStyle name="Calculation 5 2 2 3 2 2" xfId="8627"/>
    <cellStyle name="Calculation 5 2 2 3 2 2 2" xfId="8628"/>
    <cellStyle name="Calculation 5 2 2 3 2 3" xfId="8629"/>
    <cellStyle name="Calculation 5 2 2 3 2 3 2" xfId="8630"/>
    <cellStyle name="Calculation 5 2 2 3 2 4" xfId="8631"/>
    <cellStyle name="Calculation 5 2 2 3 3" xfId="8632"/>
    <cellStyle name="Calculation 5 2 2 3 3 2" xfId="8633"/>
    <cellStyle name="Calculation 5 2 2 3 3 2 2" xfId="8634"/>
    <cellStyle name="Calculation 5 2 2 3 3 3" xfId="8635"/>
    <cellStyle name="Calculation 5 2 2 3 4" xfId="8636"/>
    <cellStyle name="Calculation 5 2 2 3 5" xfId="8637"/>
    <cellStyle name="Calculation 5 2 2 4" xfId="8638"/>
    <cellStyle name="Calculation 5 2 2 4 2" xfId="8639"/>
    <cellStyle name="Calculation 5 2 2 4 2 2" xfId="8640"/>
    <cellStyle name="Calculation 5 2 2 4 2 2 2" xfId="8641"/>
    <cellStyle name="Calculation 5 2 2 4 2 3" xfId="8642"/>
    <cellStyle name="Calculation 5 2 2 4 2 3 2" xfId="8643"/>
    <cellStyle name="Calculation 5 2 2 4 2 4" xfId="8644"/>
    <cellStyle name="Calculation 5 2 2 4 3" xfId="8645"/>
    <cellStyle name="Calculation 5 2 2 4 3 2" xfId="8646"/>
    <cellStyle name="Calculation 5 2 2 4 3 2 2" xfId="8647"/>
    <cellStyle name="Calculation 5 2 2 4 3 3" xfId="8648"/>
    <cellStyle name="Calculation 5 2 2 4 4" xfId="8649"/>
    <cellStyle name="Calculation 5 2 2 4 5" xfId="8650"/>
    <cellStyle name="Calculation 5 2 2 5" xfId="8651"/>
    <cellStyle name="Calculation 5 2 2 5 2" xfId="8652"/>
    <cellStyle name="Calculation 5 2 2 5 2 2" xfId="8653"/>
    <cellStyle name="Calculation 5 2 2 5 3" xfId="8654"/>
    <cellStyle name="Calculation 5 2 2 5 3 2" xfId="8655"/>
    <cellStyle name="Calculation 5 2 2 5 4" xfId="8656"/>
    <cellStyle name="Calculation 5 2 2 6" xfId="8657"/>
    <cellStyle name="Calculation 5 2 2 6 2" xfId="8658"/>
    <cellStyle name="Calculation 5 2 2 6 2 2" xfId="8659"/>
    <cellStyle name="Calculation 5 2 2 6 3" xfId="8660"/>
    <cellStyle name="Calculation 5 2 2 7" xfId="8661"/>
    <cellStyle name="Calculation 5 2 2 8" xfId="8662"/>
    <cellStyle name="Calculation 5 2 2 9" xfId="8663"/>
    <cellStyle name="Calculation 5 2 3" xfId="690"/>
    <cellStyle name="Calculation 5 2 3 2" xfId="2136"/>
    <cellStyle name="Calculation 5 2 3 2 2" xfId="8664"/>
    <cellStyle name="Calculation 5 2 3 2 2 2" xfId="8665"/>
    <cellStyle name="Calculation 5 2 3 2 2 2 2" xfId="8666"/>
    <cellStyle name="Calculation 5 2 3 2 2 3" xfId="8667"/>
    <cellStyle name="Calculation 5 2 3 2 2 3 2" xfId="8668"/>
    <cellStyle name="Calculation 5 2 3 2 2 4" xfId="8669"/>
    <cellStyle name="Calculation 5 2 3 2 3" xfId="8670"/>
    <cellStyle name="Calculation 5 2 3 2 3 2" xfId="8671"/>
    <cellStyle name="Calculation 5 2 3 2 3 2 2" xfId="8672"/>
    <cellStyle name="Calculation 5 2 3 2 3 3" xfId="8673"/>
    <cellStyle name="Calculation 5 2 3 2 4" xfId="8674"/>
    <cellStyle name="Calculation 5 2 3 2 5" xfId="8675"/>
    <cellStyle name="Calculation 5 2 3 3" xfId="8676"/>
    <cellStyle name="Calculation 5 2 3 3 2" xfId="8677"/>
    <cellStyle name="Calculation 5 2 3 3 2 2" xfId="8678"/>
    <cellStyle name="Calculation 5 2 3 3 2 2 2" xfId="8679"/>
    <cellStyle name="Calculation 5 2 3 3 2 3" xfId="8680"/>
    <cellStyle name="Calculation 5 2 3 3 2 3 2" xfId="8681"/>
    <cellStyle name="Calculation 5 2 3 3 2 4" xfId="8682"/>
    <cellStyle name="Calculation 5 2 3 3 3" xfId="8683"/>
    <cellStyle name="Calculation 5 2 3 3 3 2" xfId="8684"/>
    <cellStyle name="Calculation 5 2 3 3 3 2 2" xfId="8685"/>
    <cellStyle name="Calculation 5 2 3 3 3 3" xfId="8686"/>
    <cellStyle name="Calculation 5 2 3 3 4" xfId="8687"/>
    <cellStyle name="Calculation 5 2 3 3 5" xfId="8688"/>
    <cellStyle name="Calculation 5 2 3 4" xfId="8689"/>
    <cellStyle name="Calculation 5 2 3 4 2" xfId="8690"/>
    <cellStyle name="Calculation 5 2 3 4 2 2" xfId="8691"/>
    <cellStyle name="Calculation 5 2 3 4 2 2 2" xfId="8692"/>
    <cellStyle name="Calculation 5 2 3 4 2 3" xfId="8693"/>
    <cellStyle name="Calculation 5 2 3 4 2 3 2" xfId="8694"/>
    <cellStyle name="Calculation 5 2 3 4 2 4" xfId="8695"/>
    <cellStyle name="Calculation 5 2 3 4 3" xfId="8696"/>
    <cellStyle name="Calculation 5 2 3 4 3 2" xfId="8697"/>
    <cellStyle name="Calculation 5 2 3 4 3 2 2" xfId="8698"/>
    <cellStyle name="Calculation 5 2 3 4 3 3" xfId="8699"/>
    <cellStyle name="Calculation 5 2 3 4 4" xfId="8700"/>
    <cellStyle name="Calculation 5 2 3 4 5" xfId="8701"/>
    <cellStyle name="Calculation 5 2 3 5" xfId="8702"/>
    <cellStyle name="Calculation 5 2 3 5 2" xfId="8703"/>
    <cellStyle name="Calculation 5 2 3 5 2 2" xfId="8704"/>
    <cellStyle name="Calculation 5 2 3 5 3" xfId="8705"/>
    <cellStyle name="Calculation 5 2 3 5 3 2" xfId="8706"/>
    <cellStyle name="Calculation 5 2 3 5 4" xfId="8707"/>
    <cellStyle name="Calculation 5 2 3 6" xfId="8708"/>
    <cellStyle name="Calculation 5 2 3 6 2" xfId="8709"/>
    <cellStyle name="Calculation 5 2 3 6 2 2" xfId="8710"/>
    <cellStyle name="Calculation 5 2 3 6 3" xfId="8711"/>
    <cellStyle name="Calculation 5 2 3 7" xfId="8712"/>
    <cellStyle name="Calculation 5 2 3 8" xfId="8713"/>
    <cellStyle name="Calculation 5 2 3 9" xfId="8714"/>
    <cellStyle name="Calculation 5 2 4" xfId="231"/>
    <cellStyle name="Calculation 5 2 4 2" xfId="2204"/>
    <cellStyle name="Calculation 5 2 4 2 2" xfId="8715"/>
    <cellStyle name="Calculation 5 2 4 2 2 2" xfId="8716"/>
    <cellStyle name="Calculation 5 2 4 2 2 2 2" xfId="8717"/>
    <cellStyle name="Calculation 5 2 4 2 2 3" xfId="8718"/>
    <cellStyle name="Calculation 5 2 4 2 2 3 2" xfId="8719"/>
    <cellStyle name="Calculation 5 2 4 2 2 4" xfId="8720"/>
    <cellStyle name="Calculation 5 2 4 2 3" xfId="8721"/>
    <cellStyle name="Calculation 5 2 4 2 3 2" xfId="8722"/>
    <cellStyle name="Calculation 5 2 4 2 3 2 2" xfId="8723"/>
    <cellStyle name="Calculation 5 2 4 2 3 3" xfId="8724"/>
    <cellStyle name="Calculation 5 2 4 2 4" xfId="8725"/>
    <cellStyle name="Calculation 5 2 4 2 5" xfId="8726"/>
    <cellStyle name="Calculation 5 2 4 3" xfId="8727"/>
    <cellStyle name="Calculation 5 2 4 3 2" xfId="8728"/>
    <cellStyle name="Calculation 5 2 4 3 2 2" xfId="8729"/>
    <cellStyle name="Calculation 5 2 4 3 2 2 2" xfId="8730"/>
    <cellStyle name="Calculation 5 2 4 3 2 3" xfId="8731"/>
    <cellStyle name="Calculation 5 2 4 3 2 3 2" xfId="8732"/>
    <cellStyle name="Calculation 5 2 4 3 2 4" xfId="8733"/>
    <cellStyle name="Calculation 5 2 4 3 3" xfId="8734"/>
    <cellStyle name="Calculation 5 2 4 3 3 2" xfId="8735"/>
    <cellStyle name="Calculation 5 2 4 3 3 2 2" xfId="8736"/>
    <cellStyle name="Calculation 5 2 4 3 3 3" xfId="8737"/>
    <cellStyle name="Calculation 5 2 4 3 4" xfId="8738"/>
    <cellStyle name="Calculation 5 2 4 3 5" xfId="8739"/>
    <cellStyle name="Calculation 5 2 4 4" xfId="8740"/>
    <cellStyle name="Calculation 5 2 4 4 2" xfId="8741"/>
    <cellStyle name="Calculation 5 2 4 4 2 2" xfId="8742"/>
    <cellStyle name="Calculation 5 2 4 4 2 2 2" xfId="8743"/>
    <cellStyle name="Calculation 5 2 4 4 2 3" xfId="8744"/>
    <cellStyle name="Calculation 5 2 4 4 2 3 2" xfId="8745"/>
    <cellStyle name="Calculation 5 2 4 4 2 4" xfId="8746"/>
    <cellStyle name="Calculation 5 2 4 4 3" xfId="8747"/>
    <cellStyle name="Calculation 5 2 4 4 3 2" xfId="8748"/>
    <cellStyle name="Calculation 5 2 4 4 3 2 2" xfId="8749"/>
    <cellStyle name="Calculation 5 2 4 4 3 3" xfId="8750"/>
    <cellStyle name="Calculation 5 2 4 4 4" xfId="8751"/>
    <cellStyle name="Calculation 5 2 4 4 5" xfId="8752"/>
    <cellStyle name="Calculation 5 2 4 5" xfId="8753"/>
    <cellStyle name="Calculation 5 2 4 5 2" xfId="8754"/>
    <cellStyle name="Calculation 5 2 4 5 2 2" xfId="8755"/>
    <cellStyle name="Calculation 5 2 4 5 3" xfId="8756"/>
    <cellStyle name="Calculation 5 2 4 5 3 2" xfId="8757"/>
    <cellStyle name="Calculation 5 2 4 5 4" xfId="8758"/>
    <cellStyle name="Calculation 5 2 4 6" xfId="8759"/>
    <cellStyle name="Calculation 5 2 4 6 2" xfId="8760"/>
    <cellStyle name="Calculation 5 2 4 6 2 2" xfId="8761"/>
    <cellStyle name="Calculation 5 2 4 6 3" xfId="8762"/>
    <cellStyle name="Calculation 5 2 4 7" xfId="8763"/>
    <cellStyle name="Calculation 5 2 4 8" xfId="8764"/>
    <cellStyle name="Calculation 5 2 4 9" xfId="8765"/>
    <cellStyle name="Calculation 5 2 5" xfId="179"/>
    <cellStyle name="Calculation 5 2 5 2" xfId="2255"/>
    <cellStyle name="Calculation 5 2 5 2 2" xfId="8766"/>
    <cellStyle name="Calculation 5 2 5 2 2 2" xfId="8767"/>
    <cellStyle name="Calculation 5 2 5 2 2 2 2" xfId="8768"/>
    <cellStyle name="Calculation 5 2 5 2 2 3" xfId="8769"/>
    <cellStyle name="Calculation 5 2 5 2 2 3 2" xfId="8770"/>
    <cellStyle name="Calculation 5 2 5 2 2 4" xfId="8771"/>
    <cellStyle name="Calculation 5 2 5 2 3" xfId="8772"/>
    <cellStyle name="Calculation 5 2 5 2 3 2" xfId="8773"/>
    <cellStyle name="Calculation 5 2 5 2 3 2 2" xfId="8774"/>
    <cellStyle name="Calculation 5 2 5 2 3 3" xfId="8775"/>
    <cellStyle name="Calculation 5 2 5 2 4" xfId="8776"/>
    <cellStyle name="Calculation 5 2 5 2 5" xfId="8777"/>
    <cellStyle name="Calculation 5 2 5 3" xfId="8778"/>
    <cellStyle name="Calculation 5 2 5 3 2" xfId="8779"/>
    <cellStyle name="Calculation 5 2 5 3 2 2" xfId="8780"/>
    <cellStyle name="Calculation 5 2 5 3 2 2 2" xfId="8781"/>
    <cellStyle name="Calculation 5 2 5 3 2 3" xfId="8782"/>
    <cellStyle name="Calculation 5 2 5 3 2 3 2" xfId="8783"/>
    <cellStyle name="Calculation 5 2 5 3 2 4" xfId="8784"/>
    <cellStyle name="Calculation 5 2 5 3 3" xfId="8785"/>
    <cellStyle name="Calculation 5 2 5 3 3 2" xfId="8786"/>
    <cellStyle name="Calculation 5 2 5 3 3 2 2" xfId="8787"/>
    <cellStyle name="Calculation 5 2 5 3 3 3" xfId="8788"/>
    <cellStyle name="Calculation 5 2 5 3 4" xfId="8789"/>
    <cellStyle name="Calculation 5 2 5 3 5" xfId="8790"/>
    <cellStyle name="Calculation 5 2 5 4" xfId="8791"/>
    <cellStyle name="Calculation 5 2 5 4 2" xfId="8792"/>
    <cellStyle name="Calculation 5 2 5 4 2 2" xfId="8793"/>
    <cellStyle name="Calculation 5 2 5 4 2 2 2" xfId="8794"/>
    <cellStyle name="Calculation 5 2 5 4 2 3" xfId="8795"/>
    <cellStyle name="Calculation 5 2 5 4 2 3 2" xfId="8796"/>
    <cellStyle name="Calculation 5 2 5 4 2 4" xfId="8797"/>
    <cellStyle name="Calculation 5 2 5 4 3" xfId="8798"/>
    <cellStyle name="Calculation 5 2 5 4 3 2" xfId="8799"/>
    <cellStyle name="Calculation 5 2 5 4 3 2 2" xfId="8800"/>
    <cellStyle name="Calculation 5 2 5 4 3 3" xfId="8801"/>
    <cellStyle name="Calculation 5 2 5 4 4" xfId="8802"/>
    <cellStyle name="Calculation 5 2 5 4 5" xfId="8803"/>
    <cellStyle name="Calculation 5 2 5 5" xfId="8804"/>
    <cellStyle name="Calculation 5 2 5 5 2" xfId="8805"/>
    <cellStyle name="Calculation 5 2 5 5 2 2" xfId="8806"/>
    <cellStyle name="Calculation 5 2 5 5 3" xfId="8807"/>
    <cellStyle name="Calculation 5 2 5 5 3 2" xfId="8808"/>
    <cellStyle name="Calculation 5 2 5 5 4" xfId="8809"/>
    <cellStyle name="Calculation 5 2 5 6" xfId="8810"/>
    <cellStyle name="Calculation 5 2 5 6 2" xfId="8811"/>
    <cellStyle name="Calculation 5 2 5 6 2 2" xfId="8812"/>
    <cellStyle name="Calculation 5 2 5 6 3" xfId="8813"/>
    <cellStyle name="Calculation 5 2 5 7" xfId="8814"/>
    <cellStyle name="Calculation 5 2 5 8" xfId="8815"/>
    <cellStyle name="Calculation 5 2 5 9" xfId="8816"/>
    <cellStyle name="Calculation 5 2 6" xfId="102"/>
    <cellStyle name="Calculation 5 2 6 2" xfId="2324"/>
    <cellStyle name="Calculation 5 2 6 2 2" xfId="8817"/>
    <cellStyle name="Calculation 5 2 6 2 2 2" xfId="8818"/>
    <cellStyle name="Calculation 5 2 6 2 2 2 2" xfId="8819"/>
    <cellStyle name="Calculation 5 2 6 2 2 3" xfId="8820"/>
    <cellStyle name="Calculation 5 2 6 2 2 3 2" xfId="8821"/>
    <cellStyle name="Calculation 5 2 6 2 2 4" xfId="8822"/>
    <cellStyle name="Calculation 5 2 6 2 3" xfId="8823"/>
    <cellStyle name="Calculation 5 2 6 2 3 2" xfId="8824"/>
    <cellStyle name="Calculation 5 2 6 2 3 2 2" xfId="8825"/>
    <cellStyle name="Calculation 5 2 6 2 3 3" xfId="8826"/>
    <cellStyle name="Calculation 5 2 6 2 4" xfId="8827"/>
    <cellStyle name="Calculation 5 2 6 2 5" xfId="8828"/>
    <cellStyle name="Calculation 5 2 6 3" xfId="8829"/>
    <cellStyle name="Calculation 5 2 6 3 2" xfId="8830"/>
    <cellStyle name="Calculation 5 2 6 3 2 2" xfId="8831"/>
    <cellStyle name="Calculation 5 2 6 3 2 2 2" xfId="8832"/>
    <cellStyle name="Calculation 5 2 6 3 2 3" xfId="8833"/>
    <cellStyle name="Calculation 5 2 6 3 2 3 2" xfId="8834"/>
    <cellStyle name="Calculation 5 2 6 3 2 4" xfId="8835"/>
    <cellStyle name="Calculation 5 2 6 3 3" xfId="8836"/>
    <cellStyle name="Calculation 5 2 6 3 3 2" xfId="8837"/>
    <cellStyle name="Calculation 5 2 6 3 3 2 2" xfId="8838"/>
    <cellStyle name="Calculation 5 2 6 3 3 3" xfId="8839"/>
    <cellStyle name="Calculation 5 2 6 3 4" xfId="8840"/>
    <cellStyle name="Calculation 5 2 6 3 5" xfId="8841"/>
    <cellStyle name="Calculation 5 2 6 4" xfId="8842"/>
    <cellStyle name="Calculation 5 2 6 4 2" xfId="8843"/>
    <cellStyle name="Calculation 5 2 6 4 2 2" xfId="8844"/>
    <cellStyle name="Calculation 5 2 6 4 2 2 2" xfId="8845"/>
    <cellStyle name="Calculation 5 2 6 4 2 3" xfId="8846"/>
    <cellStyle name="Calculation 5 2 6 4 2 3 2" xfId="8847"/>
    <cellStyle name="Calculation 5 2 6 4 2 4" xfId="8848"/>
    <cellStyle name="Calculation 5 2 6 4 3" xfId="8849"/>
    <cellStyle name="Calculation 5 2 6 4 3 2" xfId="8850"/>
    <cellStyle name="Calculation 5 2 6 4 3 2 2" xfId="8851"/>
    <cellStyle name="Calculation 5 2 6 4 3 3" xfId="8852"/>
    <cellStyle name="Calculation 5 2 6 4 4" xfId="8853"/>
    <cellStyle name="Calculation 5 2 6 4 5" xfId="8854"/>
    <cellStyle name="Calculation 5 2 6 5" xfId="8855"/>
    <cellStyle name="Calculation 5 2 6 5 2" xfId="8856"/>
    <cellStyle name="Calculation 5 2 6 5 2 2" xfId="8857"/>
    <cellStyle name="Calculation 5 2 6 5 3" xfId="8858"/>
    <cellStyle name="Calculation 5 2 6 5 3 2" xfId="8859"/>
    <cellStyle name="Calculation 5 2 6 5 4" xfId="8860"/>
    <cellStyle name="Calculation 5 2 6 6" xfId="8861"/>
    <cellStyle name="Calculation 5 2 6 6 2" xfId="8862"/>
    <cellStyle name="Calculation 5 2 6 6 2 2" xfId="8863"/>
    <cellStyle name="Calculation 5 2 6 6 3" xfId="8864"/>
    <cellStyle name="Calculation 5 2 6 7" xfId="8865"/>
    <cellStyle name="Calculation 5 2 6 8" xfId="8866"/>
    <cellStyle name="Calculation 5 2 6 9" xfId="8867"/>
    <cellStyle name="Calculation 5 2 7" xfId="1044"/>
    <cellStyle name="Calculation 5 2 7 2" xfId="8868"/>
    <cellStyle name="Calculation 5 2 7 2 2" xfId="8869"/>
    <cellStyle name="Calculation 5 2 7 2 2 2" xfId="8870"/>
    <cellStyle name="Calculation 5 2 7 2 3" xfId="8871"/>
    <cellStyle name="Calculation 5 2 7 2 3 2" xfId="8872"/>
    <cellStyle name="Calculation 5 2 7 2 4" xfId="8873"/>
    <cellStyle name="Calculation 5 2 7 3" xfId="8874"/>
    <cellStyle name="Calculation 5 2 7 3 2" xfId="8875"/>
    <cellStyle name="Calculation 5 2 7 3 2 2" xfId="8876"/>
    <cellStyle name="Calculation 5 2 7 3 3" xfId="8877"/>
    <cellStyle name="Calculation 5 2 7 4" xfId="8878"/>
    <cellStyle name="Calculation 5 2 7 5" xfId="8879"/>
    <cellStyle name="Calculation 5 2 7 6" xfId="8880"/>
    <cellStyle name="Calculation 5 2 8" xfId="1896"/>
    <cellStyle name="Calculation 5 2 8 2" xfId="8881"/>
    <cellStyle name="Calculation 5 2 8 2 2" xfId="8882"/>
    <cellStyle name="Calculation 5 2 8 2 2 2" xfId="8883"/>
    <cellStyle name="Calculation 5 2 8 2 3" xfId="8884"/>
    <cellStyle name="Calculation 5 2 8 2 3 2" xfId="8885"/>
    <cellStyle name="Calculation 5 2 8 2 4" xfId="8886"/>
    <cellStyle name="Calculation 5 2 8 3" xfId="8887"/>
    <cellStyle name="Calculation 5 2 8 3 2" xfId="8888"/>
    <cellStyle name="Calculation 5 2 8 3 2 2" xfId="8889"/>
    <cellStyle name="Calculation 5 2 8 3 3" xfId="8890"/>
    <cellStyle name="Calculation 5 2 8 4" xfId="8891"/>
    <cellStyle name="Calculation 5 2 8 5" xfId="8892"/>
    <cellStyle name="Calculation 5 2 8 6" xfId="8893"/>
    <cellStyle name="Calculation 5 2 9" xfId="2400"/>
    <cellStyle name="Calculation 5 2 9 2" xfId="8894"/>
    <cellStyle name="Calculation 5 2 9 2 2" xfId="8895"/>
    <cellStyle name="Calculation 5 2 9 2 2 2" xfId="8896"/>
    <cellStyle name="Calculation 5 2 9 2 3" xfId="8897"/>
    <cellStyle name="Calculation 5 2 9 2 3 2" xfId="8898"/>
    <cellStyle name="Calculation 5 2 9 2 4" xfId="8899"/>
    <cellStyle name="Calculation 5 2 9 3" xfId="8900"/>
    <cellStyle name="Calculation 5 2 9 3 2" xfId="8901"/>
    <cellStyle name="Calculation 5 2 9 3 2 2" xfId="8902"/>
    <cellStyle name="Calculation 5 2 9 3 3" xfId="8903"/>
    <cellStyle name="Calculation 5 2 9 4" xfId="8904"/>
    <cellStyle name="Calculation 5 2 9 5" xfId="8905"/>
    <cellStyle name="Calculation 5 3" xfId="1668"/>
    <cellStyle name="Calculation 5 3 10" xfId="8906"/>
    <cellStyle name="Calculation 5 3 10 2" xfId="8907"/>
    <cellStyle name="Calculation 5 3 10 2 2" xfId="8908"/>
    <cellStyle name="Calculation 5 3 10 3" xfId="8909"/>
    <cellStyle name="Calculation 5 3 10 3 2" xfId="8910"/>
    <cellStyle name="Calculation 5 3 10 4" xfId="8911"/>
    <cellStyle name="Calculation 5 3 11" xfId="8912"/>
    <cellStyle name="Calculation 5 3 11 2" xfId="8913"/>
    <cellStyle name="Calculation 5 3 11 2 2" xfId="8914"/>
    <cellStyle name="Calculation 5 3 11 3" xfId="8915"/>
    <cellStyle name="Calculation 5 3 12" xfId="8916"/>
    <cellStyle name="Calculation 5 3 13" xfId="8917"/>
    <cellStyle name="Calculation 5 3 2" xfId="1941"/>
    <cellStyle name="Calculation 5 3 2 2" xfId="777"/>
    <cellStyle name="Calculation 5 3 2 2 2" xfId="8918"/>
    <cellStyle name="Calculation 5 3 2 2 2 2" xfId="8919"/>
    <cellStyle name="Calculation 5 3 2 2 2 2 2" xfId="8920"/>
    <cellStyle name="Calculation 5 3 2 2 2 3" xfId="8921"/>
    <cellStyle name="Calculation 5 3 2 2 2 3 2" xfId="8922"/>
    <cellStyle name="Calculation 5 3 2 2 2 4" xfId="8923"/>
    <cellStyle name="Calculation 5 3 2 2 3" xfId="8924"/>
    <cellStyle name="Calculation 5 3 2 2 3 2" xfId="8925"/>
    <cellStyle name="Calculation 5 3 2 2 3 2 2" xfId="8926"/>
    <cellStyle name="Calculation 5 3 2 2 3 3" xfId="8927"/>
    <cellStyle name="Calculation 5 3 2 2 4" xfId="8928"/>
    <cellStyle name="Calculation 5 3 2 2 5" xfId="8929"/>
    <cellStyle name="Calculation 5 3 2 3" xfId="2053"/>
    <cellStyle name="Calculation 5 3 2 3 2" xfId="8930"/>
    <cellStyle name="Calculation 5 3 2 3 2 2" xfId="8931"/>
    <cellStyle name="Calculation 5 3 2 3 2 2 2" xfId="8932"/>
    <cellStyle name="Calculation 5 3 2 3 2 3" xfId="8933"/>
    <cellStyle name="Calculation 5 3 2 3 2 3 2" xfId="8934"/>
    <cellStyle name="Calculation 5 3 2 3 2 4" xfId="8935"/>
    <cellStyle name="Calculation 5 3 2 3 3" xfId="8936"/>
    <cellStyle name="Calculation 5 3 2 3 3 2" xfId="8937"/>
    <cellStyle name="Calculation 5 3 2 3 3 2 2" xfId="8938"/>
    <cellStyle name="Calculation 5 3 2 3 3 3" xfId="8939"/>
    <cellStyle name="Calculation 5 3 2 3 4" xfId="8940"/>
    <cellStyle name="Calculation 5 3 2 3 5" xfId="8941"/>
    <cellStyle name="Calculation 5 3 2 4" xfId="8942"/>
    <cellStyle name="Calculation 5 3 2 4 2" xfId="8943"/>
    <cellStyle name="Calculation 5 3 2 4 2 2" xfId="8944"/>
    <cellStyle name="Calculation 5 3 2 4 2 2 2" xfId="8945"/>
    <cellStyle name="Calculation 5 3 2 4 2 3" xfId="8946"/>
    <cellStyle name="Calculation 5 3 2 4 2 3 2" xfId="8947"/>
    <cellStyle name="Calculation 5 3 2 4 2 4" xfId="8948"/>
    <cellStyle name="Calculation 5 3 2 4 3" xfId="8949"/>
    <cellStyle name="Calculation 5 3 2 4 3 2" xfId="8950"/>
    <cellStyle name="Calculation 5 3 2 4 3 2 2" xfId="8951"/>
    <cellStyle name="Calculation 5 3 2 4 3 3" xfId="8952"/>
    <cellStyle name="Calculation 5 3 2 4 4" xfId="8953"/>
    <cellStyle name="Calculation 5 3 2 4 5" xfId="8954"/>
    <cellStyle name="Calculation 5 3 2 5" xfId="8955"/>
    <cellStyle name="Calculation 5 3 2 5 2" xfId="8956"/>
    <cellStyle name="Calculation 5 3 2 5 2 2" xfId="8957"/>
    <cellStyle name="Calculation 5 3 2 5 3" xfId="8958"/>
    <cellStyle name="Calculation 5 3 2 5 3 2" xfId="8959"/>
    <cellStyle name="Calculation 5 3 2 5 4" xfId="8960"/>
    <cellStyle name="Calculation 5 3 2 6" xfId="8961"/>
    <cellStyle name="Calculation 5 3 2 6 2" xfId="8962"/>
    <cellStyle name="Calculation 5 3 2 6 2 2" xfId="8963"/>
    <cellStyle name="Calculation 5 3 2 6 3" xfId="8964"/>
    <cellStyle name="Calculation 5 3 2 7" xfId="8965"/>
    <cellStyle name="Calculation 5 3 2 8" xfId="8966"/>
    <cellStyle name="Calculation 5 3 2 9" xfId="8967"/>
    <cellStyle name="Calculation 5 3 3" xfId="724"/>
    <cellStyle name="Calculation 5 3 3 2" xfId="2104"/>
    <cellStyle name="Calculation 5 3 3 2 2" xfId="8968"/>
    <cellStyle name="Calculation 5 3 3 2 2 2" xfId="8969"/>
    <cellStyle name="Calculation 5 3 3 2 2 2 2" xfId="8970"/>
    <cellStyle name="Calculation 5 3 3 2 2 3" xfId="8971"/>
    <cellStyle name="Calculation 5 3 3 2 2 3 2" xfId="8972"/>
    <cellStyle name="Calculation 5 3 3 2 2 4" xfId="8973"/>
    <cellStyle name="Calculation 5 3 3 2 3" xfId="8974"/>
    <cellStyle name="Calculation 5 3 3 2 3 2" xfId="8975"/>
    <cellStyle name="Calculation 5 3 3 2 3 2 2" xfId="8976"/>
    <cellStyle name="Calculation 5 3 3 2 3 3" xfId="8977"/>
    <cellStyle name="Calculation 5 3 3 2 4" xfId="8978"/>
    <cellStyle name="Calculation 5 3 3 2 5" xfId="8979"/>
    <cellStyle name="Calculation 5 3 3 3" xfId="8980"/>
    <cellStyle name="Calculation 5 3 3 3 2" xfId="8981"/>
    <cellStyle name="Calculation 5 3 3 3 2 2" xfId="8982"/>
    <cellStyle name="Calculation 5 3 3 3 2 2 2" xfId="8983"/>
    <cellStyle name="Calculation 5 3 3 3 2 3" xfId="8984"/>
    <cellStyle name="Calculation 5 3 3 3 2 3 2" xfId="8985"/>
    <cellStyle name="Calculation 5 3 3 3 2 4" xfId="8986"/>
    <cellStyle name="Calculation 5 3 3 3 3" xfId="8987"/>
    <cellStyle name="Calculation 5 3 3 3 3 2" xfId="8988"/>
    <cellStyle name="Calculation 5 3 3 3 3 2 2" xfId="8989"/>
    <cellStyle name="Calculation 5 3 3 3 3 3" xfId="8990"/>
    <cellStyle name="Calculation 5 3 3 3 4" xfId="8991"/>
    <cellStyle name="Calculation 5 3 3 3 5" xfId="8992"/>
    <cellStyle name="Calculation 5 3 3 4" xfId="8993"/>
    <cellStyle name="Calculation 5 3 3 4 2" xfId="8994"/>
    <cellStyle name="Calculation 5 3 3 4 2 2" xfId="8995"/>
    <cellStyle name="Calculation 5 3 3 4 2 2 2" xfId="8996"/>
    <cellStyle name="Calculation 5 3 3 4 2 3" xfId="8997"/>
    <cellStyle name="Calculation 5 3 3 4 2 3 2" xfId="8998"/>
    <cellStyle name="Calculation 5 3 3 4 2 4" xfId="8999"/>
    <cellStyle name="Calculation 5 3 3 4 3" xfId="9000"/>
    <cellStyle name="Calculation 5 3 3 4 3 2" xfId="9001"/>
    <cellStyle name="Calculation 5 3 3 4 3 2 2" xfId="9002"/>
    <cellStyle name="Calculation 5 3 3 4 3 3" xfId="9003"/>
    <cellStyle name="Calculation 5 3 3 4 4" xfId="9004"/>
    <cellStyle name="Calculation 5 3 3 4 5" xfId="9005"/>
    <cellStyle name="Calculation 5 3 3 5" xfId="9006"/>
    <cellStyle name="Calculation 5 3 3 5 2" xfId="9007"/>
    <cellStyle name="Calculation 5 3 3 5 2 2" xfId="9008"/>
    <cellStyle name="Calculation 5 3 3 5 3" xfId="9009"/>
    <cellStyle name="Calculation 5 3 3 5 3 2" xfId="9010"/>
    <cellStyle name="Calculation 5 3 3 5 4" xfId="9011"/>
    <cellStyle name="Calculation 5 3 3 6" xfId="9012"/>
    <cellStyle name="Calculation 5 3 3 6 2" xfId="9013"/>
    <cellStyle name="Calculation 5 3 3 6 2 2" xfId="9014"/>
    <cellStyle name="Calculation 5 3 3 6 3" xfId="9015"/>
    <cellStyle name="Calculation 5 3 3 7" xfId="9016"/>
    <cellStyle name="Calculation 5 3 3 8" xfId="9017"/>
    <cellStyle name="Calculation 5 3 3 9" xfId="9018"/>
    <cellStyle name="Calculation 5 3 4" xfId="262"/>
    <cellStyle name="Calculation 5 3 4 2" xfId="2173"/>
    <cellStyle name="Calculation 5 3 4 2 2" xfId="9019"/>
    <cellStyle name="Calculation 5 3 4 2 2 2" xfId="9020"/>
    <cellStyle name="Calculation 5 3 4 2 2 2 2" xfId="9021"/>
    <cellStyle name="Calculation 5 3 4 2 2 3" xfId="9022"/>
    <cellStyle name="Calculation 5 3 4 2 2 3 2" xfId="9023"/>
    <cellStyle name="Calculation 5 3 4 2 2 4" xfId="9024"/>
    <cellStyle name="Calculation 5 3 4 2 3" xfId="9025"/>
    <cellStyle name="Calculation 5 3 4 2 3 2" xfId="9026"/>
    <cellStyle name="Calculation 5 3 4 2 3 2 2" xfId="9027"/>
    <cellStyle name="Calculation 5 3 4 2 3 3" xfId="9028"/>
    <cellStyle name="Calculation 5 3 4 2 4" xfId="9029"/>
    <cellStyle name="Calculation 5 3 4 2 5" xfId="9030"/>
    <cellStyle name="Calculation 5 3 4 3" xfId="9031"/>
    <cellStyle name="Calculation 5 3 4 3 2" xfId="9032"/>
    <cellStyle name="Calculation 5 3 4 3 2 2" xfId="9033"/>
    <cellStyle name="Calculation 5 3 4 3 2 2 2" xfId="9034"/>
    <cellStyle name="Calculation 5 3 4 3 2 3" xfId="9035"/>
    <cellStyle name="Calculation 5 3 4 3 2 3 2" xfId="9036"/>
    <cellStyle name="Calculation 5 3 4 3 2 4" xfId="9037"/>
    <cellStyle name="Calculation 5 3 4 3 3" xfId="9038"/>
    <cellStyle name="Calculation 5 3 4 3 3 2" xfId="9039"/>
    <cellStyle name="Calculation 5 3 4 3 3 2 2" xfId="9040"/>
    <cellStyle name="Calculation 5 3 4 3 3 3" xfId="9041"/>
    <cellStyle name="Calculation 5 3 4 3 4" xfId="9042"/>
    <cellStyle name="Calculation 5 3 4 3 5" xfId="9043"/>
    <cellStyle name="Calculation 5 3 4 4" xfId="9044"/>
    <cellStyle name="Calculation 5 3 4 4 2" xfId="9045"/>
    <cellStyle name="Calculation 5 3 4 4 2 2" xfId="9046"/>
    <cellStyle name="Calculation 5 3 4 4 2 2 2" xfId="9047"/>
    <cellStyle name="Calculation 5 3 4 4 2 3" xfId="9048"/>
    <cellStyle name="Calculation 5 3 4 4 2 3 2" xfId="9049"/>
    <cellStyle name="Calculation 5 3 4 4 2 4" xfId="9050"/>
    <cellStyle name="Calculation 5 3 4 4 3" xfId="9051"/>
    <cellStyle name="Calculation 5 3 4 4 3 2" xfId="9052"/>
    <cellStyle name="Calculation 5 3 4 4 3 2 2" xfId="9053"/>
    <cellStyle name="Calculation 5 3 4 4 3 3" xfId="9054"/>
    <cellStyle name="Calculation 5 3 4 4 4" xfId="9055"/>
    <cellStyle name="Calculation 5 3 4 4 5" xfId="9056"/>
    <cellStyle name="Calculation 5 3 4 5" xfId="9057"/>
    <cellStyle name="Calculation 5 3 4 5 2" xfId="9058"/>
    <cellStyle name="Calculation 5 3 4 5 2 2" xfId="9059"/>
    <cellStyle name="Calculation 5 3 4 5 3" xfId="9060"/>
    <cellStyle name="Calculation 5 3 4 5 3 2" xfId="9061"/>
    <cellStyle name="Calculation 5 3 4 5 4" xfId="9062"/>
    <cellStyle name="Calculation 5 3 4 6" xfId="9063"/>
    <cellStyle name="Calculation 5 3 4 6 2" xfId="9064"/>
    <cellStyle name="Calculation 5 3 4 6 2 2" xfId="9065"/>
    <cellStyle name="Calculation 5 3 4 6 3" xfId="9066"/>
    <cellStyle name="Calculation 5 3 4 7" xfId="9067"/>
    <cellStyle name="Calculation 5 3 4 8" xfId="9068"/>
    <cellStyle name="Calculation 5 3 4 9" xfId="9069"/>
    <cellStyle name="Calculation 5 3 5" xfId="211"/>
    <cellStyle name="Calculation 5 3 5 2" xfId="2224"/>
    <cellStyle name="Calculation 5 3 5 2 2" xfId="9070"/>
    <cellStyle name="Calculation 5 3 5 2 2 2" xfId="9071"/>
    <cellStyle name="Calculation 5 3 5 2 2 2 2" xfId="9072"/>
    <cellStyle name="Calculation 5 3 5 2 2 3" xfId="9073"/>
    <cellStyle name="Calculation 5 3 5 2 2 3 2" xfId="9074"/>
    <cellStyle name="Calculation 5 3 5 2 2 4" xfId="9075"/>
    <cellStyle name="Calculation 5 3 5 2 3" xfId="9076"/>
    <cellStyle name="Calculation 5 3 5 2 3 2" xfId="9077"/>
    <cellStyle name="Calculation 5 3 5 2 3 2 2" xfId="9078"/>
    <cellStyle name="Calculation 5 3 5 2 3 3" xfId="9079"/>
    <cellStyle name="Calculation 5 3 5 2 4" xfId="9080"/>
    <cellStyle name="Calculation 5 3 5 2 5" xfId="9081"/>
    <cellStyle name="Calculation 5 3 5 3" xfId="9082"/>
    <cellStyle name="Calculation 5 3 5 3 2" xfId="9083"/>
    <cellStyle name="Calculation 5 3 5 3 2 2" xfId="9084"/>
    <cellStyle name="Calculation 5 3 5 3 2 2 2" xfId="9085"/>
    <cellStyle name="Calculation 5 3 5 3 2 3" xfId="9086"/>
    <cellStyle name="Calculation 5 3 5 3 2 3 2" xfId="9087"/>
    <cellStyle name="Calculation 5 3 5 3 2 4" xfId="9088"/>
    <cellStyle name="Calculation 5 3 5 3 3" xfId="9089"/>
    <cellStyle name="Calculation 5 3 5 3 3 2" xfId="9090"/>
    <cellStyle name="Calculation 5 3 5 3 3 2 2" xfId="9091"/>
    <cellStyle name="Calculation 5 3 5 3 3 3" xfId="9092"/>
    <cellStyle name="Calculation 5 3 5 3 4" xfId="9093"/>
    <cellStyle name="Calculation 5 3 5 3 5" xfId="9094"/>
    <cellStyle name="Calculation 5 3 5 4" xfId="9095"/>
    <cellStyle name="Calculation 5 3 5 4 2" xfId="9096"/>
    <cellStyle name="Calculation 5 3 5 4 2 2" xfId="9097"/>
    <cellStyle name="Calculation 5 3 5 4 2 2 2" xfId="9098"/>
    <cellStyle name="Calculation 5 3 5 4 2 3" xfId="9099"/>
    <cellStyle name="Calculation 5 3 5 4 2 3 2" xfId="9100"/>
    <cellStyle name="Calculation 5 3 5 4 2 4" xfId="9101"/>
    <cellStyle name="Calculation 5 3 5 4 3" xfId="9102"/>
    <cellStyle name="Calculation 5 3 5 4 3 2" xfId="9103"/>
    <cellStyle name="Calculation 5 3 5 4 3 2 2" xfId="9104"/>
    <cellStyle name="Calculation 5 3 5 4 3 3" xfId="9105"/>
    <cellStyle name="Calculation 5 3 5 4 4" xfId="9106"/>
    <cellStyle name="Calculation 5 3 5 4 5" xfId="9107"/>
    <cellStyle name="Calculation 5 3 5 5" xfId="9108"/>
    <cellStyle name="Calculation 5 3 5 5 2" xfId="9109"/>
    <cellStyle name="Calculation 5 3 5 5 2 2" xfId="9110"/>
    <cellStyle name="Calculation 5 3 5 5 3" xfId="9111"/>
    <cellStyle name="Calculation 5 3 5 5 3 2" xfId="9112"/>
    <cellStyle name="Calculation 5 3 5 5 4" xfId="9113"/>
    <cellStyle name="Calculation 5 3 5 6" xfId="9114"/>
    <cellStyle name="Calculation 5 3 5 6 2" xfId="9115"/>
    <cellStyle name="Calculation 5 3 5 6 2 2" xfId="9116"/>
    <cellStyle name="Calculation 5 3 5 6 3" xfId="9117"/>
    <cellStyle name="Calculation 5 3 5 7" xfId="9118"/>
    <cellStyle name="Calculation 5 3 5 8" xfId="9119"/>
    <cellStyle name="Calculation 5 3 5 9" xfId="9120"/>
    <cellStyle name="Calculation 5 3 6" xfId="141"/>
    <cellStyle name="Calculation 5 3 6 2" xfId="2293"/>
    <cellStyle name="Calculation 5 3 6 2 2" xfId="9121"/>
    <cellStyle name="Calculation 5 3 6 2 2 2" xfId="9122"/>
    <cellStyle name="Calculation 5 3 6 2 2 2 2" xfId="9123"/>
    <cellStyle name="Calculation 5 3 6 2 2 3" xfId="9124"/>
    <cellStyle name="Calculation 5 3 6 2 2 3 2" xfId="9125"/>
    <cellStyle name="Calculation 5 3 6 2 2 4" xfId="9126"/>
    <cellStyle name="Calculation 5 3 6 2 3" xfId="9127"/>
    <cellStyle name="Calculation 5 3 6 2 3 2" xfId="9128"/>
    <cellStyle name="Calculation 5 3 6 2 3 2 2" xfId="9129"/>
    <cellStyle name="Calculation 5 3 6 2 3 3" xfId="9130"/>
    <cellStyle name="Calculation 5 3 6 2 4" xfId="9131"/>
    <cellStyle name="Calculation 5 3 6 2 5" xfId="9132"/>
    <cellStyle name="Calculation 5 3 6 3" xfId="9133"/>
    <cellStyle name="Calculation 5 3 6 3 2" xfId="9134"/>
    <cellStyle name="Calculation 5 3 6 3 2 2" xfId="9135"/>
    <cellStyle name="Calculation 5 3 6 3 2 2 2" xfId="9136"/>
    <cellStyle name="Calculation 5 3 6 3 2 3" xfId="9137"/>
    <cellStyle name="Calculation 5 3 6 3 2 3 2" xfId="9138"/>
    <cellStyle name="Calculation 5 3 6 3 2 4" xfId="9139"/>
    <cellStyle name="Calculation 5 3 6 3 3" xfId="9140"/>
    <cellStyle name="Calculation 5 3 6 3 3 2" xfId="9141"/>
    <cellStyle name="Calculation 5 3 6 3 3 2 2" xfId="9142"/>
    <cellStyle name="Calculation 5 3 6 3 3 3" xfId="9143"/>
    <cellStyle name="Calculation 5 3 6 3 4" xfId="9144"/>
    <cellStyle name="Calculation 5 3 6 3 5" xfId="9145"/>
    <cellStyle name="Calculation 5 3 6 4" xfId="9146"/>
    <cellStyle name="Calculation 5 3 6 4 2" xfId="9147"/>
    <cellStyle name="Calculation 5 3 6 4 2 2" xfId="9148"/>
    <cellStyle name="Calculation 5 3 6 4 2 2 2" xfId="9149"/>
    <cellStyle name="Calculation 5 3 6 4 2 3" xfId="9150"/>
    <cellStyle name="Calculation 5 3 6 4 2 3 2" xfId="9151"/>
    <cellStyle name="Calculation 5 3 6 4 2 4" xfId="9152"/>
    <cellStyle name="Calculation 5 3 6 4 3" xfId="9153"/>
    <cellStyle name="Calculation 5 3 6 4 3 2" xfId="9154"/>
    <cellStyle name="Calculation 5 3 6 4 3 2 2" xfId="9155"/>
    <cellStyle name="Calculation 5 3 6 4 3 3" xfId="9156"/>
    <cellStyle name="Calculation 5 3 6 4 4" xfId="9157"/>
    <cellStyle name="Calculation 5 3 6 4 5" xfId="9158"/>
    <cellStyle name="Calculation 5 3 6 5" xfId="9159"/>
    <cellStyle name="Calculation 5 3 6 5 2" xfId="9160"/>
    <cellStyle name="Calculation 5 3 6 5 2 2" xfId="9161"/>
    <cellStyle name="Calculation 5 3 6 5 3" xfId="9162"/>
    <cellStyle name="Calculation 5 3 6 5 3 2" xfId="9163"/>
    <cellStyle name="Calculation 5 3 6 5 4" xfId="9164"/>
    <cellStyle name="Calculation 5 3 6 6" xfId="9165"/>
    <cellStyle name="Calculation 5 3 6 6 2" xfId="9166"/>
    <cellStyle name="Calculation 5 3 6 6 2 2" xfId="9167"/>
    <cellStyle name="Calculation 5 3 6 6 3" xfId="9168"/>
    <cellStyle name="Calculation 5 3 6 7" xfId="9169"/>
    <cellStyle name="Calculation 5 3 6 8" xfId="9170"/>
    <cellStyle name="Calculation 5 3 6 9" xfId="9171"/>
    <cellStyle name="Calculation 5 3 7" xfId="1046"/>
    <cellStyle name="Calculation 5 3 7 2" xfId="9172"/>
    <cellStyle name="Calculation 5 3 7 2 2" xfId="9173"/>
    <cellStyle name="Calculation 5 3 7 2 2 2" xfId="9174"/>
    <cellStyle name="Calculation 5 3 7 2 3" xfId="9175"/>
    <cellStyle name="Calculation 5 3 7 2 3 2" xfId="9176"/>
    <cellStyle name="Calculation 5 3 7 2 4" xfId="9177"/>
    <cellStyle name="Calculation 5 3 7 3" xfId="9178"/>
    <cellStyle name="Calculation 5 3 7 3 2" xfId="9179"/>
    <cellStyle name="Calculation 5 3 7 3 2 2" xfId="9180"/>
    <cellStyle name="Calculation 5 3 7 3 3" xfId="9181"/>
    <cellStyle name="Calculation 5 3 7 4" xfId="9182"/>
    <cellStyle name="Calculation 5 3 7 5" xfId="9183"/>
    <cellStyle name="Calculation 5 3 7 6" xfId="9184"/>
    <cellStyle name="Calculation 5 3 8" xfId="1243"/>
    <cellStyle name="Calculation 5 3 8 2" xfId="9185"/>
    <cellStyle name="Calculation 5 3 8 2 2" xfId="9186"/>
    <cellStyle name="Calculation 5 3 8 2 2 2" xfId="9187"/>
    <cellStyle name="Calculation 5 3 8 2 3" xfId="9188"/>
    <cellStyle name="Calculation 5 3 8 2 3 2" xfId="9189"/>
    <cellStyle name="Calculation 5 3 8 2 4" xfId="9190"/>
    <cellStyle name="Calculation 5 3 8 3" xfId="9191"/>
    <cellStyle name="Calculation 5 3 8 3 2" xfId="9192"/>
    <cellStyle name="Calculation 5 3 8 3 2 2" xfId="9193"/>
    <cellStyle name="Calculation 5 3 8 3 3" xfId="9194"/>
    <cellStyle name="Calculation 5 3 8 4" xfId="9195"/>
    <cellStyle name="Calculation 5 3 8 5" xfId="9196"/>
    <cellStyle name="Calculation 5 3 8 6" xfId="9197"/>
    <cellStyle name="Calculation 5 3 9" xfId="2368"/>
    <cellStyle name="Calculation 5 3 9 2" xfId="9198"/>
    <cellStyle name="Calculation 5 3 9 2 2" xfId="9199"/>
    <cellStyle name="Calculation 5 3 9 2 2 2" xfId="9200"/>
    <cellStyle name="Calculation 5 3 9 2 3" xfId="9201"/>
    <cellStyle name="Calculation 5 3 9 2 3 2" xfId="9202"/>
    <cellStyle name="Calculation 5 3 9 2 4" xfId="9203"/>
    <cellStyle name="Calculation 5 3 9 3" xfId="9204"/>
    <cellStyle name="Calculation 5 3 9 3 2" xfId="9205"/>
    <cellStyle name="Calculation 5 3 9 3 2 2" xfId="9206"/>
    <cellStyle name="Calculation 5 3 9 3 3" xfId="9207"/>
    <cellStyle name="Calculation 5 3 9 4" xfId="9208"/>
    <cellStyle name="Calculation 5 3 9 5" xfId="9209"/>
    <cellStyle name="Calculation 5 4" xfId="1889"/>
    <cellStyle name="Calculation 5 4 10" xfId="9210"/>
    <cellStyle name="Calculation 5 4 10 2" xfId="9211"/>
    <cellStyle name="Calculation 5 4 10 2 2" xfId="9212"/>
    <cellStyle name="Calculation 5 4 10 3" xfId="9213"/>
    <cellStyle name="Calculation 5 4 10 3 2" xfId="9214"/>
    <cellStyle name="Calculation 5 4 10 4" xfId="9215"/>
    <cellStyle name="Calculation 5 4 11" xfId="9216"/>
    <cellStyle name="Calculation 5 4 11 2" xfId="9217"/>
    <cellStyle name="Calculation 5 4 11 2 2" xfId="9218"/>
    <cellStyle name="Calculation 5 4 11 3" xfId="9219"/>
    <cellStyle name="Calculation 5 4 12" xfId="9220"/>
    <cellStyle name="Calculation 5 4 13" xfId="9221"/>
    <cellStyle name="Calculation 5 4 2" xfId="976"/>
    <cellStyle name="Calculation 5 4 2 2" xfId="9222"/>
    <cellStyle name="Calculation 5 4 2 2 2" xfId="9223"/>
    <cellStyle name="Calculation 5 4 2 2 2 2" xfId="9224"/>
    <cellStyle name="Calculation 5 4 2 2 2 2 2" xfId="9225"/>
    <cellStyle name="Calculation 5 4 2 2 2 3" xfId="9226"/>
    <cellStyle name="Calculation 5 4 2 2 2 3 2" xfId="9227"/>
    <cellStyle name="Calculation 5 4 2 2 2 4" xfId="9228"/>
    <cellStyle name="Calculation 5 4 2 2 3" xfId="9229"/>
    <cellStyle name="Calculation 5 4 2 2 3 2" xfId="9230"/>
    <cellStyle name="Calculation 5 4 2 2 3 2 2" xfId="9231"/>
    <cellStyle name="Calculation 5 4 2 2 3 3" xfId="9232"/>
    <cellStyle name="Calculation 5 4 2 2 4" xfId="9233"/>
    <cellStyle name="Calculation 5 4 2 2 5" xfId="9234"/>
    <cellStyle name="Calculation 5 4 2 3" xfId="9235"/>
    <cellStyle name="Calculation 5 4 2 3 2" xfId="9236"/>
    <cellStyle name="Calculation 5 4 2 3 2 2" xfId="9237"/>
    <cellStyle name="Calculation 5 4 2 3 2 2 2" xfId="9238"/>
    <cellStyle name="Calculation 5 4 2 3 2 3" xfId="9239"/>
    <cellStyle name="Calculation 5 4 2 3 2 3 2" xfId="9240"/>
    <cellStyle name="Calculation 5 4 2 3 2 4" xfId="9241"/>
    <cellStyle name="Calculation 5 4 2 3 3" xfId="9242"/>
    <cellStyle name="Calculation 5 4 2 3 3 2" xfId="9243"/>
    <cellStyle name="Calculation 5 4 2 3 3 2 2" xfId="9244"/>
    <cellStyle name="Calculation 5 4 2 3 3 3" xfId="9245"/>
    <cellStyle name="Calculation 5 4 2 3 4" xfId="9246"/>
    <cellStyle name="Calculation 5 4 2 3 5" xfId="9247"/>
    <cellStyle name="Calculation 5 4 2 4" xfId="9248"/>
    <cellStyle name="Calculation 5 4 2 4 2" xfId="9249"/>
    <cellStyle name="Calculation 5 4 2 4 2 2" xfId="9250"/>
    <cellStyle name="Calculation 5 4 2 4 2 2 2" xfId="9251"/>
    <cellStyle name="Calculation 5 4 2 4 2 3" xfId="9252"/>
    <cellStyle name="Calculation 5 4 2 4 2 3 2" xfId="9253"/>
    <cellStyle name="Calculation 5 4 2 4 2 4" xfId="9254"/>
    <cellStyle name="Calculation 5 4 2 4 3" xfId="9255"/>
    <cellStyle name="Calculation 5 4 2 4 3 2" xfId="9256"/>
    <cellStyle name="Calculation 5 4 2 4 3 2 2" xfId="9257"/>
    <cellStyle name="Calculation 5 4 2 4 3 3" xfId="9258"/>
    <cellStyle name="Calculation 5 4 2 4 4" xfId="9259"/>
    <cellStyle name="Calculation 5 4 2 4 5" xfId="9260"/>
    <cellStyle name="Calculation 5 4 2 5" xfId="9261"/>
    <cellStyle name="Calculation 5 4 2 5 2" xfId="9262"/>
    <cellStyle name="Calculation 5 4 2 5 2 2" xfId="9263"/>
    <cellStyle name="Calculation 5 4 2 5 3" xfId="9264"/>
    <cellStyle name="Calculation 5 4 2 5 3 2" xfId="9265"/>
    <cellStyle name="Calculation 5 4 2 5 4" xfId="9266"/>
    <cellStyle name="Calculation 5 4 2 6" xfId="9267"/>
    <cellStyle name="Calculation 5 4 2 6 2" xfId="9268"/>
    <cellStyle name="Calculation 5 4 2 6 2 2" xfId="9269"/>
    <cellStyle name="Calculation 5 4 2 6 3" xfId="9270"/>
    <cellStyle name="Calculation 5 4 2 7" xfId="9271"/>
    <cellStyle name="Calculation 5 4 2 8" xfId="9272"/>
    <cellStyle name="Calculation 5 4 3" xfId="1265"/>
    <cellStyle name="Calculation 5 4 3 2" xfId="9273"/>
    <cellStyle name="Calculation 5 4 3 2 2" xfId="9274"/>
    <cellStyle name="Calculation 5 4 3 2 2 2" xfId="9275"/>
    <cellStyle name="Calculation 5 4 3 2 2 2 2" xfId="9276"/>
    <cellStyle name="Calculation 5 4 3 2 2 3" xfId="9277"/>
    <cellStyle name="Calculation 5 4 3 2 2 3 2" xfId="9278"/>
    <cellStyle name="Calculation 5 4 3 2 2 4" xfId="9279"/>
    <cellStyle name="Calculation 5 4 3 2 3" xfId="9280"/>
    <cellStyle name="Calculation 5 4 3 2 3 2" xfId="9281"/>
    <cellStyle name="Calculation 5 4 3 2 3 2 2" xfId="9282"/>
    <cellStyle name="Calculation 5 4 3 2 3 3" xfId="9283"/>
    <cellStyle name="Calculation 5 4 3 2 4" xfId="9284"/>
    <cellStyle name="Calculation 5 4 3 2 5" xfId="9285"/>
    <cellStyle name="Calculation 5 4 3 3" xfId="9286"/>
    <cellStyle name="Calculation 5 4 3 3 2" xfId="9287"/>
    <cellStyle name="Calculation 5 4 3 3 2 2" xfId="9288"/>
    <cellStyle name="Calculation 5 4 3 3 2 2 2" xfId="9289"/>
    <cellStyle name="Calculation 5 4 3 3 2 3" xfId="9290"/>
    <cellStyle name="Calculation 5 4 3 3 2 3 2" xfId="9291"/>
    <cellStyle name="Calculation 5 4 3 3 2 4" xfId="9292"/>
    <cellStyle name="Calculation 5 4 3 3 3" xfId="9293"/>
    <cellStyle name="Calculation 5 4 3 3 3 2" xfId="9294"/>
    <cellStyle name="Calculation 5 4 3 3 3 2 2" xfId="9295"/>
    <cellStyle name="Calculation 5 4 3 3 3 3" xfId="9296"/>
    <cellStyle name="Calculation 5 4 3 3 4" xfId="9297"/>
    <cellStyle name="Calculation 5 4 3 3 5" xfId="9298"/>
    <cellStyle name="Calculation 5 4 3 4" xfId="9299"/>
    <cellStyle name="Calculation 5 4 3 4 2" xfId="9300"/>
    <cellStyle name="Calculation 5 4 3 4 2 2" xfId="9301"/>
    <cellStyle name="Calculation 5 4 3 4 2 2 2" xfId="9302"/>
    <cellStyle name="Calculation 5 4 3 4 2 3" xfId="9303"/>
    <cellStyle name="Calculation 5 4 3 4 2 3 2" xfId="9304"/>
    <cellStyle name="Calculation 5 4 3 4 2 4" xfId="9305"/>
    <cellStyle name="Calculation 5 4 3 4 3" xfId="9306"/>
    <cellStyle name="Calculation 5 4 3 4 3 2" xfId="9307"/>
    <cellStyle name="Calculation 5 4 3 4 3 2 2" xfId="9308"/>
    <cellStyle name="Calculation 5 4 3 4 3 3" xfId="9309"/>
    <cellStyle name="Calculation 5 4 3 4 4" xfId="9310"/>
    <cellStyle name="Calculation 5 4 3 4 5" xfId="9311"/>
    <cellStyle name="Calculation 5 4 3 5" xfId="9312"/>
    <cellStyle name="Calculation 5 4 3 5 2" xfId="9313"/>
    <cellStyle name="Calculation 5 4 3 5 2 2" xfId="9314"/>
    <cellStyle name="Calculation 5 4 3 5 3" xfId="9315"/>
    <cellStyle name="Calculation 5 4 3 5 3 2" xfId="9316"/>
    <cellStyle name="Calculation 5 4 3 5 4" xfId="9317"/>
    <cellStyle name="Calculation 5 4 3 6" xfId="9318"/>
    <cellStyle name="Calculation 5 4 3 6 2" xfId="9319"/>
    <cellStyle name="Calculation 5 4 3 6 2 2" xfId="9320"/>
    <cellStyle name="Calculation 5 4 3 6 3" xfId="9321"/>
    <cellStyle name="Calculation 5 4 3 7" xfId="9322"/>
    <cellStyle name="Calculation 5 4 3 8" xfId="9323"/>
    <cellStyle name="Calculation 5 4 4" xfId="9324"/>
    <cellStyle name="Calculation 5 4 4 2" xfId="9325"/>
    <cellStyle name="Calculation 5 4 4 2 2" xfId="9326"/>
    <cellStyle name="Calculation 5 4 4 2 2 2" xfId="9327"/>
    <cellStyle name="Calculation 5 4 4 2 2 2 2" xfId="9328"/>
    <cellStyle name="Calculation 5 4 4 2 2 3" xfId="9329"/>
    <cellStyle name="Calculation 5 4 4 2 2 3 2" xfId="9330"/>
    <cellStyle name="Calculation 5 4 4 2 2 4" xfId="9331"/>
    <cellStyle name="Calculation 5 4 4 2 3" xfId="9332"/>
    <cellStyle name="Calculation 5 4 4 2 3 2" xfId="9333"/>
    <cellStyle name="Calculation 5 4 4 2 3 2 2" xfId="9334"/>
    <cellStyle name="Calculation 5 4 4 2 3 3" xfId="9335"/>
    <cellStyle name="Calculation 5 4 4 2 4" xfId="9336"/>
    <cellStyle name="Calculation 5 4 4 2 5" xfId="9337"/>
    <cellStyle name="Calculation 5 4 4 3" xfId="9338"/>
    <cellStyle name="Calculation 5 4 4 3 2" xfId="9339"/>
    <cellStyle name="Calculation 5 4 4 3 2 2" xfId="9340"/>
    <cellStyle name="Calculation 5 4 4 3 2 2 2" xfId="9341"/>
    <cellStyle name="Calculation 5 4 4 3 2 3" xfId="9342"/>
    <cellStyle name="Calculation 5 4 4 3 2 3 2" xfId="9343"/>
    <cellStyle name="Calculation 5 4 4 3 2 4" xfId="9344"/>
    <cellStyle name="Calculation 5 4 4 3 3" xfId="9345"/>
    <cellStyle name="Calculation 5 4 4 3 3 2" xfId="9346"/>
    <cellStyle name="Calculation 5 4 4 3 3 2 2" xfId="9347"/>
    <cellStyle name="Calculation 5 4 4 3 3 3" xfId="9348"/>
    <cellStyle name="Calculation 5 4 4 3 4" xfId="9349"/>
    <cellStyle name="Calculation 5 4 4 3 5" xfId="9350"/>
    <cellStyle name="Calculation 5 4 4 4" xfId="9351"/>
    <cellStyle name="Calculation 5 4 4 4 2" xfId="9352"/>
    <cellStyle name="Calculation 5 4 4 4 2 2" xfId="9353"/>
    <cellStyle name="Calculation 5 4 4 4 2 2 2" xfId="9354"/>
    <cellStyle name="Calculation 5 4 4 4 2 3" xfId="9355"/>
    <cellStyle name="Calculation 5 4 4 4 2 3 2" xfId="9356"/>
    <cellStyle name="Calculation 5 4 4 4 2 4" xfId="9357"/>
    <cellStyle name="Calculation 5 4 4 4 3" xfId="9358"/>
    <cellStyle name="Calculation 5 4 4 4 3 2" xfId="9359"/>
    <cellStyle name="Calculation 5 4 4 4 3 2 2" xfId="9360"/>
    <cellStyle name="Calculation 5 4 4 4 3 3" xfId="9361"/>
    <cellStyle name="Calculation 5 4 4 4 4" xfId="9362"/>
    <cellStyle name="Calculation 5 4 4 4 5" xfId="9363"/>
    <cellStyle name="Calculation 5 4 4 5" xfId="9364"/>
    <cellStyle name="Calculation 5 4 4 5 2" xfId="9365"/>
    <cellStyle name="Calculation 5 4 4 5 2 2" xfId="9366"/>
    <cellStyle name="Calculation 5 4 4 5 3" xfId="9367"/>
    <cellStyle name="Calculation 5 4 4 5 3 2" xfId="9368"/>
    <cellStyle name="Calculation 5 4 4 5 4" xfId="9369"/>
    <cellStyle name="Calculation 5 4 4 6" xfId="9370"/>
    <cellStyle name="Calculation 5 4 4 6 2" xfId="9371"/>
    <cellStyle name="Calculation 5 4 4 6 2 2" xfId="9372"/>
    <cellStyle name="Calculation 5 4 4 6 3" xfId="9373"/>
    <cellStyle name="Calculation 5 4 4 7" xfId="9374"/>
    <cellStyle name="Calculation 5 4 4 8" xfId="9375"/>
    <cellStyle name="Calculation 5 4 5" xfId="9376"/>
    <cellStyle name="Calculation 5 4 5 2" xfId="9377"/>
    <cellStyle name="Calculation 5 4 5 2 2" xfId="9378"/>
    <cellStyle name="Calculation 5 4 5 2 2 2" xfId="9379"/>
    <cellStyle name="Calculation 5 4 5 2 2 2 2" xfId="9380"/>
    <cellStyle name="Calculation 5 4 5 2 2 3" xfId="9381"/>
    <cellStyle name="Calculation 5 4 5 2 2 3 2" xfId="9382"/>
    <cellStyle name="Calculation 5 4 5 2 2 4" xfId="9383"/>
    <cellStyle name="Calculation 5 4 5 2 3" xfId="9384"/>
    <cellStyle name="Calculation 5 4 5 2 3 2" xfId="9385"/>
    <cellStyle name="Calculation 5 4 5 2 3 2 2" xfId="9386"/>
    <cellStyle name="Calculation 5 4 5 2 3 3" xfId="9387"/>
    <cellStyle name="Calculation 5 4 5 2 4" xfId="9388"/>
    <cellStyle name="Calculation 5 4 5 2 5" xfId="9389"/>
    <cellStyle name="Calculation 5 4 5 3" xfId="9390"/>
    <cellStyle name="Calculation 5 4 5 3 2" xfId="9391"/>
    <cellStyle name="Calculation 5 4 5 3 2 2" xfId="9392"/>
    <cellStyle name="Calculation 5 4 5 3 2 2 2" xfId="9393"/>
    <cellStyle name="Calculation 5 4 5 3 2 3" xfId="9394"/>
    <cellStyle name="Calculation 5 4 5 3 2 3 2" xfId="9395"/>
    <cellStyle name="Calculation 5 4 5 3 2 4" xfId="9396"/>
    <cellStyle name="Calculation 5 4 5 3 3" xfId="9397"/>
    <cellStyle name="Calculation 5 4 5 3 3 2" xfId="9398"/>
    <cellStyle name="Calculation 5 4 5 3 3 2 2" xfId="9399"/>
    <cellStyle name="Calculation 5 4 5 3 3 3" xfId="9400"/>
    <cellStyle name="Calculation 5 4 5 3 4" xfId="9401"/>
    <cellStyle name="Calculation 5 4 5 3 5" xfId="9402"/>
    <cellStyle name="Calculation 5 4 5 4" xfId="9403"/>
    <cellStyle name="Calculation 5 4 5 4 2" xfId="9404"/>
    <cellStyle name="Calculation 5 4 5 4 2 2" xfId="9405"/>
    <cellStyle name="Calculation 5 4 5 4 2 2 2" xfId="9406"/>
    <cellStyle name="Calculation 5 4 5 4 2 3" xfId="9407"/>
    <cellStyle name="Calculation 5 4 5 4 2 3 2" xfId="9408"/>
    <cellStyle name="Calculation 5 4 5 4 2 4" xfId="9409"/>
    <cellStyle name="Calculation 5 4 5 4 3" xfId="9410"/>
    <cellStyle name="Calculation 5 4 5 4 3 2" xfId="9411"/>
    <cellStyle name="Calculation 5 4 5 4 3 2 2" xfId="9412"/>
    <cellStyle name="Calculation 5 4 5 4 3 3" xfId="9413"/>
    <cellStyle name="Calculation 5 4 5 4 4" xfId="9414"/>
    <cellStyle name="Calculation 5 4 5 4 5" xfId="9415"/>
    <cellStyle name="Calculation 5 4 5 5" xfId="9416"/>
    <cellStyle name="Calculation 5 4 5 5 2" xfId="9417"/>
    <cellStyle name="Calculation 5 4 5 5 2 2" xfId="9418"/>
    <cellStyle name="Calculation 5 4 5 5 3" xfId="9419"/>
    <cellStyle name="Calculation 5 4 5 5 3 2" xfId="9420"/>
    <cellStyle name="Calculation 5 4 5 5 4" xfId="9421"/>
    <cellStyle name="Calculation 5 4 5 6" xfId="9422"/>
    <cellStyle name="Calculation 5 4 5 6 2" xfId="9423"/>
    <cellStyle name="Calculation 5 4 5 6 2 2" xfId="9424"/>
    <cellStyle name="Calculation 5 4 5 6 3" xfId="9425"/>
    <cellStyle name="Calculation 5 4 5 7" xfId="9426"/>
    <cellStyle name="Calculation 5 4 5 8" xfId="9427"/>
    <cellStyle name="Calculation 5 4 6" xfId="9428"/>
    <cellStyle name="Calculation 5 4 6 2" xfId="9429"/>
    <cellStyle name="Calculation 5 4 6 2 2" xfId="9430"/>
    <cellStyle name="Calculation 5 4 6 2 2 2" xfId="9431"/>
    <cellStyle name="Calculation 5 4 6 2 2 2 2" xfId="9432"/>
    <cellStyle name="Calculation 5 4 6 2 2 3" xfId="9433"/>
    <cellStyle name="Calculation 5 4 6 2 2 3 2" xfId="9434"/>
    <cellStyle name="Calculation 5 4 6 2 2 4" xfId="9435"/>
    <cellStyle name="Calculation 5 4 6 2 3" xfId="9436"/>
    <cellStyle name="Calculation 5 4 6 2 3 2" xfId="9437"/>
    <cellStyle name="Calculation 5 4 6 2 3 2 2" xfId="9438"/>
    <cellStyle name="Calculation 5 4 6 2 3 3" xfId="9439"/>
    <cellStyle name="Calculation 5 4 6 2 4" xfId="9440"/>
    <cellStyle name="Calculation 5 4 6 2 5" xfId="9441"/>
    <cellStyle name="Calculation 5 4 6 3" xfId="9442"/>
    <cellStyle name="Calculation 5 4 6 3 2" xfId="9443"/>
    <cellStyle name="Calculation 5 4 6 3 2 2" xfId="9444"/>
    <cellStyle name="Calculation 5 4 6 3 2 2 2" xfId="9445"/>
    <cellStyle name="Calculation 5 4 6 3 2 3" xfId="9446"/>
    <cellStyle name="Calculation 5 4 6 3 2 3 2" xfId="9447"/>
    <cellStyle name="Calculation 5 4 6 3 2 4" xfId="9448"/>
    <cellStyle name="Calculation 5 4 6 3 3" xfId="9449"/>
    <cellStyle name="Calculation 5 4 6 3 3 2" xfId="9450"/>
    <cellStyle name="Calculation 5 4 6 3 3 2 2" xfId="9451"/>
    <cellStyle name="Calculation 5 4 6 3 3 3" xfId="9452"/>
    <cellStyle name="Calculation 5 4 6 3 4" xfId="9453"/>
    <cellStyle name="Calculation 5 4 6 3 5" xfId="9454"/>
    <cellStyle name="Calculation 5 4 6 4" xfId="9455"/>
    <cellStyle name="Calculation 5 4 6 4 2" xfId="9456"/>
    <cellStyle name="Calculation 5 4 6 4 2 2" xfId="9457"/>
    <cellStyle name="Calculation 5 4 6 4 2 2 2" xfId="9458"/>
    <cellStyle name="Calculation 5 4 6 4 2 3" xfId="9459"/>
    <cellStyle name="Calculation 5 4 6 4 2 3 2" xfId="9460"/>
    <cellStyle name="Calculation 5 4 6 4 2 4" xfId="9461"/>
    <cellStyle name="Calculation 5 4 6 4 3" xfId="9462"/>
    <cellStyle name="Calculation 5 4 6 4 3 2" xfId="9463"/>
    <cellStyle name="Calculation 5 4 6 4 3 2 2" xfId="9464"/>
    <cellStyle name="Calculation 5 4 6 4 3 3" xfId="9465"/>
    <cellStyle name="Calculation 5 4 6 4 4" xfId="9466"/>
    <cellStyle name="Calculation 5 4 6 4 5" xfId="9467"/>
    <cellStyle name="Calculation 5 4 6 5" xfId="9468"/>
    <cellStyle name="Calculation 5 4 6 5 2" xfId="9469"/>
    <cellStyle name="Calculation 5 4 6 5 2 2" xfId="9470"/>
    <cellStyle name="Calculation 5 4 6 5 3" xfId="9471"/>
    <cellStyle name="Calculation 5 4 6 5 3 2" xfId="9472"/>
    <cellStyle name="Calculation 5 4 6 5 4" xfId="9473"/>
    <cellStyle name="Calculation 5 4 6 6" xfId="9474"/>
    <cellStyle name="Calculation 5 4 6 6 2" xfId="9475"/>
    <cellStyle name="Calculation 5 4 6 6 2 2" xfId="9476"/>
    <cellStyle name="Calculation 5 4 6 6 3" xfId="9477"/>
    <cellStyle name="Calculation 5 4 6 7" xfId="9478"/>
    <cellStyle name="Calculation 5 4 6 8" xfId="9479"/>
    <cellStyle name="Calculation 5 4 7" xfId="9480"/>
    <cellStyle name="Calculation 5 4 7 2" xfId="9481"/>
    <cellStyle name="Calculation 5 4 7 2 2" xfId="9482"/>
    <cellStyle name="Calculation 5 4 7 2 2 2" xfId="9483"/>
    <cellStyle name="Calculation 5 4 7 2 3" xfId="9484"/>
    <cellStyle name="Calculation 5 4 7 2 3 2" xfId="9485"/>
    <cellStyle name="Calculation 5 4 7 2 4" xfId="9486"/>
    <cellStyle name="Calculation 5 4 7 3" xfId="9487"/>
    <cellStyle name="Calculation 5 4 7 3 2" xfId="9488"/>
    <cellStyle name="Calculation 5 4 7 3 2 2" xfId="9489"/>
    <cellStyle name="Calculation 5 4 7 3 3" xfId="9490"/>
    <cellStyle name="Calculation 5 4 7 4" xfId="9491"/>
    <cellStyle name="Calculation 5 4 7 5" xfId="9492"/>
    <cellStyle name="Calculation 5 4 8" xfId="9493"/>
    <cellStyle name="Calculation 5 4 8 2" xfId="9494"/>
    <cellStyle name="Calculation 5 4 8 2 2" xfId="9495"/>
    <cellStyle name="Calculation 5 4 8 2 2 2" xfId="9496"/>
    <cellStyle name="Calculation 5 4 8 2 3" xfId="9497"/>
    <cellStyle name="Calculation 5 4 8 2 3 2" xfId="9498"/>
    <cellStyle name="Calculation 5 4 8 2 4" xfId="9499"/>
    <cellStyle name="Calculation 5 4 8 3" xfId="9500"/>
    <cellStyle name="Calculation 5 4 8 3 2" xfId="9501"/>
    <cellStyle name="Calculation 5 4 8 3 2 2" xfId="9502"/>
    <cellStyle name="Calculation 5 4 8 3 3" xfId="9503"/>
    <cellStyle name="Calculation 5 4 8 4" xfId="9504"/>
    <cellStyle name="Calculation 5 4 8 5" xfId="9505"/>
    <cellStyle name="Calculation 5 4 9" xfId="9506"/>
    <cellStyle name="Calculation 5 4 9 2" xfId="9507"/>
    <cellStyle name="Calculation 5 4 9 2 2" xfId="9508"/>
    <cellStyle name="Calculation 5 4 9 2 2 2" xfId="9509"/>
    <cellStyle name="Calculation 5 4 9 2 3" xfId="9510"/>
    <cellStyle name="Calculation 5 4 9 2 3 2" xfId="9511"/>
    <cellStyle name="Calculation 5 4 9 2 4" xfId="9512"/>
    <cellStyle name="Calculation 5 4 9 3" xfId="9513"/>
    <cellStyle name="Calculation 5 4 9 3 2" xfId="9514"/>
    <cellStyle name="Calculation 5 4 9 3 2 2" xfId="9515"/>
    <cellStyle name="Calculation 5 4 9 3 3" xfId="9516"/>
    <cellStyle name="Calculation 5 4 9 4" xfId="9517"/>
    <cellStyle name="Calculation 5 4 9 5" xfId="9518"/>
    <cellStyle name="Calculation 5 5" xfId="966"/>
    <cellStyle name="Calculation 5 5 2" xfId="1860"/>
    <cellStyle name="Calculation 5 5 2 2" xfId="9519"/>
    <cellStyle name="Calculation 5 5 2 2 2" xfId="9520"/>
    <cellStyle name="Calculation 5 5 2 2 2 2" xfId="9521"/>
    <cellStyle name="Calculation 5 5 2 2 3" xfId="9522"/>
    <cellStyle name="Calculation 5 5 2 2 3 2" xfId="9523"/>
    <cellStyle name="Calculation 5 5 2 2 4" xfId="9524"/>
    <cellStyle name="Calculation 5 5 2 3" xfId="9525"/>
    <cellStyle name="Calculation 5 5 2 3 2" xfId="9526"/>
    <cellStyle name="Calculation 5 5 2 3 2 2" xfId="9527"/>
    <cellStyle name="Calculation 5 5 2 3 3" xfId="9528"/>
    <cellStyle name="Calculation 5 5 2 4" xfId="9529"/>
    <cellStyle name="Calculation 5 5 2 5" xfId="9530"/>
    <cellStyle name="Calculation 5 5 3" xfId="9531"/>
    <cellStyle name="Calculation 5 5 3 2" xfId="9532"/>
    <cellStyle name="Calculation 5 5 3 2 2" xfId="9533"/>
    <cellStyle name="Calculation 5 5 3 2 2 2" xfId="9534"/>
    <cellStyle name="Calculation 5 5 3 2 3" xfId="9535"/>
    <cellStyle name="Calculation 5 5 3 2 3 2" xfId="9536"/>
    <cellStyle name="Calculation 5 5 3 2 4" xfId="9537"/>
    <cellStyle name="Calculation 5 5 3 3" xfId="9538"/>
    <cellStyle name="Calculation 5 5 3 3 2" xfId="9539"/>
    <cellStyle name="Calculation 5 5 3 3 2 2" xfId="9540"/>
    <cellStyle name="Calculation 5 5 3 3 3" xfId="9541"/>
    <cellStyle name="Calculation 5 5 3 4" xfId="9542"/>
    <cellStyle name="Calculation 5 5 3 5" xfId="9543"/>
    <cellStyle name="Calculation 5 5 4" xfId="9544"/>
    <cellStyle name="Calculation 5 5 4 2" xfId="9545"/>
    <cellStyle name="Calculation 5 5 4 2 2" xfId="9546"/>
    <cellStyle name="Calculation 5 5 4 2 2 2" xfId="9547"/>
    <cellStyle name="Calculation 5 5 4 2 3" xfId="9548"/>
    <cellStyle name="Calculation 5 5 4 2 3 2" xfId="9549"/>
    <cellStyle name="Calculation 5 5 4 2 4" xfId="9550"/>
    <cellStyle name="Calculation 5 5 4 3" xfId="9551"/>
    <cellStyle name="Calculation 5 5 4 3 2" xfId="9552"/>
    <cellStyle name="Calculation 5 5 4 3 2 2" xfId="9553"/>
    <cellStyle name="Calculation 5 5 4 3 3" xfId="9554"/>
    <cellStyle name="Calculation 5 5 4 4" xfId="9555"/>
    <cellStyle name="Calculation 5 5 4 5" xfId="9556"/>
    <cellStyle name="Calculation 5 5 5" xfId="9557"/>
    <cellStyle name="Calculation 5 5 5 2" xfId="9558"/>
    <cellStyle name="Calculation 5 5 5 2 2" xfId="9559"/>
    <cellStyle name="Calculation 5 5 5 3" xfId="9560"/>
    <cellStyle name="Calculation 5 5 5 3 2" xfId="9561"/>
    <cellStyle name="Calculation 5 5 5 4" xfId="9562"/>
    <cellStyle name="Calculation 5 5 6" xfId="9563"/>
    <cellStyle name="Calculation 5 5 6 2" xfId="9564"/>
    <cellStyle name="Calculation 5 5 6 2 2" xfId="9565"/>
    <cellStyle name="Calculation 5 5 6 3" xfId="9566"/>
    <cellStyle name="Calculation 5 5 7" xfId="9567"/>
    <cellStyle name="Calculation 5 5 8" xfId="9568"/>
    <cellStyle name="Calculation 5 6" xfId="1288"/>
    <cellStyle name="Calculation 5 6 2" xfId="1129"/>
    <cellStyle name="Calculation 5 6 2 2" xfId="9569"/>
    <cellStyle name="Calculation 5 6 2 2 2" xfId="9570"/>
    <cellStyle name="Calculation 5 6 2 2 2 2" xfId="9571"/>
    <cellStyle name="Calculation 5 6 2 2 3" xfId="9572"/>
    <cellStyle name="Calculation 5 6 2 2 3 2" xfId="9573"/>
    <cellStyle name="Calculation 5 6 2 2 4" xfId="9574"/>
    <cellStyle name="Calculation 5 6 2 3" xfId="9575"/>
    <cellStyle name="Calculation 5 6 2 3 2" xfId="9576"/>
    <cellStyle name="Calculation 5 6 2 3 2 2" xfId="9577"/>
    <cellStyle name="Calculation 5 6 2 3 3" xfId="9578"/>
    <cellStyle name="Calculation 5 6 2 4" xfId="9579"/>
    <cellStyle name="Calculation 5 6 2 5" xfId="9580"/>
    <cellStyle name="Calculation 5 6 3" xfId="9581"/>
    <cellStyle name="Calculation 5 6 3 2" xfId="9582"/>
    <cellStyle name="Calculation 5 6 3 2 2" xfId="9583"/>
    <cellStyle name="Calculation 5 6 3 2 2 2" xfId="9584"/>
    <cellStyle name="Calculation 5 6 3 2 3" xfId="9585"/>
    <cellStyle name="Calculation 5 6 3 2 3 2" xfId="9586"/>
    <cellStyle name="Calculation 5 6 3 2 4" xfId="9587"/>
    <cellStyle name="Calculation 5 6 3 3" xfId="9588"/>
    <cellStyle name="Calculation 5 6 3 3 2" xfId="9589"/>
    <cellStyle name="Calculation 5 6 3 3 2 2" xfId="9590"/>
    <cellStyle name="Calculation 5 6 3 3 3" xfId="9591"/>
    <cellStyle name="Calculation 5 6 3 4" xfId="9592"/>
    <cellStyle name="Calculation 5 6 3 5" xfId="9593"/>
    <cellStyle name="Calculation 5 6 4" xfId="9594"/>
    <cellStyle name="Calculation 5 6 4 2" xfId="9595"/>
    <cellStyle name="Calculation 5 6 4 2 2" xfId="9596"/>
    <cellStyle name="Calculation 5 6 4 2 2 2" xfId="9597"/>
    <cellStyle name="Calculation 5 6 4 2 3" xfId="9598"/>
    <cellStyle name="Calculation 5 6 4 2 3 2" xfId="9599"/>
    <cellStyle name="Calculation 5 6 4 2 4" xfId="9600"/>
    <cellStyle name="Calculation 5 6 4 3" xfId="9601"/>
    <cellStyle name="Calculation 5 6 4 3 2" xfId="9602"/>
    <cellStyle name="Calculation 5 6 4 3 2 2" xfId="9603"/>
    <cellStyle name="Calculation 5 6 4 3 3" xfId="9604"/>
    <cellStyle name="Calculation 5 6 4 4" xfId="9605"/>
    <cellStyle name="Calculation 5 6 4 5" xfId="9606"/>
    <cellStyle name="Calculation 5 6 5" xfId="9607"/>
    <cellStyle name="Calculation 5 6 5 2" xfId="9608"/>
    <cellStyle name="Calculation 5 6 5 2 2" xfId="9609"/>
    <cellStyle name="Calculation 5 6 5 3" xfId="9610"/>
    <cellStyle name="Calculation 5 6 5 3 2" xfId="9611"/>
    <cellStyle name="Calculation 5 6 5 4" xfId="9612"/>
    <cellStyle name="Calculation 5 6 6" xfId="9613"/>
    <cellStyle name="Calculation 5 6 6 2" xfId="9614"/>
    <cellStyle name="Calculation 5 6 6 2 2" xfId="9615"/>
    <cellStyle name="Calculation 5 6 6 3" xfId="9616"/>
    <cellStyle name="Calculation 5 6 7" xfId="9617"/>
    <cellStyle name="Calculation 5 6 8" xfId="9618"/>
    <cellStyle name="Calculation 5 7" xfId="1172"/>
    <cellStyle name="Calculation 5 7 2" xfId="1388"/>
    <cellStyle name="Calculation 5 7 2 2" xfId="9619"/>
    <cellStyle name="Calculation 5 7 2 2 2" xfId="9620"/>
    <cellStyle name="Calculation 5 7 2 3" xfId="9621"/>
    <cellStyle name="Calculation 5 7 2 3 2" xfId="9622"/>
    <cellStyle name="Calculation 5 7 2 4" xfId="9623"/>
    <cellStyle name="Calculation 5 7 3" xfId="9624"/>
    <cellStyle name="Calculation 5 7 3 2" xfId="9625"/>
    <cellStyle name="Calculation 5 7 3 2 2" xfId="9626"/>
    <cellStyle name="Calculation 5 7 3 3" xfId="9627"/>
    <cellStyle name="Calculation 5 7 4" xfId="9628"/>
    <cellStyle name="Calculation 5 7 5" xfId="9629"/>
    <cellStyle name="Calculation 5 8" xfId="948"/>
    <cellStyle name="Calculation 5 8 2" xfId="1267"/>
    <cellStyle name="Calculation 5 8 2 2" xfId="9630"/>
    <cellStyle name="Calculation 5 8 3" xfId="9631"/>
    <cellStyle name="Calculation 5 8 3 2" xfId="9632"/>
    <cellStyle name="Calculation 5 8 4" xfId="9633"/>
    <cellStyle name="Calculation 5 9" xfId="800"/>
    <cellStyle name="Calculation 5 9 2" xfId="2031"/>
    <cellStyle name="Calculation 5 9 2 2" xfId="9634"/>
    <cellStyle name="Calculation 5 9 3" xfId="9635"/>
    <cellStyle name="Calculation 6" xfId="1671"/>
    <cellStyle name="Calculation 6 10" xfId="9636"/>
    <cellStyle name="Calculation 6 10 2" xfId="9637"/>
    <cellStyle name="Calculation 6 10 2 2" xfId="9638"/>
    <cellStyle name="Calculation 6 10 3" xfId="9639"/>
    <cellStyle name="Calculation 6 10 3 2" xfId="9640"/>
    <cellStyle name="Calculation 6 10 4" xfId="9641"/>
    <cellStyle name="Calculation 6 11" xfId="9642"/>
    <cellStyle name="Calculation 6 11 2" xfId="9643"/>
    <cellStyle name="Calculation 6 11 2 2" xfId="9644"/>
    <cellStyle name="Calculation 6 11 3" xfId="9645"/>
    <cellStyle name="Calculation 6 12" xfId="9646"/>
    <cellStyle name="Calculation 6 13" xfId="9647"/>
    <cellStyle name="Calculation 6 2" xfId="1944"/>
    <cellStyle name="Calculation 6 2 2" xfId="722"/>
    <cellStyle name="Calculation 6 2 2 2" xfId="9648"/>
    <cellStyle name="Calculation 6 2 2 2 2" xfId="9649"/>
    <cellStyle name="Calculation 6 2 2 2 2 2" xfId="9650"/>
    <cellStyle name="Calculation 6 2 2 2 3" xfId="9651"/>
    <cellStyle name="Calculation 6 2 2 2 3 2" xfId="9652"/>
    <cellStyle name="Calculation 6 2 2 2 4" xfId="9653"/>
    <cellStyle name="Calculation 6 2 2 3" xfId="9654"/>
    <cellStyle name="Calculation 6 2 2 3 2" xfId="9655"/>
    <cellStyle name="Calculation 6 2 2 3 2 2" xfId="9656"/>
    <cellStyle name="Calculation 6 2 2 3 3" xfId="9657"/>
    <cellStyle name="Calculation 6 2 2 4" xfId="9658"/>
    <cellStyle name="Calculation 6 2 2 5" xfId="9659"/>
    <cellStyle name="Calculation 6 2 3" xfId="2106"/>
    <cellStyle name="Calculation 6 2 3 2" xfId="9660"/>
    <cellStyle name="Calculation 6 2 3 2 2" xfId="9661"/>
    <cellStyle name="Calculation 6 2 3 2 2 2" xfId="9662"/>
    <cellStyle name="Calculation 6 2 3 2 3" xfId="9663"/>
    <cellStyle name="Calculation 6 2 3 2 3 2" xfId="9664"/>
    <cellStyle name="Calculation 6 2 3 2 4" xfId="9665"/>
    <cellStyle name="Calculation 6 2 3 3" xfId="9666"/>
    <cellStyle name="Calculation 6 2 3 3 2" xfId="9667"/>
    <cellStyle name="Calculation 6 2 3 3 2 2" xfId="9668"/>
    <cellStyle name="Calculation 6 2 3 3 3" xfId="9669"/>
    <cellStyle name="Calculation 6 2 3 4" xfId="9670"/>
    <cellStyle name="Calculation 6 2 3 5" xfId="9671"/>
    <cellStyle name="Calculation 6 2 4" xfId="9672"/>
    <cellStyle name="Calculation 6 2 4 2" xfId="9673"/>
    <cellStyle name="Calculation 6 2 4 2 2" xfId="9674"/>
    <cellStyle name="Calculation 6 2 4 2 2 2" xfId="9675"/>
    <cellStyle name="Calculation 6 2 4 2 3" xfId="9676"/>
    <cellStyle name="Calculation 6 2 4 2 3 2" xfId="9677"/>
    <cellStyle name="Calculation 6 2 4 2 4" xfId="9678"/>
    <cellStyle name="Calculation 6 2 4 3" xfId="9679"/>
    <cellStyle name="Calculation 6 2 4 3 2" xfId="9680"/>
    <cellStyle name="Calculation 6 2 4 3 2 2" xfId="9681"/>
    <cellStyle name="Calculation 6 2 4 3 3" xfId="9682"/>
    <cellStyle name="Calculation 6 2 4 4" xfId="9683"/>
    <cellStyle name="Calculation 6 2 4 5" xfId="9684"/>
    <cellStyle name="Calculation 6 2 5" xfId="9685"/>
    <cellStyle name="Calculation 6 2 5 2" xfId="9686"/>
    <cellStyle name="Calculation 6 2 5 2 2" xfId="9687"/>
    <cellStyle name="Calculation 6 2 5 3" xfId="9688"/>
    <cellStyle name="Calculation 6 2 5 3 2" xfId="9689"/>
    <cellStyle name="Calculation 6 2 5 4" xfId="9690"/>
    <cellStyle name="Calculation 6 2 6" xfId="9691"/>
    <cellStyle name="Calculation 6 2 6 2" xfId="9692"/>
    <cellStyle name="Calculation 6 2 6 2 2" xfId="9693"/>
    <cellStyle name="Calculation 6 2 6 3" xfId="9694"/>
    <cellStyle name="Calculation 6 2 7" xfId="9695"/>
    <cellStyle name="Calculation 6 2 8" xfId="9696"/>
    <cellStyle name="Calculation 6 2 9" xfId="9697"/>
    <cellStyle name="Calculation 6 3" xfId="260"/>
    <cellStyle name="Calculation 6 3 2" xfId="2175"/>
    <cellStyle name="Calculation 6 3 2 2" xfId="9698"/>
    <cellStyle name="Calculation 6 3 2 2 2" xfId="9699"/>
    <cellStyle name="Calculation 6 3 2 2 2 2" xfId="9700"/>
    <cellStyle name="Calculation 6 3 2 2 3" xfId="9701"/>
    <cellStyle name="Calculation 6 3 2 2 3 2" xfId="9702"/>
    <cellStyle name="Calculation 6 3 2 2 4" xfId="9703"/>
    <cellStyle name="Calculation 6 3 2 3" xfId="9704"/>
    <cellStyle name="Calculation 6 3 2 3 2" xfId="9705"/>
    <cellStyle name="Calculation 6 3 2 3 2 2" xfId="9706"/>
    <cellStyle name="Calculation 6 3 2 3 3" xfId="9707"/>
    <cellStyle name="Calculation 6 3 2 4" xfId="9708"/>
    <cellStyle name="Calculation 6 3 2 5" xfId="9709"/>
    <cellStyle name="Calculation 6 3 3" xfId="9710"/>
    <cellStyle name="Calculation 6 3 3 2" xfId="9711"/>
    <cellStyle name="Calculation 6 3 3 2 2" xfId="9712"/>
    <cellStyle name="Calculation 6 3 3 2 2 2" xfId="9713"/>
    <cellStyle name="Calculation 6 3 3 2 3" xfId="9714"/>
    <cellStyle name="Calculation 6 3 3 2 3 2" xfId="9715"/>
    <cellStyle name="Calculation 6 3 3 2 4" xfId="9716"/>
    <cellStyle name="Calculation 6 3 3 3" xfId="9717"/>
    <cellStyle name="Calculation 6 3 3 3 2" xfId="9718"/>
    <cellStyle name="Calculation 6 3 3 3 2 2" xfId="9719"/>
    <cellStyle name="Calculation 6 3 3 3 3" xfId="9720"/>
    <cellStyle name="Calculation 6 3 3 4" xfId="9721"/>
    <cellStyle name="Calculation 6 3 3 5" xfId="9722"/>
    <cellStyle name="Calculation 6 3 4" xfId="9723"/>
    <cellStyle name="Calculation 6 3 4 2" xfId="9724"/>
    <cellStyle name="Calculation 6 3 4 2 2" xfId="9725"/>
    <cellStyle name="Calculation 6 3 4 2 2 2" xfId="9726"/>
    <cellStyle name="Calculation 6 3 4 2 3" xfId="9727"/>
    <cellStyle name="Calculation 6 3 4 2 3 2" xfId="9728"/>
    <cellStyle name="Calculation 6 3 4 2 4" xfId="9729"/>
    <cellStyle name="Calculation 6 3 4 3" xfId="9730"/>
    <cellStyle name="Calculation 6 3 4 3 2" xfId="9731"/>
    <cellStyle name="Calculation 6 3 4 3 2 2" xfId="9732"/>
    <cellStyle name="Calculation 6 3 4 3 3" xfId="9733"/>
    <cellStyle name="Calculation 6 3 4 4" xfId="9734"/>
    <cellStyle name="Calculation 6 3 4 5" xfId="9735"/>
    <cellStyle name="Calculation 6 3 5" xfId="9736"/>
    <cellStyle name="Calculation 6 3 5 2" xfId="9737"/>
    <cellStyle name="Calculation 6 3 5 2 2" xfId="9738"/>
    <cellStyle name="Calculation 6 3 5 3" xfId="9739"/>
    <cellStyle name="Calculation 6 3 5 3 2" xfId="9740"/>
    <cellStyle name="Calculation 6 3 5 4" xfId="9741"/>
    <cellStyle name="Calculation 6 3 6" xfId="9742"/>
    <cellStyle name="Calculation 6 3 6 2" xfId="9743"/>
    <cellStyle name="Calculation 6 3 6 2 2" xfId="9744"/>
    <cellStyle name="Calculation 6 3 6 3" xfId="9745"/>
    <cellStyle name="Calculation 6 3 7" xfId="9746"/>
    <cellStyle name="Calculation 6 3 8" xfId="9747"/>
    <cellStyle name="Calculation 6 3 9" xfId="9748"/>
    <cellStyle name="Calculation 6 4" xfId="209"/>
    <cellStyle name="Calculation 6 4 2" xfId="2226"/>
    <cellStyle name="Calculation 6 4 2 2" xfId="9749"/>
    <cellStyle name="Calculation 6 4 2 2 2" xfId="9750"/>
    <cellStyle name="Calculation 6 4 2 2 2 2" xfId="9751"/>
    <cellStyle name="Calculation 6 4 2 2 3" xfId="9752"/>
    <cellStyle name="Calculation 6 4 2 2 3 2" xfId="9753"/>
    <cellStyle name="Calculation 6 4 2 2 4" xfId="9754"/>
    <cellStyle name="Calculation 6 4 2 3" xfId="9755"/>
    <cellStyle name="Calculation 6 4 2 3 2" xfId="9756"/>
    <cellStyle name="Calculation 6 4 2 3 2 2" xfId="9757"/>
    <cellStyle name="Calculation 6 4 2 3 3" xfId="9758"/>
    <cellStyle name="Calculation 6 4 2 4" xfId="9759"/>
    <cellStyle name="Calculation 6 4 2 5" xfId="9760"/>
    <cellStyle name="Calculation 6 4 3" xfId="9761"/>
    <cellStyle name="Calculation 6 4 3 2" xfId="9762"/>
    <cellStyle name="Calculation 6 4 3 2 2" xfId="9763"/>
    <cellStyle name="Calculation 6 4 3 2 2 2" xfId="9764"/>
    <cellStyle name="Calculation 6 4 3 2 3" xfId="9765"/>
    <cellStyle name="Calculation 6 4 3 2 3 2" xfId="9766"/>
    <cellStyle name="Calculation 6 4 3 2 4" xfId="9767"/>
    <cellStyle name="Calculation 6 4 3 3" xfId="9768"/>
    <cellStyle name="Calculation 6 4 3 3 2" xfId="9769"/>
    <cellStyle name="Calculation 6 4 3 3 2 2" xfId="9770"/>
    <cellStyle name="Calculation 6 4 3 3 3" xfId="9771"/>
    <cellStyle name="Calculation 6 4 3 4" xfId="9772"/>
    <cellStyle name="Calculation 6 4 3 5" xfId="9773"/>
    <cellStyle name="Calculation 6 4 4" xfId="9774"/>
    <cellStyle name="Calculation 6 4 4 2" xfId="9775"/>
    <cellStyle name="Calculation 6 4 4 2 2" xfId="9776"/>
    <cellStyle name="Calculation 6 4 4 2 2 2" xfId="9777"/>
    <cellStyle name="Calculation 6 4 4 2 3" xfId="9778"/>
    <cellStyle name="Calculation 6 4 4 2 3 2" xfId="9779"/>
    <cellStyle name="Calculation 6 4 4 2 4" xfId="9780"/>
    <cellStyle name="Calculation 6 4 4 3" xfId="9781"/>
    <cellStyle name="Calculation 6 4 4 3 2" xfId="9782"/>
    <cellStyle name="Calculation 6 4 4 3 2 2" xfId="9783"/>
    <cellStyle name="Calculation 6 4 4 3 3" xfId="9784"/>
    <cellStyle name="Calculation 6 4 4 4" xfId="9785"/>
    <cellStyle name="Calculation 6 4 4 5" xfId="9786"/>
    <cellStyle name="Calculation 6 4 5" xfId="9787"/>
    <cellStyle name="Calculation 6 4 5 2" xfId="9788"/>
    <cellStyle name="Calculation 6 4 5 2 2" xfId="9789"/>
    <cellStyle name="Calculation 6 4 5 3" xfId="9790"/>
    <cellStyle name="Calculation 6 4 5 3 2" xfId="9791"/>
    <cellStyle name="Calculation 6 4 5 4" xfId="9792"/>
    <cellStyle name="Calculation 6 4 6" xfId="9793"/>
    <cellStyle name="Calculation 6 4 6 2" xfId="9794"/>
    <cellStyle name="Calculation 6 4 6 2 2" xfId="9795"/>
    <cellStyle name="Calculation 6 4 6 3" xfId="9796"/>
    <cellStyle name="Calculation 6 4 7" xfId="9797"/>
    <cellStyle name="Calculation 6 4 8" xfId="9798"/>
    <cellStyle name="Calculation 6 4 9" xfId="9799"/>
    <cellStyle name="Calculation 6 5" xfId="139"/>
    <cellStyle name="Calculation 6 5 2" xfId="2295"/>
    <cellStyle name="Calculation 6 5 2 2" xfId="9800"/>
    <cellStyle name="Calculation 6 5 2 2 2" xfId="9801"/>
    <cellStyle name="Calculation 6 5 2 2 2 2" xfId="9802"/>
    <cellStyle name="Calculation 6 5 2 2 3" xfId="9803"/>
    <cellStyle name="Calculation 6 5 2 2 3 2" xfId="9804"/>
    <cellStyle name="Calculation 6 5 2 2 4" xfId="9805"/>
    <cellStyle name="Calculation 6 5 2 3" xfId="9806"/>
    <cellStyle name="Calculation 6 5 2 3 2" xfId="9807"/>
    <cellStyle name="Calculation 6 5 2 3 2 2" xfId="9808"/>
    <cellStyle name="Calculation 6 5 2 3 3" xfId="9809"/>
    <cellStyle name="Calculation 6 5 2 4" xfId="9810"/>
    <cellStyle name="Calculation 6 5 2 5" xfId="9811"/>
    <cellStyle name="Calculation 6 5 3" xfId="9812"/>
    <cellStyle name="Calculation 6 5 3 2" xfId="9813"/>
    <cellStyle name="Calculation 6 5 3 2 2" xfId="9814"/>
    <cellStyle name="Calculation 6 5 3 2 2 2" xfId="9815"/>
    <cellStyle name="Calculation 6 5 3 2 3" xfId="9816"/>
    <cellStyle name="Calculation 6 5 3 2 3 2" xfId="9817"/>
    <cellStyle name="Calculation 6 5 3 2 4" xfId="9818"/>
    <cellStyle name="Calculation 6 5 3 3" xfId="9819"/>
    <cellStyle name="Calculation 6 5 3 3 2" xfId="9820"/>
    <cellStyle name="Calculation 6 5 3 3 2 2" xfId="9821"/>
    <cellStyle name="Calculation 6 5 3 3 3" xfId="9822"/>
    <cellStyle name="Calculation 6 5 3 4" xfId="9823"/>
    <cellStyle name="Calculation 6 5 3 5" xfId="9824"/>
    <cellStyle name="Calculation 6 5 4" xfId="9825"/>
    <cellStyle name="Calculation 6 5 4 2" xfId="9826"/>
    <cellStyle name="Calculation 6 5 4 2 2" xfId="9827"/>
    <cellStyle name="Calculation 6 5 4 2 2 2" xfId="9828"/>
    <cellStyle name="Calculation 6 5 4 2 3" xfId="9829"/>
    <cellStyle name="Calculation 6 5 4 2 3 2" xfId="9830"/>
    <cellStyle name="Calculation 6 5 4 2 4" xfId="9831"/>
    <cellStyle name="Calculation 6 5 4 3" xfId="9832"/>
    <cellStyle name="Calculation 6 5 4 3 2" xfId="9833"/>
    <cellStyle name="Calculation 6 5 4 3 2 2" xfId="9834"/>
    <cellStyle name="Calculation 6 5 4 3 3" xfId="9835"/>
    <cellStyle name="Calculation 6 5 4 4" xfId="9836"/>
    <cellStyle name="Calculation 6 5 4 5" xfId="9837"/>
    <cellStyle name="Calculation 6 5 5" xfId="9838"/>
    <cellStyle name="Calculation 6 5 5 2" xfId="9839"/>
    <cellStyle name="Calculation 6 5 5 2 2" xfId="9840"/>
    <cellStyle name="Calculation 6 5 5 3" xfId="9841"/>
    <cellStyle name="Calculation 6 5 5 3 2" xfId="9842"/>
    <cellStyle name="Calculation 6 5 5 4" xfId="9843"/>
    <cellStyle name="Calculation 6 5 6" xfId="9844"/>
    <cellStyle name="Calculation 6 5 6 2" xfId="9845"/>
    <cellStyle name="Calculation 6 5 6 2 2" xfId="9846"/>
    <cellStyle name="Calculation 6 5 6 3" xfId="9847"/>
    <cellStyle name="Calculation 6 5 7" xfId="9848"/>
    <cellStyle name="Calculation 6 5 8" xfId="9849"/>
    <cellStyle name="Calculation 6 5 9" xfId="9850"/>
    <cellStyle name="Calculation 6 6" xfId="774"/>
    <cellStyle name="Calculation 6 6 2" xfId="9851"/>
    <cellStyle name="Calculation 6 6 2 2" xfId="9852"/>
    <cellStyle name="Calculation 6 6 2 2 2" xfId="9853"/>
    <cellStyle name="Calculation 6 6 2 2 2 2" xfId="9854"/>
    <cellStyle name="Calculation 6 6 2 2 3" xfId="9855"/>
    <cellStyle name="Calculation 6 6 2 2 3 2" xfId="9856"/>
    <cellStyle name="Calculation 6 6 2 2 4" xfId="9857"/>
    <cellStyle name="Calculation 6 6 2 3" xfId="9858"/>
    <cellStyle name="Calculation 6 6 2 3 2" xfId="9859"/>
    <cellStyle name="Calculation 6 6 2 3 2 2" xfId="9860"/>
    <cellStyle name="Calculation 6 6 2 3 3" xfId="9861"/>
    <cellStyle name="Calculation 6 6 2 4" xfId="9862"/>
    <cellStyle name="Calculation 6 6 2 5" xfId="9863"/>
    <cellStyle name="Calculation 6 6 3" xfId="9864"/>
    <cellStyle name="Calculation 6 6 3 2" xfId="9865"/>
    <cellStyle name="Calculation 6 6 3 2 2" xfId="9866"/>
    <cellStyle name="Calculation 6 6 3 2 2 2" xfId="9867"/>
    <cellStyle name="Calculation 6 6 3 2 3" xfId="9868"/>
    <cellStyle name="Calculation 6 6 3 2 3 2" xfId="9869"/>
    <cellStyle name="Calculation 6 6 3 2 4" xfId="9870"/>
    <cellStyle name="Calculation 6 6 3 3" xfId="9871"/>
    <cellStyle name="Calculation 6 6 3 3 2" xfId="9872"/>
    <cellStyle name="Calculation 6 6 3 3 2 2" xfId="9873"/>
    <cellStyle name="Calculation 6 6 3 3 3" xfId="9874"/>
    <cellStyle name="Calculation 6 6 3 4" xfId="9875"/>
    <cellStyle name="Calculation 6 6 3 5" xfId="9876"/>
    <cellStyle name="Calculation 6 6 4" xfId="9877"/>
    <cellStyle name="Calculation 6 6 4 2" xfId="9878"/>
    <cellStyle name="Calculation 6 6 4 2 2" xfId="9879"/>
    <cellStyle name="Calculation 6 6 4 2 2 2" xfId="9880"/>
    <cellStyle name="Calculation 6 6 4 2 3" xfId="9881"/>
    <cellStyle name="Calculation 6 6 4 2 3 2" xfId="9882"/>
    <cellStyle name="Calculation 6 6 4 2 4" xfId="9883"/>
    <cellStyle name="Calculation 6 6 4 3" xfId="9884"/>
    <cellStyle name="Calculation 6 6 4 3 2" xfId="9885"/>
    <cellStyle name="Calculation 6 6 4 3 2 2" xfId="9886"/>
    <cellStyle name="Calculation 6 6 4 3 3" xfId="9887"/>
    <cellStyle name="Calculation 6 6 4 4" xfId="9888"/>
    <cellStyle name="Calculation 6 6 4 5" xfId="9889"/>
    <cellStyle name="Calculation 6 6 5" xfId="9890"/>
    <cellStyle name="Calculation 6 6 5 2" xfId="9891"/>
    <cellStyle name="Calculation 6 6 5 2 2" xfId="9892"/>
    <cellStyle name="Calculation 6 6 5 3" xfId="9893"/>
    <cellStyle name="Calculation 6 6 5 3 2" xfId="9894"/>
    <cellStyle name="Calculation 6 6 5 4" xfId="9895"/>
    <cellStyle name="Calculation 6 6 6" xfId="9896"/>
    <cellStyle name="Calculation 6 6 6 2" xfId="9897"/>
    <cellStyle name="Calculation 6 6 6 2 2" xfId="9898"/>
    <cellStyle name="Calculation 6 6 6 3" xfId="9899"/>
    <cellStyle name="Calculation 6 6 7" xfId="9900"/>
    <cellStyle name="Calculation 6 6 8" xfId="9901"/>
    <cellStyle name="Calculation 6 6 9" xfId="9902"/>
    <cellStyle name="Calculation 6 7" xfId="2055"/>
    <cellStyle name="Calculation 6 7 2" xfId="9903"/>
    <cellStyle name="Calculation 6 7 2 2" xfId="9904"/>
    <cellStyle name="Calculation 6 7 2 2 2" xfId="9905"/>
    <cellStyle name="Calculation 6 7 2 3" xfId="9906"/>
    <cellStyle name="Calculation 6 7 2 3 2" xfId="9907"/>
    <cellStyle name="Calculation 6 7 2 4" xfId="9908"/>
    <cellStyle name="Calculation 6 7 3" xfId="9909"/>
    <cellStyle name="Calculation 6 7 3 2" xfId="9910"/>
    <cellStyle name="Calculation 6 7 3 2 2" xfId="9911"/>
    <cellStyle name="Calculation 6 7 3 3" xfId="9912"/>
    <cellStyle name="Calculation 6 7 4" xfId="9913"/>
    <cellStyle name="Calculation 6 7 5" xfId="9914"/>
    <cellStyle name="Calculation 6 7 6" xfId="9915"/>
    <cellStyle name="Calculation 6 8" xfId="2370"/>
    <cellStyle name="Calculation 6 8 2" xfId="9916"/>
    <cellStyle name="Calculation 6 8 2 2" xfId="9917"/>
    <cellStyle name="Calculation 6 8 2 2 2" xfId="9918"/>
    <cellStyle name="Calculation 6 8 2 3" xfId="9919"/>
    <cellStyle name="Calculation 6 8 2 3 2" xfId="9920"/>
    <cellStyle name="Calculation 6 8 2 4" xfId="9921"/>
    <cellStyle name="Calculation 6 8 3" xfId="9922"/>
    <cellStyle name="Calculation 6 8 3 2" xfId="9923"/>
    <cellStyle name="Calculation 6 8 3 2 2" xfId="9924"/>
    <cellStyle name="Calculation 6 8 3 3" xfId="9925"/>
    <cellStyle name="Calculation 6 8 4" xfId="9926"/>
    <cellStyle name="Calculation 6 8 5" xfId="9927"/>
    <cellStyle name="Calculation 6 8 6" xfId="9928"/>
    <cellStyle name="Calculation 6 9" xfId="9929"/>
    <cellStyle name="Calculation 6 9 2" xfId="9930"/>
    <cellStyle name="Calculation 6 9 2 2" xfId="9931"/>
    <cellStyle name="Calculation 6 9 2 2 2" xfId="9932"/>
    <cellStyle name="Calculation 6 9 2 3" xfId="9933"/>
    <cellStyle name="Calculation 6 9 2 3 2" xfId="9934"/>
    <cellStyle name="Calculation 6 9 2 4" xfId="9935"/>
    <cellStyle name="Calculation 6 9 3" xfId="9936"/>
    <cellStyle name="Calculation 6 9 3 2" xfId="9937"/>
    <cellStyle name="Calculation 6 9 3 2 2" xfId="9938"/>
    <cellStyle name="Calculation 6 9 3 3" xfId="9939"/>
    <cellStyle name="Calculation 6 9 4" xfId="9940"/>
    <cellStyle name="Calculation 6 9 5" xfId="9941"/>
    <cellStyle name="Calculation 7" xfId="9942"/>
    <cellStyle name="Calculation 7 10" xfId="9943"/>
    <cellStyle name="Calculation 7 10 2" xfId="9944"/>
    <cellStyle name="Calculation 7 10 2 2" xfId="9945"/>
    <cellStyle name="Calculation 7 10 3" xfId="9946"/>
    <cellStyle name="Calculation 7 10 3 2" xfId="9947"/>
    <cellStyle name="Calculation 7 10 4" xfId="9948"/>
    <cellStyle name="Calculation 7 11" xfId="9949"/>
    <cellStyle name="Calculation 7 11 2" xfId="9950"/>
    <cellStyle name="Calculation 7 11 2 2" xfId="9951"/>
    <cellStyle name="Calculation 7 11 3" xfId="9952"/>
    <cellStyle name="Calculation 7 12" xfId="9953"/>
    <cellStyle name="Calculation 7 13" xfId="9954"/>
    <cellStyle name="Calculation 7 2" xfId="9955"/>
    <cellStyle name="Calculation 7 2 2" xfId="9956"/>
    <cellStyle name="Calculation 7 2 2 2" xfId="9957"/>
    <cellStyle name="Calculation 7 2 2 2 2" xfId="9958"/>
    <cellStyle name="Calculation 7 2 2 2 2 2" xfId="9959"/>
    <cellStyle name="Calculation 7 2 2 2 3" xfId="9960"/>
    <cellStyle name="Calculation 7 2 2 2 3 2" xfId="9961"/>
    <cellStyle name="Calculation 7 2 2 2 4" xfId="9962"/>
    <cellStyle name="Calculation 7 2 2 3" xfId="9963"/>
    <cellStyle name="Calculation 7 2 2 3 2" xfId="9964"/>
    <cellStyle name="Calculation 7 2 2 3 2 2" xfId="9965"/>
    <cellStyle name="Calculation 7 2 2 3 3" xfId="9966"/>
    <cellStyle name="Calculation 7 2 2 4" xfId="9967"/>
    <cellStyle name="Calculation 7 2 2 5" xfId="9968"/>
    <cellStyle name="Calculation 7 2 3" xfId="9969"/>
    <cellStyle name="Calculation 7 2 3 2" xfId="9970"/>
    <cellStyle name="Calculation 7 2 3 2 2" xfId="9971"/>
    <cellStyle name="Calculation 7 2 3 2 2 2" xfId="9972"/>
    <cellStyle name="Calculation 7 2 3 2 3" xfId="9973"/>
    <cellStyle name="Calculation 7 2 3 2 3 2" xfId="9974"/>
    <cellStyle name="Calculation 7 2 3 2 4" xfId="9975"/>
    <cellStyle name="Calculation 7 2 3 3" xfId="9976"/>
    <cellStyle name="Calculation 7 2 3 3 2" xfId="9977"/>
    <cellStyle name="Calculation 7 2 3 3 2 2" xfId="9978"/>
    <cellStyle name="Calculation 7 2 3 3 3" xfId="9979"/>
    <cellStyle name="Calculation 7 2 3 4" xfId="9980"/>
    <cellStyle name="Calculation 7 2 3 5" xfId="9981"/>
    <cellStyle name="Calculation 7 2 4" xfId="9982"/>
    <cellStyle name="Calculation 7 2 4 2" xfId="9983"/>
    <cellStyle name="Calculation 7 2 4 2 2" xfId="9984"/>
    <cellStyle name="Calculation 7 2 4 2 2 2" xfId="9985"/>
    <cellStyle name="Calculation 7 2 4 2 3" xfId="9986"/>
    <cellStyle name="Calculation 7 2 4 2 3 2" xfId="9987"/>
    <cellStyle name="Calculation 7 2 4 2 4" xfId="9988"/>
    <cellStyle name="Calculation 7 2 4 3" xfId="9989"/>
    <cellStyle name="Calculation 7 2 4 3 2" xfId="9990"/>
    <cellStyle name="Calculation 7 2 4 3 2 2" xfId="9991"/>
    <cellStyle name="Calculation 7 2 4 3 3" xfId="9992"/>
    <cellStyle name="Calculation 7 2 4 4" xfId="9993"/>
    <cellStyle name="Calculation 7 2 4 5" xfId="9994"/>
    <cellStyle name="Calculation 7 2 5" xfId="9995"/>
    <cellStyle name="Calculation 7 2 5 2" xfId="9996"/>
    <cellStyle name="Calculation 7 2 5 2 2" xfId="9997"/>
    <cellStyle name="Calculation 7 2 5 3" xfId="9998"/>
    <cellStyle name="Calculation 7 2 5 3 2" xfId="9999"/>
    <cellStyle name="Calculation 7 2 5 4" xfId="10000"/>
    <cellStyle name="Calculation 7 2 6" xfId="10001"/>
    <cellStyle name="Calculation 7 2 6 2" xfId="10002"/>
    <cellStyle name="Calculation 7 2 6 2 2" xfId="10003"/>
    <cellStyle name="Calculation 7 2 6 3" xfId="10004"/>
    <cellStyle name="Calculation 7 2 7" xfId="10005"/>
    <cellStyle name="Calculation 7 2 8" xfId="10006"/>
    <cellStyle name="Calculation 7 3" xfId="10007"/>
    <cellStyle name="Calculation 7 3 2" xfId="10008"/>
    <cellStyle name="Calculation 7 3 2 2" xfId="10009"/>
    <cellStyle name="Calculation 7 3 2 2 2" xfId="10010"/>
    <cellStyle name="Calculation 7 3 2 2 2 2" xfId="10011"/>
    <cellStyle name="Calculation 7 3 2 2 3" xfId="10012"/>
    <cellStyle name="Calculation 7 3 2 2 3 2" xfId="10013"/>
    <cellStyle name="Calculation 7 3 2 2 4" xfId="10014"/>
    <cellStyle name="Calculation 7 3 2 3" xfId="10015"/>
    <cellStyle name="Calculation 7 3 2 3 2" xfId="10016"/>
    <cellStyle name="Calculation 7 3 2 3 2 2" xfId="10017"/>
    <cellStyle name="Calculation 7 3 2 3 3" xfId="10018"/>
    <cellStyle name="Calculation 7 3 2 4" xfId="10019"/>
    <cellStyle name="Calculation 7 3 2 5" xfId="10020"/>
    <cellStyle name="Calculation 7 3 3" xfId="10021"/>
    <cellStyle name="Calculation 7 3 3 2" xfId="10022"/>
    <cellStyle name="Calculation 7 3 3 2 2" xfId="10023"/>
    <cellStyle name="Calculation 7 3 3 2 2 2" xfId="10024"/>
    <cellStyle name="Calculation 7 3 3 2 3" xfId="10025"/>
    <cellStyle name="Calculation 7 3 3 2 3 2" xfId="10026"/>
    <cellStyle name="Calculation 7 3 3 2 4" xfId="10027"/>
    <cellStyle name="Calculation 7 3 3 3" xfId="10028"/>
    <cellStyle name="Calculation 7 3 3 3 2" xfId="10029"/>
    <cellStyle name="Calculation 7 3 3 3 2 2" xfId="10030"/>
    <cellStyle name="Calculation 7 3 3 3 3" xfId="10031"/>
    <cellStyle name="Calculation 7 3 3 4" xfId="10032"/>
    <cellStyle name="Calculation 7 3 3 5" xfId="10033"/>
    <cellStyle name="Calculation 7 3 4" xfId="10034"/>
    <cellStyle name="Calculation 7 3 4 2" xfId="10035"/>
    <cellStyle name="Calculation 7 3 4 2 2" xfId="10036"/>
    <cellStyle name="Calculation 7 3 4 2 2 2" xfId="10037"/>
    <cellStyle name="Calculation 7 3 4 2 3" xfId="10038"/>
    <cellStyle name="Calculation 7 3 4 2 3 2" xfId="10039"/>
    <cellStyle name="Calculation 7 3 4 2 4" xfId="10040"/>
    <cellStyle name="Calculation 7 3 4 3" xfId="10041"/>
    <cellStyle name="Calculation 7 3 4 3 2" xfId="10042"/>
    <cellStyle name="Calculation 7 3 4 3 2 2" xfId="10043"/>
    <cellStyle name="Calculation 7 3 4 3 3" xfId="10044"/>
    <cellStyle name="Calculation 7 3 4 4" xfId="10045"/>
    <cellStyle name="Calculation 7 3 4 5" xfId="10046"/>
    <cellStyle name="Calculation 7 3 5" xfId="10047"/>
    <cellStyle name="Calculation 7 3 5 2" xfId="10048"/>
    <cellStyle name="Calculation 7 3 5 2 2" xfId="10049"/>
    <cellStyle name="Calculation 7 3 5 3" xfId="10050"/>
    <cellStyle name="Calculation 7 3 5 3 2" xfId="10051"/>
    <cellStyle name="Calculation 7 3 5 4" xfId="10052"/>
    <cellStyle name="Calculation 7 3 6" xfId="10053"/>
    <cellStyle name="Calculation 7 3 6 2" xfId="10054"/>
    <cellStyle name="Calculation 7 3 6 2 2" xfId="10055"/>
    <cellStyle name="Calculation 7 3 6 3" xfId="10056"/>
    <cellStyle name="Calculation 7 3 7" xfId="10057"/>
    <cellStyle name="Calculation 7 3 8" xfId="10058"/>
    <cellStyle name="Calculation 7 4" xfId="10059"/>
    <cellStyle name="Calculation 7 4 2" xfId="10060"/>
    <cellStyle name="Calculation 7 4 2 2" xfId="10061"/>
    <cellStyle name="Calculation 7 4 2 2 2" xfId="10062"/>
    <cellStyle name="Calculation 7 4 2 2 2 2" xfId="10063"/>
    <cellStyle name="Calculation 7 4 2 2 3" xfId="10064"/>
    <cellStyle name="Calculation 7 4 2 2 3 2" xfId="10065"/>
    <cellStyle name="Calculation 7 4 2 2 4" xfId="10066"/>
    <cellStyle name="Calculation 7 4 2 3" xfId="10067"/>
    <cellStyle name="Calculation 7 4 2 3 2" xfId="10068"/>
    <cellStyle name="Calculation 7 4 2 3 2 2" xfId="10069"/>
    <cellStyle name="Calculation 7 4 2 3 3" xfId="10070"/>
    <cellStyle name="Calculation 7 4 2 4" xfId="10071"/>
    <cellStyle name="Calculation 7 4 2 5" xfId="10072"/>
    <cellStyle name="Calculation 7 4 3" xfId="10073"/>
    <cellStyle name="Calculation 7 4 3 2" xfId="10074"/>
    <cellStyle name="Calculation 7 4 3 2 2" xfId="10075"/>
    <cellStyle name="Calculation 7 4 3 2 2 2" xfId="10076"/>
    <cellStyle name="Calculation 7 4 3 2 3" xfId="10077"/>
    <cellStyle name="Calculation 7 4 3 2 3 2" xfId="10078"/>
    <cellStyle name="Calculation 7 4 3 2 4" xfId="10079"/>
    <cellStyle name="Calculation 7 4 3 3" xfId="10080"/>
    <cellStyle name="Calculation 7 4 3 3 2" xfId="10081"/>
    <cellStyle name="Calculation 7 4 3 3 2 2" xfId="10082"/>
    <cellStyle name="Calculation 7 4 3 3 3" xfId="10083"/>
    <cellStyle name="Calculation 7 4 3 4" xfId="10084"/>
    <cellStyle name="Calculation 7 4 3 5" xfId="10085"/>
    <cellStyle name="Calculation 7 4 4" xfId="10086"/>
    <cellStyle name="Calculation 7 4 4 2" xfId="10087"/>
    <cellStyle name="Calculation 7 4 4 2 2" xfId="10088"/>
    <cellStyle name="Calculation 7 4 4 2 2 2" xfId="10089"/>
    <cellStyle name="Calculation 7 4 4 2 3" xfId="10090"/>
    <cellStyle name="Calculation 7 4 4 2 3 2" xfId="10091"/>
    <cellStyle name="Calculation 7 4 4 2 4" xfId="10092"/>
    <cellStyle name="Calculation 7 4 4 3" xfId="10093"/>
    <cellStyle name="Calculation 7 4 4 3 2" xfId="10094"/>
    <cellStyle name="Calculation 7 4 4 3 2 2" xfId="10095"/>
    <cellStyle name="Calculation 7 4 4 3 3" xfId="10096"/>
    <cellStyle name="Calculation 7 4 4 4" xfId="10097"/>
    <cellStyle name="Calculation 7 4 4 5" xfId="10098"/>
    <cellStyle name="Calculation 7 4 5" xfId="10099"/>
    <cellStyle name="Calculation 7 4 5 2" xfId="10100"/>
    <cellStyle name="Calculation 7 4 5 2 2" xfId="10101"/>
    <cellStyle name="Calculation 7 4 5 3" xfId="10102"/>
    <cellStyle name="Calculation 7 4 5 3 2" xfId="10103"/>
    <cellStyle name="Calculation 7 4 5 4" xfId="10104"/>
    <cellStyle name="Calculation 7 4 6" xfId="10105"/>
    <cellStyle name="Calculation 7 4 6 2" xfId="10106"/>
    <cellStyle name="Calculation 7 4 6 2 2" xfId="10107"/>
    <cellStyle name="Calculation 7 4 6 3" xfId="10108"/>
    <cellStyle name="Calculation 7 4 7" xfId="10109"/>
    <cellStyle name="Calculation 7 4 8" xfId="10110"/>
    <cellStyle name="Calculation 7 5" xfId="10111"/>
    <cellStyle name="Calculation 7 5 2" xfId="10112"/>
    <cellStyle name="Calculation 7 5 2 2" xfId="10113"/>
    <cellStyle name="Calculation 7 5 2 2 2" xfId="10114"/>
    <cellStyle name="Calculation 7 5 2 2 2 2" xfId="10115"/>
    <cellStyle name="Calculation 7 5 2 2 3" xfId="10116"/>
    <cellStyle name="Calculation 7 5 2 2 3 2" xfId="10117"/>
    <cellStyle name="Calculation 7 5 2 2 4" xfId="10118"/>
    <cellStyle name="Calculation 7 5 2 3" xfId="10119"/>
    <cellStyle name="Calculation 7 5 2 3 2" xfId="10120"/>
    <cellStyle name="Calculation 7 5 2 3 2 2" xfId="10121"/>
    <cellStyle name="Calculation 7 5 2 3 3" xfId="10122"/>
    <cellStyle name="Calculation 7 5 2 4" xfId="10123"/>
    <cellStyle name="Calculation 7 5 2 5" xfId="10124"/>
    <cellStyle name="Calculation 7 5 3" xfId="10125"/>
    <cellStyle name="Calculation 7 5 3 2" xfId="10126"/>
    <cellStyle name="Calculation 7 5 3 2 2" xfId="10127"/>
    <cellStyle name="Calculation 7 5 3 2 2 2" xfId="10128"/>
    <cellStyle name="Calculation 7 5 3 2 3" xfId="10129"/>
    <cellStyle name="Calculation 7 5 3 2 3 2" xfId="10130"/>
    <cellStyle name="Calculation 7 5 3 2 4" xfId="10131"/>
    <cellStyle name="Calculation 7 5 3 3" xfId="10132"/>
    <cellStyle name="Calculation 7 5 3 3 2" xfId="10133"/>
    <cellStyle name="Calculation 7 5 3 3 2 2" xfId="10134"/>
    <cellStyle name="Calculation 7 5 3 3 3" xfId="10135"/>
    <cellStyle name="Calculation 7 5 3 4" xfId="10136"/>
    <cellStyle name="Calculation 7 5 3 5" xfId="10137"/>
    <cellStyle name="Calculation 7 5 4" xfId="10138"/>
    <cellStyle name="Calculation 7 5 4 2" xfId="10139"/>
    <cellStyle name="Calculation 7 5 4 2 2" xfId="10140"/>
    <cellStyle name="Calculation 7 5 4 2 2 2" xfId="10141"/>
    <cellStyle name="Calculation 7 5 4 2 3" xfId="10142"/>
    <cellStyle name="Calculation 7 5 4 2 3 2" xfId="10143"/>
    <cellStyle name="Calculation 7 5 4 2 4" xfId="10144"/>
    <cellStyle name="Calculation 7 5 4 3" xfId="10145"/>
    <cellStyle name="Calculation 7 5 4 3 2" xfId="10146"/>
    <cellStyle name="Calculation 7 5 4 3 2 2" xfId="10147"/>
    <cellStyle name="Calculation 7 5 4 3 3" xfId="10148"/>
    <cellStyle name="Calculation 7 5 4 4" xfId="10149"/>
    <cellStyle name="Calculation 7 5 4 5" xfId="10150"/>
    <cellStyle name="Calculation 7 5 5" xfId="10151"/>
    <cellStyle name="Calculation 7 5 5 2" xfId="10152"/>
    <cellStyle name="Calculation 7 5 5 2 2" xfId="10153"/>
    <cellStyle name="Calculation 7 5 5 3" xfId="10154"/>
    <cellStyle name="Calculation 7 5 5 3 2" xfId="10155"/>
    <cellStyle name="Calculation 7 5 5 4" xfId="10156"/>
    <cellStyle name="Calculation 7 5 6" xfId="10157"/>
    <cellStyle name="Calculation 7 5 6 2" xfId="10158"/>
    <cellStyle name="Calculation 7 5 6 2 2" xfId="10159"/>
    <cellStyle name="Calculation 7 5 6 3" xfId="10160"/>
    <cellStyle name="Calculation 7 5 7" xfId="10161"/>
    <cellStyle name="Calculation 7 5 8" xfId="10162"/>
    <cellStyle name="Calculation 7 6" xfId="10163"/>
    <cellStyle name="Calculation 7 6 2" xfId="10164"/>
    <cellStyle name="Calculation 7 6 2 2" xfId="10165"/>
    <cellStyle name="Calculation 7 6 2 2 2" xfId="10166"/>
    <cellStyle name="Calculation 7 6 2 2 2 2" xfId="10167"/>
    <cellStyle name="Calculation 7 6 2 2 3" xfId="10168"/>
    <cellStyle name="Calculation 7 6 2 2 3 2" xfId="10169"/>
    <cellStyle name="Calculation 7 6 2 2 4" xfId="10170"/>
    <cellStyle name="Calculation 7 6 2 3" xfId="10171"/>
    <cellStyle name="Calculation 7 6 2 3 2" xfId="10172"/>
    <cellStyle name="Calculation 7 6 2 3 2 2" xfId="10173"/>
    <cellStyle name="Calculation 7 6 2 3 3" xfId="10174"/>
    <cellStyle name="Calculation 7 6 2 4" xfId="10175"/>
    <cellStyle name="Calculation 7 6 2 5" xfId="10176"/>
    <cellStyle name="Calculation 7 6 3" xfId="10177"/>
    <cellStyle name="Calculation 7 6 3 2" xfId="10178"/>
    <cellStyle name="Calculation 7 6 3 2 2" xfId="10179"/>
    <cellStyle name="Calculation 7 6 3 2 2 2" xfId="10180"/>
    <cellStyle name="Calculation 7 6 3 2 3" xfId="10181"/>
    <cellStyle name="Calculation 7 6 3 2 3 2" xfId="10182"/>
    <cellStyle name="Calculation 7 6 3 2 4" xfId="10183"/>
    <cellStyle name="Calculation 7 6 3 3" xfId="10184"/>
    <cellStyle name="Calculation 7 6 3 3 2" xfId="10185"/>
    <cellStyle name="Calculation 7 6 3 3 2 2" xfId="10186"/>
    <cellStyle name="Calculation 7 6 3 3 3" xfId="10187"/>
    <cellStyle name="Calculation 7 6 3 4" xfId="10188"/>
    <cellStyle name="Calculation 7 6 3 5" xfId="10189"/>
    <cellStyle name="Calculation 7 6 4" xfId="10190"/>
    <cellStyle name="Calculation 7 6 4 2" xfId="10191"/>
    <cellStyle name="Calculation 7 6 4 2 2" xfId="10192"/>
    <cellStyle name="Calculation 7 6 4 2 2 2" xfId="10193"/>
    <cellStyle name="Calculation 7 6 4 2 3" xfId="10194"/>
    <cellStyle name="Calculation 7 6 4 2 3 2" xfId="10195"/>
    <cellStyle name="Calculation 7 6 4 2 4" xfId="10196"/>
    <cellStyle name="Calculation 7 6 4 3" xfId="10197"/>
    <cellStyle name="Calculation 7 6 4 3 2" xfId="10198"/>
    <cellStyle name="Calculation 7 6 4 3 2 2" xfId="10199"/>
    <cellStyle name="Calculation 7 6 4 3 3" xfId="10200"/>
    <cellStyle name="Calculation 7 6 4 4" xfId="10201"/>
    <cellStyle name="Calculation 7 6 4 5" xfId="10202"/>
    <cellStyle name="Calculation 7 6 5" xfId="10203"/>
    <cellStyle name="Calculation 7 6 5 2" xfId="10204"/>
    <cellStyle name="Calculation 7 6 5 2 2" xfId="10205"/>
    <cellStyle name="Calculation 7 6 5 3" xfId="10206"/>
    <cellStyle name="Calculation 7 6 5 3 2" xfId="10207"/>
    <cellStyle name="Calculation 7 6 5 4" xfId="10208"/>
    <cellStyle name="Calculation 7 6 6" xfId="10209"/>
    <cellStyle name="Calculation 7 6 6 2" xfId="10210"/>
    <cellStyle name="Calculation 7 6 6 2 2" xfId="10211"/>
    <cellStyle name="Calculation 7 6 6 3" xfId="10212"/>
    <cellStyle name="Calculation 7 6 7" xfId="10213"/>
    <cellStyle name="Calculation 7 6 8" xfId="10214"/>
    <cellStyle name="Calculation 7 7" xfId="10215"/>
    <cellStyle name="Calculation 7 7 2" xfId="10216"/>
    <cellStyle name="Calculation 7 7 2 2" xfId="10217"/>
    <cellStyle name="Calculation 7 7 2 2 2" xfId="10218"/>
    <cellStyle name="Calculation 7 7 2 3" xfId="10219"/>
    <cellStyle name="Calculation 7 7 2 3 2" xfId="10220"/>
    <cellStyle name="Calculation 7 7 2 4" xfId="10221"/>
    <cellStyle name="Calculation 7 7 3" xfId="10222"/>
    <cellStyle name="Calculation 7 7 3 2" xfId="10223"/>
    <cellStyle name="Calculation 7 7 3 2 2" xfId="10224"/>
    <cellStyle name="Calculation 7 7 3 3" xfId="10225"/>
    <cellStyle name="Calculation 7 7 4" xfId="10226"/>
    <cellStyle name="Calculation 7 7 5" xfId="10227"/>
    <cellStyle name="Calculation 7 8" xfId="10228"/>
    <cellStyle name="Calculation 7 8 2" xfId="10229"/>
    <cellStyle name="Calculation 7 8 2 2" xfId="10230"/>
    <cellStyle name="Calculation 7 8 2 2 2" xfId="10231"/>
    <cellStyle name="Calculation 7 8 2 3" xfId="10232"/>
    <cellStyle name="Calculation 7 8 2 3 2" xfId="10233"/>
    <cellStyle name="Calculation 7 8 2 4" xfId="10234"/>
    <cellStyle name="Calculation 7 8 3" xfId="10235"/>
    <cellStyle name="Calculation 7 8 3 2" xfId="10236"/>
    <cellStyle name="Calculation 7 8 3 2 2" xfId="10237"/>
    <cellStyle name="Calculation 7 8 3 3" xfId="10238"/>
    <cellStyle name="Calculation 7 8 4" xfId="10239"/>
    <cellStyle name="Calculation 7 8 5" xfId="10240"/>
    <cellStyle name="Calculation 7 9" xfId="10241"/>
    <cellStyle name="Calculation 7 9 2" xfId="10242"/>
    <cellStyle name="Calculation 7 9 2 2" xfId="10243"/>
    <cellStyle name="Calculation 7 9 2 2 2" xfId="10244"/>
    <cellStyle name="Calculation 7 9 2 3" xfId="10245"/>
    <cellStyle name="Calculation 7 9 2 3 2" xfId="10246"/>
    <cellStyle name="Calculation 7 9 2 4" xfId="10247"/>
    <cellStyle name="Calculation 7 9 3" xfId="10248"/>
    <cellStyle name="Calculation 7 9 3 2" xfId="10249"/>
    <cellStyle name="Calculation 7 9 3 2 2" xfId="10250"/>
    <cellStyle name="Calculation 7 9 3 3" xfId="10251"/>
    <cellStyle name="Calculation 7 9 4" xfId="10252"/>
    <cellStyle name="Calculation 7 9 5" xfId="10253"/>
    <cellStyle name="Calculation 8" xfId="10254"/>
    <cellStyle name="Calculation 9" xfId="10255"/>
    <cellStyle name="Check Cell" xfId="16" builtinId="23" customBuiltin="1"/>
    <cellStyle name="Check Cell 2" xfId="70"/>
    <cellStyle name="Check Cell 2 2" xfId="1674"/>
    <cellStyle name="Check Cell 2 2 10" xfId="10256"/>
    <cellStyle name="Check Cell 2 2 11" xfId="10257"/>
    <cellStyle name="Check Cell 2 2 2" xfId="1947"/>
    <cellStyle name="Check Cell 2 2 2 10" xfId="10258"/>
    <cellStyle name="Check Cell 2 2 2 2" xfId="771"/>
    <cellStyle name="Check Cell 2 2 2 2 2" xfId="10259"/>
    <cellStyle name="Check Cell 2 2 2 2 2 2" xfId="10260"/>
    <cellStyle name="Check Cell 2 2 2 2 2 2 2" xfId="10261"/>
    <cellStyle name="Check Cell 2 2 2 2 2 2 3" xfId="10262"/>
    <cellStyle name="Check Cell 2 2 2 2 2 2 4" xfId="10263"/>
    <cellStyle name="Check Cell 2 2 2 2 2 3" xfId="10264"/>
    <cellStyle name="Check Cell 2 2 2 2 2 4" xfId="10265"/>
    <cellStyle name="Check Cell 2 2 2 2 2 5" xfId="10266"/>
    <cellStyle name="Check Cell 2 2 2 2 2 6" xfId="10267"/>
    <cellStyle name="Check Cell 2 2 2 2 3" xfId="10268"/>
    <cellStyle name="Check Cell 2 2 2 2 3 2" xfId="10269"/>
    <cellStyle name="Check Cell 2 2 2 2 3 2 2" xfId="10270"/>
    <cellStyle name="Check Cell 2 2 2 2 3 2 3" xfId="10271"/>
    <cellStyle name="Check Cell 2 2 2 2 3 2 4" xfId="10272"/>
    <cellStyle name="Check Cell 2 2 2 2 3 3" xfId="10273"/>
    <cellStyle name="Check Cell 2 2 2 2 3 4" xfId="10274"/>
    <cellStyle name="Check Cell 2 2 2 2 3 5" xfId="10275"/>
    <cellStyle name="Check Cell 2 2 2 2 3 6" xfId="10276"/>
    <cellStyle name="Check Cell 2 2 2 2 4" xfId="10277"/>
    <cellStyle name="Check Cell 2 2 2 2 4 2" xfId="10278"/>
    <cellStyle name="Check Cell 2 2 2 2 4 3" xfId="10279"/>
    <cellStyle name="Check Cell 2 2 2 2 4 4" xfId="10280"/>
    <cellStyle name="Check Cell 2 2 2 2 4 5" xfId="10281"/>
    <cellStyle name="Check Cell 2 2 2 2 5" xfId="10282"/>
    <cellStyle name="Check Cell 2 2 2 2 6" xfId="10283"/>
    <cellStyle name="Check Cell 2 2 2 2 7" xfId="10284"/>
    <cellStyle name="Check Cell 2 2 2 2 8" xfId="10285"/>
    <cellStyle name="Check Cell 2 2 2 3" xfId="10286"/>
    <cellStyle name="Check Cell 2 2 2 3 2" xfId="10287"/>
    <cellStyle name="Check Cell 2 2 2 3 2 2" xfId="10288"/>
    <cellStyle name="Check Cell 2 2 2 3 2 3" xfId="10289"/>
    <cellStyle name="Check Cell 2 2 2 3 2 4" xfId="10290"/>
    <cellStyle name="Check Cell 2 2 2 3 3" xfId="10291"/>
    <cellStyle name="Check Cell 2 2 2 3 4" xfId="10292"/>
    <cellStyle name="Check Cell 2 2 2 3 5" xfId="10293"/>
    <cellStyle name="Check Cell 2 2 2 3 6" xfId="10294"/>
    <cellStyle name="Check Cell 2 2 2 4" xfId="10295"/>
    <cellStyle name="Check Cell 2 2 2 4 2" xfId="10296"/>
    <cellStyle name="Check Cell 2 2 2 4 2 2" xfId="10297"/>
    <cellStyle name="Check Cell 2 2 2 4 2 3" xfId="10298"/>
    <cellStyle name="Check Cell 2 2 2 4 2 4" xfId="10299"/>
    <cellStyle name="Check Cell 2 2 2 4 3" xfId="10300"/>
    <cellStyle name="Check Cell 2 2 2 4 4" xfId="10301"/>
    <cellStyle name="Check Cell 2 2 2 4 5" xfId="10302"/>
    <cellStyle name="Check Cell 2 2 2 4 6" xfId="10303"/>
    <cellStyle name="Check Cell 2 2 2 5" xfId="10304"/>
    <cellStyle name="Check Cell 2 2 2 5 2" xfId="10305"/>
    <cellStyle name="Check Cell 2 2 2 5 2 2" xfId="10306"/>
    <cellStyle name="Check Cell 2 2 2 5 2 3" xfId="10307"/>
    <cellStyle name="Check Cell 2 2 2 5 2 4" xfId="10308"/>
    <cellStyle name="Check Cell 2 2 2 5 3" xfId="10309"/>
    <cellStyle name="Check Cell 2 2 2 5 4" xfId="10310"/>
    <cellStyle name="Check Cell 2 2 2 5 5" xfId="10311"/>
    <cellStyle name="Check Cell 2 2 2 5 6" xfId="10312"/>
    <cellStyle name="Check Cell 2 2 2 6" xfId="10313"/>
    <cellStyle name="Check Cell 2 2 2 6 2" xfId="10314"/>
    <cellStyle name="Check Cell 2 2 2 6 3" xfId="10315"/>
    <cellStyle name="Check Cell 2 2 2 6 4" xfId="10316"/>
    <cellStyle name="Check Cell 2 2 2 6 5" xfId="10317"/>
    <cellStyle name="Check Cell 2 2 2 7" xfId="10318"/>
    <cellStyle name="Check Cell 2 2 2 8" xfId="10319"/>
    <cellStyle name="Check Cell 2 2 2 9" xfId="10320"/>
    <cellStyle name="Check Cell 2 2 3" xfId="206"/>
    <cellStyle name="Check Cell 2 2 3 10" xfId="10321"/>
    <cellStyle name="Check Cell 2 2 3 2" xfId="10322"/>
    <cellStyle name="Check Cell 2 2 3 2 2" xfId="10323"/>
    <cellStyle name="Check Cell 2 2 3 2 2 2" xfId="10324"/>
    <cellStyle name="Check Cell 2 2 3 2 2 3" xfId="10325"/>
    <cellStyle name="Check Cell 2 2 3 2 2 4" xfId="10326"/>
    <cellStyle name="Check Cell 2 2 3 2 3" xfId="10327"/>
    <cellStyle name="Check Cell 2 2 3 2 4" xfId="10328"/>
    <cellStyle name="Check Cell 2 2 3 2 5" xfId="10329"/>
    <cellStyle name="Check Cell 2 2 3 2 6" xfId="10330"/>
    <cellStyle name="Check Cell 2 2 3 3" xfId="10331"/>
    <cellStyle name="Check Cell 2 2 3 3 2" xfId="10332"/>
    <cellStyle name="Check Cell 2 2 3 3 2 2" xfId="10333"/>
    <cellStyle name="Check Cell 2 2 3 3 2 3" xfId="10334"/>
    <cellStyle name="Check Cell 2 2 3 3 2 4" xfId="10335"/>
    <cellStyle name="Check Cell 2 2 3 3 3" xfId="10336"/>
    <cellStyle name="Check Cell 2 2 3 3 4" xfId="10337"/>
    <cellStyle name="Check Cell 2 2 3 3 5" xfId="10338"/>
    <cellStyle name="Check Cell 2 2 3 3 6" xfId="10339"/>
    <cellStyle name="Check Cell 2 2 3 4" xfId="10340"/>
    <cellStyle name="Check Cell 2 2 3 4 2" xfId="10341"/>
    <cellStyle name="Check Cell 2 2 3 4 3" xfId="10342"/>
    <cellStyle name="Check Cell 2 2 3 4 4" xfId="10343"/>
    <cellStyle name="Check Cell 2 2 3 4 5" xfId="10344"/>
    <cellStyle name="Check Cell 2 2 3 5" xfId="10345"/>
    <cellStyle name="Check Cell 2 2 3 5 2" xfId="10346"/>
    <cellStyle name="Check Cell 2 2 3 5 3" xfId="10347"/>
    <cellStyle name="Check Cell 2 2 3 5 4" xfId="10348"/>
    <cellStyle name="Check Cell 2 2 3 5 5" xfId="10349"/>
    <cellStyle name="Check Cell 2 2 3 6" xfId="10350"/>
    <cellStyle name="Check Cell 2 2 3 7" xfId="10351"/>
    <cellStyle name="Check Cell 2 2 3 8" xfId="10352"/>
    <cellStyle name="Check Cell 2 2 3 9" xfId="10353"/>
    <cellStyle name="Check Cell 2 2 4" xfId="2373"/>
    <cellStyle name="Check Cell 2 2 4 2" xfId="10354"/>
    <cellStyle name="Check Cell 2 2 4 2 2" xfId="10355"/>
    <cellStyle name="Check Cell 2 2 4 2 2 2" xfId="10356"/>
    <cellStyle name="Check Cell 2 2 4 2 2 3" xfId="10357"/>
    <cellStyle name="Check Cell 2 2 4 2 2 4" xfId="10358"/>
    <cellStyle name="Check Cell 2 2 4 2 3" xfId="10359"/>
    <cellStyle name="Check Cell 2 2 4 2 4" xfId="10360"/>
    <cellStyle name="Check Cell 2 2 4 2 5" xfId="10361"/>
    <cellStyle name="Check Cell 2 2 4 2 6" xfId="10362"/>
    <cellStyle name="Check Cell 2 2 4 3" xfId="10363"/>
    <cellStyle name="Check Cell 2 2 4 3 2" xfId="10364"/>
    <cellStyle name="Check Cell 2 2 4 3 2 2" xfId="10365"/>
    <cellStyle name="Check Cell 2 2 4 3 2 3" xfId="10366"/>
    <cellStyle name="Check Cell 2 2 4 3 2 4" xfId="10367"/>
    <cellStyle name="Check Cell 2 2 4 3 3" xfId="10368"/>
    <cellStyle name="Check Cell 2 2 4 3 4" xfId="10369"/>
    <cellStyle name="Check Cell 2 2 4 3 5" xfId="10370"/>
    <cellStyle name="Check Cell 2 2 4 3 6" xfId="10371"/>
    <cellStyle name="Check Cell 2 2 4 4" xfId="10372"/>
    <cellStyle name="Check Cell 2 2 4 4 2" xfId="10373"/>
    <cellStyle name="Check Cell 2 2 4 4 3" xfId="10374"/>
    <cellStyle name="Check Cell 2 2 4 4 4" xfId="10375"/>
    <cellStyle name="Check Cell 2 2 4 5" xfId="10376"/>
    <cellStyle name="Check Cell 2 2 4 6" xfId="10377"/>
    <cellStyle name="Check Cell 2 2 4 7" xfId="10378"/>
    <cellStyle name="Check Cell 2 2 4 8" xfId="10379"/>
    <cellStyle name="Check Cell 2 2 4 9" xfId="10380"/>
    <cellStyle name="Check Cell 2 2 5" xfId="10381"/>
    <cellStyle name="Check Cell 2 2 5 2" xfId="10382"/>
    <cellStyle name="Check Cell 2 2 5 2 2" xfId="10383"/>
    <cellStyle name="Check Cell 2 2 5 2 3" xfId="10384"/>
    <cellStyle name="Check Cell 2 2 5 2 4" xfId="10385"/>
    <cellStyle name="Check Cell 2 2 5 3" xfId="10386"/>
    <cellStyle name="Check Cell 2 2 5 4" xfId="10387"/>
    <cellStyle name="Check Cell 2 2 5 5" xfId="10388"/>
    <cellStyle name="Check Cell 2 2 5 6" xfId="10389"/>
    <cellStyle name="Check Cell 2 2 5 7" xfId="10390"/>
    <cellStyle name="Check Cell 2 2 6" xfId="10391"/>
    <cellStyle name="Check Cell 2 2 6 2" xfId="10392"/>
    <cellStyle name="Check Cell 2 2 6 2 2" xfId="10393"/>
    <cellStyle name="Check Cell 2 2 6 2 3" xfId="10394"/>
    <cellStyle name="Check Cell 2 2 6 2 4" xfId="10395"/>
    <cellStyle name="Check Cell 2 2 6 3" xfId="10396"/>
    <cellStyle name="Check Cell 2 2 6 4" xfId="10397"/>
    <cellStyle name="Check Cell 2 2 6 5" xfId="10398"/>
    <cellStyle name="Check Cell 2 2 6 6" xfId="10399"/>
    <cellStyle name="Check Cell 2 2 7" xfId="10400"/>
    <cellStyle name="Check Cell 2 2 7 2" xfId="10401"/>
    <cellStyle name="Check Cell 2 2 7 2 2" xfId="10402"/>
    <cellStyle name="Check Cell 2 2 7 2 3" xfId="10403"/>
    <cellStyle name="Check Cell 2 2 7 2 4" xfId="10404"/>
    <cellStyle name="Check Cell 2 2 7 3" xfId="10405"/>
    <cellStyle name="Check Cell 2 2 7 4" xfId="10406"/>
    <cellStyle name="Check Cell 2 2 7 5" xfId="10407"/>
    <cellStyle name="Check Cell 2 2 7 6" xfId="10408"/>
    <cellStyle name="Check Cell 2 2 8" xfId="10409"/>
    <cellStyle name="Check Cell 2 2 8 2" xfId="10410"/>
    <cellStyle name="Check Cell 2 2 8 3" xfId="10411"/>
    <cellStyle name="Check Cell 2 2 8 4" xfId="10412"/>
    <cellStyle name="Check Cell 2 2 8 5" xfId="10413"/>
    <cellStyle name="Check Cell 2 2 9" xfId="10414"/>
    <cellStyle name="Check Cell 2 3" xfId="967"/>
    <cellStyle name="Check Cell 2 3 10" xfId="10415"/>
    <cellStyle name="Check Cell 2 3 2" xfId="10416"/>
    <cellStyle name="Check Cell 2 3 2 2" xfId="10417"/>
    <cellStyle name="Check Cell 2 3 2 2 2" xfId="10418"/>
    <cellStyle name="Check Cell 2 3 2 2 2 2" xfId="10419"/>
    <cellStyle name="Check Cell 2 3 2 2 2 3" xfId="10420"/>
    <cellStyle name="Check Cell 2 3 2 2 2 4" xfId="10421"/>
    <cellStyle name="Check Cell 2 3 2 2 3" xfId="10422"/>
    <cellStyle name="Check Cell 2 3 2 2 4" xfId="10423"/>
    <cellStyle name="Check Cell 2 3 2 2 5" xfId="10424"/>
    <cellStyle name="Check Cell 2 3 2 2 6" xfId="10425"/>
    <cellStyle name="Check Cell 2 3 2 3" xfId="10426"/>
    <cellStyle name="Check Cell 2 3 2 3 2" xfId="10427"/>
    <cellStyle name="Check Cell 2 3 2 3 2 2" xfId="10428"/>
    <cellStyle name="Check Cell 2 3 2 3 2 3" xfId="10429"/>
    <cellStyle name="Check Cell 2 3 2 3 2 4" xfId="10430"/>
    <cellStyle name="Check Cell 2 3 2 3 3" xfId="10431"/>
    <cellStyle name="Check Cell 2 3 2 3 4" xfId="10432"/>
    <cellStyle name="Check Cell 2 3 2 3 5" xfId="10433"/>
    <cellStyle name="Check Cell 2 3 2 3 6" xfId="10434"/>
    <cellStyle name="Check Cell 2 3 2 4" xfId="10435"/>
    <cellStyle name="Check Cell 2 3 2 4 2" xfId="10436"/>
    <cellStyle name="Check Cell 2 3 2 4 3" xfId="10437"/>
    <cellStyle name="Check Cell 2 3 2 4 4" xfId="10438"/>
    <cellStyle name="Check Cell 2 3 2 4 5" xfId="10439"/>
    <cellStyle name="Check Cell 2 3 2 5" xfId="10440"/>
    <cellStyle name="Check Cell 2 3 2 6" xfId="10441"/>
    <cellStyle name="Check Cell 2 3 2 7" xfId="10442"/>
    <cellStyle name="Check Cell 2 3 2 8" xfId="10443"/>
    <cellStyle name="Check Cell 2 3 3" xfId="10444"/>
    <cellStyle name="Check Cell 2 3 3 2" xfId="10445"/>
    <cellStyle name="Check Cell 2 3 3 2 2" xfId="10446"/>
    <cellStyle name="Check Cell 2 3 3 2 3" xfId="10447"/>
    <cellStyle name="Check Cell 2 3 3 2 4" xfId="10448"/>
    <cellStyle name="Check Cell 2 3 3 3" xfId="10449"/>
    <cellStyle name="Check Cell 2 3 3 4" xfId="10450"/>
    <cellStyle name="Check Cell 2 3 3 5" xfId="10451"/>
    <cellStyle name="Check Cell 2 3 3 6" xfId="10452"/>
    <cellStyle name="Check Cell 2 3 4" xfId="10453"/>
    <cellStyle name="Check Cell 2 3 4 2" xfId="10454"/>
    <cellStyle name="Check Cell 2 3 4 2 2" xfId="10455"/>
    <cellStyle name="Check Cell 2 3 4 2 3" xfId="10456"/>
    <cellStyle name="Check Cell 2 3 4 2 4" xfId="10457"/>
    <cellStyle name="Check Cell 2 3 4 3" xfId="10458"/>
    <cellStyle name="Check Cell 2 3 4 4" xfId="10459"/>
    <cellStyle name="Check Cell 2 3 4 5" xfId="10460"/>
    <cellStyle name="Check Cell 2 3 4 6" xfId="10461"/>
    <cellStyle name="Check Cell 2 3 5" xfId="10462"/>
    <cellStyle name="Check Cell 2 3 5 2" xfId="10463"/>
    <cellStyle name="Check Cell 2 3 5 2 2" xfId="10464"/>
    <cellStyle name="Check Cell 2 3 5 2 3" xfId="10465"/>
    <cellStyle name="Check Cell 2 3 5 2 4" xfId="10466"/>
    <cellStyle name="Check Cell 2 3 5 3" xfId="10467"/>
    <cellStyle name="Check Cell 2 3 5 4" xfId="10468"/>
    <cellStyle name="Check Cell 2 3 5 5" xfId="10469"/>
    <cellStyle name="Check Cell 2 3 5 6" xfId="10470"/>
    <cellStyle name="Check Cell 2 3 6" xfId="10471"/>
    <cellStyle name="Check Cell 2 3 6 2" xfId="10472"/>
    <cellStyle name="Check Cell 2 3 6 3" xfId="10473"/>
    <cellStyle name="Check Cell 2 3 6 4" xfId="10474"/>
    <cellStyle name="Check Cell 2 3 6 5" xfId="10475"/>
    <cellStyle name="Check Cell 2 3 7" xfId="10476"/>
    <cellStyle name="Check Cell 2 3 8" xfId="10477"/>
    <cellStyle name="Check Cell 2 3 9" xfId="10478"/>
    <cellStyle name="Check Cell 2 4" xfId="947"/>
    <cellStyle name="Check Cell 2 4 2" xfId="10479"/>
    <cellStyle name="Check Cell 2 4 2 2" xfId="10480"/>
    <cellStyle name="Check Cell 2 4 2 2 2" xfId="10481"/>
    <cellStyle name="Check Cell 2 4 2 2 2 2" xfId="10482"/>
    <cellStyle name="Check Cell 2 4 2 2 2 3" xfId="10483"/>
    <cellStyle name="Check Cell 2 4 2 2 2 4" xfId="10484"/>
    <cellStyle name="Check Cell 2 4 2 2 3" xfId="10485"/>
    <cellStyle name="Check Cell 2 4 2 2 4" xfId="10486"/>
    <cellStyle name="Check Cell 2 4 2 2 5" xfId="10487"/>
    <cellStyle name="Check Cell 2 4 2 2 6" xfId="10488"/>
    <cellStyle name="Check Cell 2 4 2 3" xfId="10489"/>
    <cellStyle name="Check Cell 2 4 2 3 2" xfId="10490"/>
    <cellStyle name="Check Cell 2 4 2 3 2 2" xfId="10491"/>
    <cellStyle name="Check Cell 2 4 2 3 2 3" xfId="10492"/>
    <cellStyle name="Check Cell 2 4 2 3 2 4" xfId="10493"/>
    <cellStyle name="Check Cell 2 4 2 3 3" xfId="10494"/>
    <cellStyle name="Check Cell 2 4 2 3 4" xfId="10495"/>
    <cellStyle name="Check Cell 2 4 2 3 5" xfId="10496"/>
    <cellStyle name="Check Cell 2 4 2 3 6" xfId="10497"/>
    <cellStyle name="Check Cell 2 4 2 4" xfId="10498"/>
    <cellStyle name="Check Cell 2 4 2 4 2" xfId="10499"/>
    <cellStyle name="Check Cell 2 4 2 4 3" xfId="10500"/>
    <cellStyle name="Check Cell 2 4 2 4 4" xfId="10501"/>
    <cellStyle name="Check Cell 2 4 2 4 5" xfId="10502"/>
    <cellStyle name="Check Cell 2 4 2 5" xfId="10503"/>
    <cellStyle name="Check Cell 2 4 2 6" xfId="10504"/>
    <cellStyle name="Check Cell 2 4 2 7" xfId="10505"/>
    <cellStyle name="Check Cell 2 4 2 8" xfId="10506"/>
    <cellStyle name="Check Cell 2 4 3" xfId="10507"/>
    <cellStyle name="Check Cell 2 4 3 2" xfId="10508"/>
    <cellStyle name="Check Cell 2 4 3 2 2" xfId="10509"/>
    <cellStyle name="Check Cell 2 4 3 2 3" xfId="10510"/>
    <cellStyle name="Check Cell 2 4 3 2 4" xfId="10511"/>
    <cellStyle name="Check Cell 2 4 3 3" xfId="10512"/>
    <cellStyle name="Check Cell 2 4 3 4" xfId="10513"/>
    <cellStyle name="Check Cell 2 4 3 5" xfId="10514"/>
    <cellStyle name="Check Cell 2 4 3 6" xfId="10515"/>
    <cellStyle name="Check Cell 2 4 4" xfId="10516"/>
    <cellStyle name="Check Cell 2 4 4 2" xfId="10517"/>
    <cellStyle name="Check Cell 2 4 4 2 2" xfId="10518"/>
    <cellStyle name="Check Cell 2 4 4 2 3" xfId="10519"/>
    <cellStyle name="Check Cell 2 4 4 2 4" xfId="10520"/>
    <cellStyle name="Check Cell 2 4 4 3" xfId="10521"/>
    <cellStyle name="Check Cell 2 4 4 4" xfId="10522"/>
    <cellStyle name="Check Cell 2 4 4 5" xfId="10523"/>
    <cellStyle name="Check Cell 2 4 4 6" xfId="10524"/>
    <cellStyle name="Check Cell 2 4 5" xfId="10525"/>
    <cellStyle name="Check Cell 2 4 5 2" xfId="10526"/>
    <cellStyle name="Check Cell 2 4 5 2 2" xfId="10527"/>
    <cellStyle name="Check Cell 2 4 5 2 3" xfId="10528"/>
    <cellStyle name="Check Cell 2 4 5 2 4" xfId="10529"/>
    <cellStyle name="Check Cell 2 4 5 3" xfId="10530"/>
    <cellStyle name="Check Cell 2 4 5 4" xfId="10531"/>
    <cellStyle name="Check Cell 2 4 5 5" xfId="10532"/>
    <cellStyle name="Check Cell 2 4 5 6" xfId="10533"/>
    <cellStyle name="Check Cell 2 4 6" xfId="10534"/>
    <cellStyle name="Check Cell 2 4 6 2" xfId="10535"/>
    <cellStyle name="Check Cell 2 4 6 3" xfId="10536"/>
    <cellStyle name="Check Cell 2 4 6 4" xfId="10537"/>
    <cellStyle name="Check Cell 2 4 6 5" xfId="10538"/>
    <cellStyle name="Check Cell 2 4 7" xfId="10539"/>
    <cellStyle name="Check Cell 2 4 8" xfId="10540"/>
    <cellStyle name="Check Cell 2 4 9" xfId="10541"/>
    <cellStyle name="Check Cell 2 5" xfId="898"/>
    <cellStyle name="Check Cell 2 5 2" xfId="10542"/>
    <cellStyle name="Check Cell 2 5 2 2" xfId="10543"/>
    <cellStyle name="Check Cell 2 5 2 2 2" xfId="10544"/>
    <cellStyle name="Check Cell 2 5 2 2 3" xfId="10545"/>
    <cellStyle name="Check Cell 2 5 2 2 4" xfId="10546"/>
    <cellStyle name="Check Cell 2 5 2 3" xfId="10547"/>
    <cellStyle name="Check Cell 2 5 2 4" xfId="10548"/>
    <cellStyle name="Check Cell 2 5 2 5" xfId="10549"/>
    <cellStyle name="Check Cell 2 5 2 6" xfId="10550"/>
    <cellStyle name="Check Cell 2 5 3" xfId="10551"/>
    <cellStyle name="Check Cell 2 5 3 2" xfId="10552"/>
    <cellStyle name="Check Cell 2 5 3 2 2" xfId="10553"/>
    <cellStyle name="Check Cell 2 5 3 2 3" xfId="10554"/>
    <cellStyle name="Check Cell 2 5 3 2 4" xfId="10555"/>
    <cellStyle name="Check Cell 2 5 3 3" xfId="10556"/>
    <cellStyle name="Check Cell 2 5 3 4" xfId="10557"/>
    <cellStyle name="Check Cell 2 5 3 5" xfId="10558"/>
    <cellStyle name="Check Cell 2 5 3 6" xfId="10559"/>
    <cellStyle name="Check Cell 2 5 4" xfId="10560"/>
    <cellStyle name="Check Cell 2 5 4 2" xfId="10561"/>
    <cellStyle name="Check Cell 2 5 4 3" xfId="10562"/>
    <cellStyle name="Check Cell 2 5 4 4" xfId="10563"/>
    <cellStyle name="Check Cell 2 5 4 5" xfId="10564"/>
    <cellStyle name="Check Cell 2 5 5" xfId="10565"/>
    <cellStyle name="Check Cell 2 5 5 2" xfId="10566"/>
    <cellStyle name="Check Cell 2 5 5 3" xfId="10567"/>
    <cellStyle name="Check Cell 2 5 5 4" xfId="10568"/>
    <cellStyle name="Check Cell 2 5 5 5" xfId="10569"/>
    <cellStyle name="Check Cell 2 5 6" xfId="10570"/>
    <cellStyle name="Check Cell 2 5 7" xfId="10571"/>
    <cellStyle name="Check Cell 2 5 8" xfId="10572"/>
    <cellStyle name="Check Cell 2 5 9" xfId="10573"/>
    <cellStyle name="Check Cell 2 6" xfId="10574"/>
    <cellStyle name="Check Cell 2 6 2" xfId="10575"/>
    <cellStyle name="Check Cell 2 6 2 2" xfId="10576"/>
    <cellStyle name="Check Cell 2 6 2 2 2" xfId="10577"/>
    <cellStyle name="Check Cell 2 6 2 2 3" xfId="10578"/>
    <cellStyle name="Check Cell 2 6 2 2 4" xfId="10579"/>
    <cellStyle name="Check Cell 2 6 2 3" xfId="10580"/>
    <cellStyle name="Check Cell 2 6 2 4" xfId="10581"/>
    <cellStyle name="Check Cell 2 6 2 5" xfId="10582"/>
    <cellStyle name="Check Cell 2 6 2 6" xfId="10583"/>
    <cellStyle name="Check Cell 2 6 3" xfId="10584"/>
    <cellStyle name="Check Cell 2 6 3 2" xfId="10585"/>
    <cellStyle name="Check Cell 2 6 3 2 2" xfId="10586"/>
    <cellStyle name="Check Cell 2 6 3 2 3" xfId="10587"/>
    <cellStyle name="Check Cell 2 6 3 2 4" xfId="10588"/>
    <cellStyle name="Check Cell 2 6 3 3" xfId="10589"/>
    <cellStyle name="Check Cell 2 6 3 4" xfId="10590"/>
    <cellStyle name="Check Cell 2 6 3 5" xfId="10591"/>
    <cellStyle name="Check Cell 2 6 3 6" xfId="10592"/>
    <cellStyle name="Check Cell 2 6 4" xfId="10593"/>
    <cellStyle name="Check Cell 2 6 4 2" xfId="10594"/>
    <cellStyle name="Check Cell 2 6 4 3" xfId="10595"/>
    <cellStyle name="Check Cell 2 6 4 4" xfId="10596"/>
    <cellStyle name="Check Cell 2 6 5" xfId="10597"/>
    <cellStyle name="Check Cell 2 6 6" xfId="10598"/>
    <cellStyle name="Check Cell 2 6 7" xfId="10599"/>
    <cellStyle name="Check Cell 2 6 8" xfId="10600"/>
    <cellStyle name="Check Cell 2 7" xfId="10601"/>
    <cellStyle name="Check Cell 2 7 2" xfId="10602"/>
    <cellStyle name="Check Cell 2 7 2 2" xfId="10603"/>
    <cellStyle name="Check Cell 2 7 2 3" xfId="10604"/>
    <cellStyle name="Check Cell 2 7 2 4" xfId="10605"/>
    <cellStyle name="Check Cell 2 7 3" xfId="10606"/>
    <cellStyle name="Check Cell 2 7 4" xfId="10607"/>
    <cellStyle name="Check Cell 2 7 5" xfId="10608"/>
    <cellStyle name="Check Cell 2 7 6" xfId="10609"/>
    <cellStyle name="Check Cell 2 8" xfId="10610"/>
    <cellStyle name="Check Cell 2 8 2" xfId="10611"/>
    <cellStyle name="Check Cell 2 8 2 2" xfId="10612"/>
    <cellStyle name="Check Cell 2 8 2 3" xfId="10613"/>
    <cellStyle name="Check Cell 2 8 2 4" xfId="10614"/>
    <cellStyle name="Check Cell 2 8 3" xfId="10615"/>
    <cellStyle name="Check Cell 2 8 4" xfId="10616"/>
    <cellStyle name="Check Cell 2 8 5" xfId="10617"/>
    <cellStyle name="Check Cell 2 8 6" xfId="10618"/>
    <cellStyle name="Check Cell 3" xfId="1559"/>
    <cellStyle name="Check Cell 3 2" xfId="1890"/>
    <cellStyle name="Check Cell 3 2 2" xfId="1047"/>
    <cellStyle name="Check Cell 3 2 3" xfId="10619"/>
    <cellStyle name="Check Cell 3 2 4" xfId="10620"/>
    <cellStyle name="Check Cell 3 2 5" xfId="10621"/>
    <cellStyle name="Check Cell 3 2 6" xfId="10622"/>
    <cellStyle name="Check Cell 3 3" xfId="1060"/>
    <cellStyle name="Check Cell 3 3 2" xfId="10623"/>
    <cellStyle name="Check Cell 3 4" xfId="1318"/>
    <cellStyle name="Check Cell 3 4 2" xfId="10624"/>
    <cellStyle name="Check Cell 3 5" xfId="909"/>
    <cellStyle name="Check Cell 3 5 2" xfId="10625"/>
    <cellStyle name="Check Cell 3 6" xfId="858"/>
    <cellStyle name="Check Cell 3 7" xfId="2342"/>
    <cellStyle name="Check Cell 4" xfId="1560"/>
    <cellStyle name="Check Cell 4 2" xfId="10626"/>
    <cellStyle name="Check Cell 4 2 2" xfId="10627"/>
    <cellStyle name="Check Cell 4 2 3" xfId="10628"/>
    <cellStyle name="Check Cell 4 2 4" xfId="10629"/>
    <cellStyle name="Check Cell 4 2 5" xfId="10630"/>
    <cellStyle name="Check Cell 4 3" xfId="10631"/>
    <cellStyle name="Check Cell 4 4" xfId="10632"/>
    <cellStyle name="Check Cell 4 5" xfId="10633"/>
    <cellStyle name="Check Cell 4 6" xfId="10634"/>
    <cellStyle name="Check Cell 5" xfId="1561"/>
    <cellStyle name="Check Cell 5 2" xfId="1892"/>
    <cellStyle name="Check Cell 5 2 2" xfId="1048"/>
    <cellStyle name="Check Cell 5 2 3" xfId="10635"/>
    <cellStyle name="Check Cell 5 3" xfId="1032"/>
    <cellStyle name="Check Cell 5 3 2" xfId="10636"/>
    <cellStyle name="Check Cell 5 4" xfId="1193"/>
    <cellStyle name="Check Cell 5 5" xfId="908"/>
    <cellStyle name="Check Cell 5 6" xfId="792"/>
    <cellStyle name="Check Cell 5 7" xfId="2343"/>
    <cellStyle name="Comma 10" xfId="10637"/>
    <cellStyle name="Comma 10 2" xfId="10638"/>
    <cellStyle name="Comma 11" xfId="10639"/>
    <cellStyle name="Comma 2" xfId="71"/>
    <cellStyle name="Comma 2 2" xfId="307"/>
    <cellStyle name="Comma 2 2 2" xfId="308"/>
    <cellStyle name="Comma 2 2 3" xfId="10640"/>
    <cellStyle name="Comma 2 2 4" xfId="10641"/>
    <cellStyle name="Comma 2 3" xfId="309"/>
    <cellStyle name="Comma 2 3 2" xfId="310"/>
    <cellStyle name="Comma 2 3 3" xfId="1675"/>
    <cellStyle name="Comma 2 3 4" xfId="10642"/>
    <cellStyle name="Comma 2 3 5" xfId="10643"/>
    <cellStyle name="Comma 2 4" xfId="311"/>
    <cellStyle name="Comma 2 5" xfId="1659"/>
    <cellStyle name="Comma 3" xfId="312"/>
    <cellStyle name="Comma 3 2" xfId="313"/>
    <cellStyle name="Comma 3 2 2" xfId="314"/>
    <cellStyle name="Comma 3 2 2 2" xfId="1562"/>
    <cellStyle name="Comma 3 2 3" xfId="1563"/>
    <cellStyle name="Comma 3 3" xfId="315"/>
    <cellStyle name="Comma 3 3 2" xfId="1705"/>
    <cellStyle name="Comma 3 4" xfId="316"/>
    <cellStyle name="Comma 3 5" xfId="10644"/>
    <cellStyle name="Comma 3 6" xfId="10645"/>
    <cellStyle name="Comma 4" xfId="317"/>
    <cellStyle name="Comma 4 2" xfId="1564"/>
    <cellStyle name="Comma 4 2 2" xfId="1565"/>
    <cellStyle name="Comma 4 3" xfId="1566"/>
    <cellStyle name="Comma 4 4" xfId="10646"/>
    <cellStyle name="Comma 4 5" xfId="10647"/>
    <cellStyle name="Comma 5" xfId="318"/>
    <cellStyle name="Comma 5 2" xfId="1567"/>
    <cellStyle name="Comma 5 3" xfId="10648"/>
    <cellStyle name="Comma 5 4" xfId="10649"/>
    <cellStyle name="Comma 5 4 2" xfId="10650"/>
    <cellStyle name="Comma 5 4 2 2" xfId="10651"/>
    <cellStyle name="Comma 5 4 3" xfId="10652"/>
    <cellStyle name="Comma 5 5" xfId="10653"/>
    <cellStyle name="Comma 5 5 2" xfId="10654"/>
    <cellStyle name="Comma 5 6" xfId="10655"/>
    <cellStyle name="Comma 6" xfId="319"/>
    <cellStyle name="Comma 6 2" xfId="1663"/>
    <cellStyle name="Comma 6 3" xfId="10656"/>
    <cellStyle name="Comma 6 3 2" xfId="10657"/>
    <cellStyle name="Comma 6 3 2 2" xfId="10658"/>
    <cellStyle name="Comma 6 3 3" xfId="10659"/>
    <cellStyle name="Comma 6 4" xfId="10660"/>
    <cellStyle name="Comma 6 4 2" xfId="10661"/>
    <cellStyle name="Comma 6 5" xfId="10662"/>
    <cellStyle name="Comma 6 6" xfId="10663"/>
    <cellStyle name="Comma 7" xfId="320"/>
    <cellStyle name="Comma 7 2" xfId="1568"/>
    <cellStyle name="Comma 7 2 2" xfId="10664"/>
    <cellStyle name="Comma 7 3" xfId="10665"/>
    <cellStyle name="Comma 8" xfId="321"/>
    <cellStyle name="Comma 8 2" xfId="1569"/>
    <cellStyle name="Comma 8 3" xfId="10666"/>
    <cellStyle name="Comma 9" xfId="1570"/>
    <cellStyle name="Comma 9 2" xfId="10667"/>
    <cellStyle name="Comma 9 2 2" xfId="10668"/>
    <cellStyle name="Comma 9 3" xfId="10669"/>
    <cellStyle name="Currency 2" xfId="10670"/>
    <cellStyle name="Explanatory Text" xfId="18" builtinId="53" customBuiltin="1"/>
    <cellStyle name="Explanatory Text 2" xfId="72"/>
    <cellStyle name="Explanatory Text 2 2" xfId="10671"/>
    <cellStyle name="Explanatory Text 3" xfId="1571"/>
    <cellStyle name="Explanatory Text 4" xfId="1572"/>
    <cellStyle name="Explanatory Text 4 2" xfId="10672"/>
    <cellStyle name="Explanatory Text 5" xfId="1573"/>
    <cellStyle name="Followed Hyperlink 10" xfId="322"/>
    <cellStyle name="Followed Hyperlink 100" xfId="323"/>
    <cellStyle name="Followed Hyperlink 101" xfId="324"/>
    <cellStyle name="Followed Hyperlink 102" xfId="325"/>
    <cellStyle name="Followed Hyperlink 103" xfId="326"/>
    <cellStyle name="Followed Hyperlink 104" xfId="327"/>
    <cellStyle name="Followed Hyperlink 105" xfId="328"/>
    <cellStyle name="Followed Hyperlink 106" xfId="329"/>
    <cellStyle name="Followed Hyperlink 107" xfId="330"/>
    <cellStyle name="Followed Hyperlink 108" xfId="331"/>
    <cellStyle name="Followed Hyperlink 109" xfId="332"/>
    <cellStyle name="Followed Hyperlink 11" xfId="333"/>
    <cellStyle name="Followed Hyperlink 110" xfId="334"/>
    <cellStyle name="Followed Hyperlink 111" xfId="335"/>
    <cellStyle name="Followed Hyperlink 112" xfId="336"/>
    <cellStyle name="Followed Hyperlink 113" xfId="337"/>
    <cellStyle name="Followed Hyperlink 114" xfId="338"/>
    <cellStyle name="Followed Hyperlink 115" xfId="339"/>
    <cellStyle name="Followed Hyperlink 116" xfId="340"/>
    <cellStyle name="Followed Hyperlink 117" xfId="341"/>
    <cellStyle name="Followed Hyperlink 118" xfId="342"/>
    <cellStyle name="Followed Hyperlink 119" xfId="343"/>
    <cellStyle name="Followed Hyperlink 12" xfId="344"/>
    <cellStyle name="Followed Hyperlink 120" xfId="345"/>
    <cellStyle name="Followed Hyperlink 121" xfId="346"/>
    <cellStyle name="Followed Hyperlink 122" xfId="347"/>
    <cellStyle name="Followed Hyperlink 123" xfId="348"/>
    <cellStyle name="Followed Hyperlink 124" xfId="349"/>
    <cellStyle name="Followed Hyperlink 125" xfId="350"/>
    <cellStyle name="Followed Hyperlink 126" xfId="351"/>
    <cellStyle name="Followed Hyperlink 127" xfId="352"/>
    <cellStyle name="Followed Hyperlink 128" xfId="353"/>
    <cellStyle name="Followed Hyperlink 129" xfId="354"/>
    <cellStyle name="Followed Hyperlink 13" xfId="355"/>
    <cellStyle name="Followed Hyperlink 130" xfId="356"/>
    <cellStyle name="Followed Hyperlink 131" xfId="357"/>
    <cellStyle name="Followed Hyperlink 132" xfId="358"/>
    <cellStyle name="Followed Hyperlink 133" xfId="359"/>
    <cellStyle name="Followed Hyperlink 134" xfId="360"/>
    <cellStyle name="Followed Hyperlink 135" xfId="361"/>
    <cellStyle name="Followed Hyperlink 136" xfId="362"/>
    <cellStyle name="Followed Hyperlink 137" xfId="363"/>
    <cellStyle name="Followed Hyperlink 138" xfId="364"/>
    <cellStyle name="Followed Hyperlink 139" xfId="365"/>
    <cellStyle name="Followed Hyperlink 14" xfId="366"/>
    <cellStyle name="Followed Hyperlink 140" xfId="367"/>
    <cellStyle name="Followed Hyperlink 141" xfId="368"/>
    <cellStyle name="Followed Hyperlink 142" xfId="369"/>
    <cellStyle name="Followed Hyperlink 143" xfId="370"/>
    <cellStyle name="Followed Hyperlink 144" xfId="371"/>
    <cellStyle name="Followed Hyperlink 145" xfId="372"/>
    <cellStyle name="Followed Hyperlink 146" xfId="373"/>
    <cellStyle name="Followed Hyperlink 147" xfId="374"/>
    <cellStyle name="Followed Hyperlink 148" xfId="375"/>
    <cellStyle name="Followed Hyperlink 149" xfId="376"/>
    <cellStyle name="Followed Hyperlink 15" xfId="377"/>
    <cellStyle name="Followed Hyperlink 150" xfId="378"/>
    <cellStyle name="Followed Hyperlink 151" xfId="379"/>
    <cellStyle name="Followed Hyperlink 152" xfId="380"/>
    <cellStyle name="Followed Hyperlink 153" xfId="381"/>
    <cellStyle name="Followed Hyperlink 154" xfId="382"/>
    <cellStyle name="Followed Hyperlink 155" xfId="383"/>
    <cellStyle name="Followed Hyperlink 156" xfId="384"/>
    <cellStyle name="Followed Hyperlink 157" xfId="385"/>
    <cellStyle name="Followed Hyperlink 158" xfId="386"/>
    <cellStyle name="Followed Hyperlink 159" xfId="387"/>
    <cellStyle name="Followed Hyperlink 16" xfId="388"/>
    <cellStyle name="Followed Hyperlink 160" xfId="389"/>
    <cellStyle name="Followed Hyperlink 161" xfId="390"/>
    <cellStyle name="Followed Hyperlink 162" xfId="391"/>
    <cellStyle name="Followed Hyperlink 163" xfId="392"/>
    <cellStyle name="Followed Hyperlink 164" xfId="393"/>
    <cellStyle name="Followed Hyperlink 165" xfId="394"/>
    <cellStyle name="Followed Hyperlink 166" xfId="395"/>
    <cellStyle name="Followed Hyperlink 167" xfId="396"/>
    <cellStyle name="Followed Hyperlink 168" xfId="397"/>
    <cellStyle name="Followed Hyperlink 169" xfId="398"/>
    <cellStyle name="Followed Hyperlink 17" xfId="399"/>
    <cellStyle name="Followed Hyperlink 170" xfId="400"/>
    <cellStyle name="Followed Hyperlink 171" xfId="401"/>
    <cellStyle name="Followed Hyperlink 172" xfId="402"/>
    <cellStyle name="Followed Hyperlink 173" xfId="403"/>
    <cellStyle name="Followed Hyperlink 174" xfId="404"/>
    <cellStyle name="Followed Hyperlink 175" xfId="405"/>
    <cellStyle name="Followed Hyperlink 176" xfId="406"/>
    <cellStyle name="Followed Hyperlink 177" xfId="407"/>
    <cellStyle name="Followed Hyperlink 178" xfId="408"/>
    <cellStyle name="Followed Hyperlink 179" xfId="409"/>
    <cellStyle name="Followed Hyperlink 18" xfId="410"/>
    <cellStyle name="Followed Hyperlink 180" xfId="411"/>
    <cellStyle name="Followed Hyperlink 181" xfId="412"/>
    <cellStyle name="Followed Hyperlink 182" xfId="413"/>
    <cellStyle name="Followed Hyperlink 183" xfId="414"/>
    <cellStyle name="Followed Hyperlink 184" xfId="415"/>
    <cellStyle name="Followed Hyperlink 185" xfId="416"/>
    <cellStyle name="Followed Hyperlink 186" xfId="417"/>
    <cellStyle name="Followed Hyperlink 187" xfId="418"/>
    <cellStyle name="Followed Hyperlink 188" xfId="419"/>
    <cellStyle name="Followed Hyperlink 189" xfId="420"/>
    <cellStyle name="Followed Hyperlink 19" xfId="421"/>
    <cellStyle name="Followed Hyperlink 190" xfId="422"/>
    <cellStyle name="Followed Hyperlink 191" xfId="423"/>
    <cellStyle name="Followed Hyperlink 192" xfId="424"/>
    <cellStyle name="Followed Hyperlink 193" xfId="425"/>
    <cellStyle name="Followed Hyperlink 194" xfId="426"/>
    <cellStyle name="Followed Hyperlink 195" xfId="427"/>
    <cellStyle name="Followed Hyperlink 196" xfId="428"/>
    <cellStyle name="Followed Hyperlink 197" xfId="429"/>
    <cellStyle name="Followed Hyperlink 198" xfId="430"/>
    <cellStyle name="Followed Hyperlink 199" xfId="431"/>
    <cellStyle name="Followed Hyperlink 2" xfId="432"/>
    <cellStyle name="Followed Hyperlink 20" xfId="433"/>
    <cellStyle name="Followed Hyperlink 200" xfId="434"/>
    <cellStyle name="Followed Hyperlink 201" xfId="435"/>
    <cellStyle name="Followed Hyperlink 202" xfId="436"/>
    <cellStyle name="Followed Hyperlink 203" xfId="437"/>
    <cellStyle name="Followed Hyperlink 204" xfId="438"/>
    <cellStyle name="Followed Hyperlink 205" xfId="439"/>
    <cellStyle name="Followed Hyperlink 206" xfId="440"/>
    <cellStyle name="Followed Hyperlink 207" xfId="441"/>
    <cellStyle name="Followed Hyperlink 208" xfId="442"/>
    <cellStyle name="Followed Hyperlink 209" xfId="443"/>
    <cellStyle name="Followed Hyperlink 21" xfId="444"/>
    <cellStyle name="Followed Hyperlink 210" xfId="445"/>
    <cellStyle name="Followed Hyperlink 211" xfId="446"/>
    <cellStyle name="Followed Hyperlink 212" xfId="447"/>
    <cellStyle name="Followed Hyperlink 213" xfId="448"/>
    <cellStyle name="Followed Hyperlink 214" xfId="449"/>
    <cellStyle name="Followed Hyperlink 215" xfId="450"/>
    <cellStyle name="Followed Hyperlink 216" xfId="451"/>
    <cellStyle name="Followed Hyperlink 217" xfId="452"/>
    <cellStyle name="Followed Hyperlink 218" xfId="453"/>
    <cellStyle name="Followed Hyperlink 219" xfId="454"/>
    <cellStyle name="Followed Hyperlink 22" xfId="455"/>
    <cellStyle name="Followed Hyperlink 220" xfId="456"/>
    <cellStyle name="Followed Hyperlink 221" xfId="457"/>
    <cellStyle name="Followed Hyperlink 222" xfId="458"/>
    <cellStyle name="Followed Hyperlink 223" xfId="459"/>
    <cellStyle name="Followed Hyperlink 224" xfId="460"/>
    <cellStyle name="Followed Hyperlink 225" xfId="461"/>
    <cellStyle name="Followed Hyperlink 226" xfId="462"/>
    <cellStyle name="Followed Hyperlink 227" xfId="463"/>
    <cellStyle name="Followed Hyperlink 228" xfId="464"/>
    <cellStyle name="Followed Hyperlink 229" xfId="465"/>
    <cellStyle name="Followed Hyperlink 23" xfId="466"/>
    <cellStyle name="Followed Hyperlink 230" xfId="467"/>
    <cellStyle name="Followed Hyperlink 231" xfId="468"/>
    <cellStyle name="Followed Hyperlink 232" xfId="469"/>
    <cellStyle name="Followed Hyperlink 233" xfId="470"/>
    <cellStyle name="Followed Hyperlink 234" xfId="471"/>
    <cellStyle name="Followed Hyperlink 235" xfId="472"/>
    <cellStyle name="Followed Hyperlink 236" xfId="473"/>
    <cellStyle name="Followed Hyperlink 237" xfId="474"/>
    <cellStyle name="Followed Hyperlink 238" xfId="475"/>
    <cellStyle name="Followed Hyperlink 239" xfId="476"/>
    <cellStyle name="Followed Hyperlink 24" xfId="477"/>
    <cellStyle name="Followed Hyperlink 240" xfId="478"/>
    <cellStyle name="Followed Hyperlink 241" xfId="479"/>
    <cellStyle name="Followed Hyperlink 242" xfId="480"/>
    <cellStyle name="Followed Hyperlink 243" xfId="481"/>
    <cellStyle name="Followed Hyperlink 244" xfId="482"/>
    <cellStyle name="Followed Hyperlink 245" xfId="483"/>
    <cellStyle name="Followed Hyperlink 246" xfId="484"/>
    <cellStyle name="Followed Hyperlink 247" xfId="485"/>
    <cellStyle name="Followed Hyperlink 248" xfId="486"/>
    <cellStyle name="Followed Hyperlink 249" xfId="487"/>
    <cellStyle name="Followed Hyperlink 25" xfId="488"/>
    <cellStyle name="Followed Hyperlink 250" xfId="489"/>
    <cellStyle name="Followed Hyperlink 251" xfId="490"/>
    <cellStyle name="Followed Hyperlink 252" xfId="491"/>
    <cellStyle name="Followed Hyperlink 253" xfId="492"/>
    <cellStyle name="Followed Hyperlink 254" xfId="493"/>
    <cellStyle name="Followed Hyperlink 255" xfId="494"/>
    <cellStyle name="Followed Hyperlink 256" xfId="495"/>
    <cellStyle name="Followed Hyperlink 257" xfId="496"/>
    <cellStyle name="Followed Hyperlink 258" xfId="497"/>
    <cellStyle name="Followed Hyperlink 259" xfId="498"/>
    <cellStyle name="Followed Hyperlink 26" xfId="499"/>
    <cellStyle name="Followed Hyperlink 260" xfId="500"/>
    <cellStyle name="Followed Hyperlink 261" xfId="501"/>
    <cellStyle name="Followed Hyperlink 262" xfId="502"/>
    <cellStyle name="Followed Hyperlink 263" xfId="503"/>
    <cellStyle name="Followed Hyperlink 264" xfId="504"/>
    <cellStyle name="Followed Hyperlink 265" xfId="505"/>
    <cellStyle name="Followed Hyperlink 266" xfId="506"/>
    <cellStyle name="Followed Hyperlink 267" xfId="507"/>
    <cellStyle name="Followed Hyperlink 268" xfId="508"/>
    <cellStyle name="Followed Hyperlink 269" xfId="509"/>
    <cellStyle name="Followed Hyperlink 27" xfId="510"/>
    <cellStyle name="Followed Hyperlink 270" xfId="511"/>
    <cellStyle name="Followed Hyperlink 271" xfId="512"/>
    <cellStyle name="Followed Hyperlink 272" xfId="513"/>
    <cellStyle name="Followed Hyperlink 273" xfId="514"/>
    <cellStyle name="Followed Hyperlink 274" xfId="515"/>
    <cellStyle name="Followed Hyperlink 275" xfId="516"/>
    <cellStyle name="Followed Hyperlink 276" xfId="517"/>
    <cellStyle name="Followed Hyperlink 277" xfId="518"/>
    <cellStyle name="Followed Hyperlink 278" xfId="519"/>
    <cellStyle name="Followed Hyperlink 279" xfId="520"/>
    <cellStyle name="Followed Hyperlink 28" xfId="521"/>
    <cellStyle name="Followed Hyperlink 280" xfId="522"/>
    <cellStyle name="Followed Hyperlink 281" xfId="523"/>
    <cellStyle name="Followed Hyperlink 282" xfId="524"/>
    <cellStyle name="Followed Hyperlink 283" xfId="525"/>
    <cellStyle name="Followed Hyperlink 284" xfId="526"/>
    <cellStyle name="Followed Hyperlink 285" xfId="527"/>
    <cellStyle name="Followed Hyperlink 286" xfId="528"/>
    <cellStyle name="Followed Hyperlink 287" xfId="529"/>
    <cellStyle name="Followed Hyperlink 288" xfId="530"/>
    <cellStyle name="Followed Hyperlink 289" xfId="531"/>
    <cellStyle name="Followed Hyperlink 29" xfId="532"/>
    <cellStyle name="Followed Hyperlink 290" xfId="533"/>
    <cellStyle name="Followed Hyperlink 291" xfId="534"/>
    <cellStyle name="Followed Hyperlink 292" xfId="535"/>
    <cellStyle name="Followed Hyperlink 293" xfId="536"/>
    <cellStyle name="Followed Hyperlink 294" xfId="537"/>
    <cellStyle name="Followed Hyperlink 295" xfId="538"/>
    <cellStyle name="Followed Hyperlink 296" xfId="539"/>
    <cellStyle name="Followed Hyperlink 297" xfId="540"/>
    <cellStyle name="Followed Hyperlink 298" xfId="541"/>
    <cellStyle name="Followed Hyperlink 299" xfId="542"/>
    <cellStyle name="Followed Hyperlink 3" xfId="543"/>
    <cellStyle name="Followed Hyperlink 30" xfId="544"/>
    <cellStyle name="Followed Hyperlink 300" xfId="545"/>
    <cellStyle name="Followed Hyperlink 301" xfId="546"/>
    <cellStyle name="Followed Hyperlink 302" xfId="547"/>
    <cellStyle name="Followed Hyperlink 303" xfId="548"/>
    <cellStyle name="Followed Hyperlink 304" xfId="549"/>
    <cellStyle name="Followed Hyperlink 305" xfId="550"/>
    <cellStyle name="Followed Hyperlink 306" xfId="551"/>
    <cellStyle name="Followed Hyperlink 307" xfId="552"/>
    <cellStyle name="Followed Hyperlink 308" xfId="553"/>
    <cellStyle name="Followed Hyperlink 309" xfId="554"/>
    <cellStyle name="Followed Hyperlink 31" xfId="555"/>
    <cellStyle name="Followed Hyperlink 310" xfId="556"/>
    <cellStyle name="Followed Hyperlink 311" xfId="557"/>
    <cellStyle name="Followed Hyperlink 312" xfId="558"/>
    <cellStyle name="Followed Hyperlink 313" xfId="559"/>
    <cellStyle name="Followed Hyperlink 314" xfId="560"/>
    <cellStyle name="Followed Hyperlink 315" xfId="561"/>
    <cellStyle name="Followed Hyperlink 316" xfId="562"/>
    <cellStyle name="Followed Hyperlink 317" xfId="563"/>
    <cellStyle name="Followed Hyperlink 318" xfId="564"/>
    <cellStyle name="Followed Hyperlink 319" xfId="565"/>
    <cellStyle name="Followed Hyperlink 32" xfId="566"/>
    <cellStyle name="Followed Hyperlink 320" xfId="567"/>
    <cellStyle name="Followed Hyperlink 321" xfId="568"/>
    <cellStyle name="Followed Hyperlink 322" xfId="569"/>
    <cellStyle name="Followed Hyperlink 323" xfId="570"/>
    <cellStyle name="Followed Hyperlink 33" xfId="571"/>
    <cellStyle name="Followed Hyperlink 34" xfId="572"/>
    <cellStyle name="Followed Hyperlink 35" xfId="573"/>
    <cellStyle name="Followed Hyperlink 36" xfId="574"/>
    <cellStyle name="Followed Hyperlink 37" xfId="575"/>
    <cellStyle name="Followed Hyperlink 38" xfId="576"/>
    <cellStyle name="Followed Hyperlink 39" xfId="577"/>
    <cellStyle name="Followed Hyperlink 4" xfId="578"/>
    <cellStyle name="Followed Hyperlink 40" xfId="579"/>
    <cellStyle name="Followed Hyperlink 41" xfId="580"/>
    <cellStyle name="Followed Hyperlink 42" xfId="581"/>
    <cellStyle name="Followed Hyperlink 43" xfId="582"/>
    <cellStyle name="Followed Hyperlink 44" xfId="583"/>
    <cellStyle name="Followed Hyperlink 45" xfId="584"/>
    <cellStyle name="Followed Hyperlink 46" xfId="585"/>
    <cellStyle name="Followed Hyperlink 47" xfId="586"/>
    <cellStyle name="Followed Hyperlink 48" xfId="587"/>
    <cellStyle name="Followed Hyperlink 49" xfId="588"/>
    <cellStyle name="Followed Hyperlink 5" xfId="589"/>
    <cellStyle name="Followed Hyperlink 50" xfId="590"/>
    <cellStyle name="Followed Hyperlink 51" xfId="591"/>
    <cellStyle name="Followed Hyperlink 52" xfId="592"/>
    <cellStyle name="Followed Hyperlink 53" xfId="593"/>
    <cellStyle name="Followed Hyperlink 54" xfId="594"/>
    <cellStyle name="Followed Hyperlink 55" xfId="595"/>
    <cellStyle name="Followed Hyperlink 56" xfId="596"/>
    <cellStyle name="Followed Hyperlink 57" xfId="597"/>
    <cellStyle name="Followed Hyperlink 58" xfId="598"/>
    <cellStyle name="Followed Hyperlink 59" xfId="599"/>
    <cellStyle name="Followed Hyperlink 6" xfId="600"/>
    <cellStyle name="Followed Hyperlink 60" xfId="601"/>
    <cellStyle name="Followed Hyperlink 61" xfId="602"/>
    <cellStyle name="Followed Hyperlink 62" xfId="603"/>
    <cellStyle name="Followed Hyperlink 63" xfId="604"/>
    <cellStyle name="Followed Hyperlink 64" xfId="605"/>
    <cellStyle name="Followed Hyperlink 65" xfId="606"/>
    <cellStyle name="Followed Hyperlink 66" xfId="607"/>
    <cellStyle name="Followed Hyperlink 67" xfId="608"/>
    <cellStyle name="Followed Hyperlink 68" xfId="609"/>
    <cellStyle name="Followed Hyperlink 69" xfId="610"/>
    <cellStyle name="Followed Hyperlink 7" xfId="611"/>
    <cellStyle name="Followed Hyperlink 70" xfId="612"/>
    <cellStyle name="Followed Hyperlink 71" xfId="613"/>
    <cellStyle name="Followed Hyperlink 72" xfId="614"/>
    <cellStyle name="Followed Hyperlink 73" xfId="615"/>
    <cellStyle name="Followed Hyperlink 74" xfId="616"/>
    <cellStyle name="Followed Hyperlink 75" xfId="617"/>
    <cellStyle name="Followed Hyperlink 76" xfId="618"/>
    <cellStyle name="Followed Hyperlink 77" xfId="619"/>
    <cellStyle name="Followed Hyperlink 78" xfId="620"/>
    <cellStyle name="Followed Hyperlink 79" xfId="621"/>
    <cellStyle name="Followed Hyperlink 8" xfId="622"/>
    <cellStyle name="Followed Hyperlink 80" xfId="623"/>
    <cellStyle name="Followed Hyperlink 81" xfId="624"/>
    <cellStyle name="Followed Hyperlink 82" xfId="625"/>
    <cellStyle name="Followed Hyperlink 83" xfId="626"/>
    <cellStyle name="Followed Hyperlink 84" xfId="627"/>
    <cellStyle name="Followed Hyperlink 85" xfId="628"/>
    <cellStyle name="Followed Hyperlink 86" xfId="629"/>
    <cellStyle name="Followed Hyperlink 87" xfId="630"/>
    <cellStyle name="Followed Hyperlink 88" xfId="631"/>
    <cellStyle name="Followed Hyperlink 89" xfId="632"/>
    <cellStyle name="Followed Hyperlink 9" xfId="633"/>
    <cellStyle name="Followed Hyperlink 90" xfId="634"/>
    <cellStyle name="Followed Hyperlink 91" xfId="635"/>
    <cellStyle name="Followed Hyperlink 92" xfId="636"/>
    <cellStyle name="Followed Hyperlink 93" xfId="637"/>
    <cellStyle name="Followed Hyperlink 94" xfId="638"/>
    <cellStyle name="Followed Hyperlink 95" xfId="639"/>
    <cellStyle name="Followed Hyperlink 96" xfId="640"/>
    <cellStyle name="Followed Hyperlink 97" xfId="641"/>
    <cellStyle name="Followed Hyperlink 98" xfId="642"/>
    <cellStyle name="Followed Hyperlink 99" xfId="643"/>
    <cellStyle name="Good" xfId="9" builtinId="26" customBuiltin="1"/>
    <cellStyle name="Good 2" xfId="73"/>
    <cellStyle name="Good 2 2" xfId="10673"/>
    <cellStyle name="Good 2 3" xfId="10674"/>
    <cellStyle name="Good 3" xfId="644"/>
    <cellStyle name="Good 3 2" xfId="1676"/>
    <cellStyle name="Good 3 3" xfId="10675"/>
    <cellStyle name="Good 3 4" xfId="10676"/>
    <cellStyle name="Good 4" xfId="645"/>
    <cellStyle name="Good 4 2" xfId="10677"/>
    <cellStyle name="Good 4 3" xfId="10678"/>
    <cellStyle name="Good 4 4" xfId="10679"/>
    <cellStyle name="Good 5" xfId="1574"/>
    <cellStyle name="Good 6" xfId="10680"/>
    <cellStyle name="Heading 1" xfId="5" builtinId="16" customBuiltin="1"/>
    <cellStyle name="Heading 1 2" xfId="74"/>
    <cellStyle name="Heading 1 2 2" xfId="297"/>
    <cellStyle name="Heading 1 2 2 2" xfId="1301"/>
    <cellStyle name="Heading 1 2 2 2 10" xfId="10681"/>
    <cellStyle name="Heading 1 2 2 2 10 2" xfId="10682"/>
    <cellStyle name="Heading 1 2 2 2 10 2 2" xfId="10683"/>
    <cellStyle name="Heading 1 2 2 2 10 3" xfId="10684"/>
    <cellStyle name="Heading 1 2 2 2 10 3 2" xfId="10685"/>
    <cellStyle name="Heading 1 2 2 2 10 4" xfId="10686"/>
    <cellStyle name="Heading 1 2 2 2 10 4 2" xfId="10687"/>
    <cellStyle name="Heading 1 2 2 2 10 5" xfId="10688"/>
    <cellStyle name="Heading 1 2 2 2 10 6" xfId="10689"/>
    <cellStyle name="Heading 1 2 2 2 10 7" xfId="10690"/>
    <cellStyle name="Heading 1 2 2 2 11" xfId="10691"/>
    <cellStyle name="Heading 1 2 2 2 11 2" xfId="10692"/>
    <cellStyle name="Heading 1 2 2 2 11 2 2" xfId="10693"/>
    <cellStyle name="Heading 1 2 2 2 11 3" xfId="10694"/>
    <cellStyle name="Heading 1 2 2 2 11 3 2" xfId="10695"/>
    <cellStyle name="Heading 1 2 2 2 11 4" xfId="10696"/>
    <cellStyle name="Heading 1 2 2 2 11 5" xfId="10697"/>
    <cellStyle name="Heading 1 2 2 2 11 6" xfId="10698"/>
    <cellStyle name="Heading 1 2 2 2 12" xfId="10699"/>
    <cellStyle name="Heading 1 2 2 2 12 2" xfId="10700"/>
    <cellStyle name="Heading 1 2 2 2 13" xfId="10701"/>
    <cellStyle name="Heading 1 2 2 2 13 2" xfId="10702"/>
    <cellStyle name="Heading 1 2 2 2 14" xfId="10703"/>
    <cellStyle name="Heading 1 2 2 2 15" xfId="10704"/>
    <cellStyle name="Heading 1 2 2 2 16" xfId="10705"/>
    <cellStyle name="Heading 1 2 2 2 2" xfId="10706"/>
    <cellStyle name="Heading 1 2 2 2 2 10" xfId="10707"/>
    <cellStyle name="Heading 1 2 2 2 2 10 2" xfId="10708"/>
    <cellStyle name="Heading 1 2 2 2 2 10 2 2" xfId="10709"/>
    <cellStyle name="Heading 1 2 2 2 2 10 3" xfId="10710"/>
    <cellStyle name="Heading 1 2 2 2 2 10 3 2" xfId="10711"/>
    <cellStyle name="Heading 1 2 2 2 2 10 4" xfId="10712"/>
    <cellStyle name="Heading 1 2 2 2 2 10 5" xfId="10713"/>
    <cellStyle name="Heading 1 2 2 2 2 10 6" xfId="10714"/>
    <cellStyle name="Heading 1 2 2 2 2 11" xfId="10715"/>
    <cellStyle name="Heading 1 2 2 2 2 11 2" xfId="10716"/>
    <cellStyle name="Heading 1 2 2 2 2 12" xfId="10717"/>
    <cellStyle name="Heading 1 2 2 2 2 12 2" xfId="10718"/>
    <cellStyle name="Heading 1 2 2 2 2 13" xfId="10719"/>
    <cellStyle name="Heading 1 2 2 2 2 14" xfId="10720"/>
    <cellStyle name="Heading 1 2 2 2 2 15" xfId="10721"/>
    <cellStyle name="Heading 1 2 2 2 2 2" xfId="10722"/>
    <cellStyle name="Heading 1 2 2 2 2 2 10" xfId="10723"/>
    <cellStyle name="Heading 1 2 2 2 2 2 11" xfId="10724"/>
    <cellStyle name="Heading 1 2 2 2 2 2 2" xfId="10725"/>
    <cellStyle name="Heading 1 2 2 2 2 2 2 2" xfId="10726"/>
    <cellStyle name="Heading 1 2 2 2 2 2 2 2 2" xfId="10727"/>
    <cellStyle name="Heading 1 2 2 2 2 2 2 2 2 2" xfId="10728"/>
    <cellStyle name="Heading 1 2 2 2 2 2 2 2 3" xfId="10729"/>
    <cellStyle name="Heading 1 2 2 2 2 2 2 2 3 2" xfId="10730"/>
    <cellStyle name="Heading 1 2 2 2 2 2 2 2 4" xfId="10731"/>
    <cellStyle name="Heading 1 2 2 2 2 2 2 2 5" xfId="10732"/>
    <cellStyle name="Heading 1 2 2 2 2 2 2 2 6" xfId="10733"/>
    <cellStyle name="Heading 1 2 2 2 2 2 2 3" xfId="10734"/>
    <cellStyle name="Heading 1 2 2 2 2 2 2 3 2" xfId="10735"/>
    <cellStyle name="Heading 1 2 2 2 2 2 2 4" xfId="10736"/>
    <cellStyle name="Heading 1 2 2 2 2 2 2 4 2" xfId="10737"/>
    <cellStyle name="Heading 1 2 2 2 2 2 2 5" xfId="10738"/>
    <cellStyle name="Heading 1 2 2 2 2 2 2 5 2" xfId="10739"/>
    <cellStyle name="Heading 1 2 2 2 2 2 2 6" xfId="10740"/>
    <cellStyle name="Heading 1 2 2 2 2 2 2 7" xfId="10741"/>
    <cellStyle name="Heading 1 2 2 2 2 2 2 8" xfId="10742"/>
    <cellStyle name="Heading 1 2 2 2 2 2 3" xfId="10743"/>
    <cellStyle name="Heading 1 2 2 2 2 2 3 2" xfId="10744"/>
    <cellStyle name="Heading 1 2 2 2 2 2 3 2 2" xfId="10745"/>
    <cellStyle name="Heading 1 2 2 2 2 2 3 2 2 2" xfId="10746"/>
    <cellStyle name="Heading 1 2 2 2 2 2 3 2 3" xfId="10747"/>
    <cellStyle name="Heading 1 2 2 2 2 2 3 2 3 2" xfId="10748"/>
    <cellStyle name="Heading 1 2 2 2 2 2 3 2 4" xfId="10749"/>
    <cellStyle name="Heading 1 2 2 2 2 2 3 2 5" xfId="10750"/>
    <cellStyle name="Heading 1 2 2 2 2 2 3 2 6" xfId="10751"/>
    <cellStyle name="Heading 1 2 2 2 2 2 3 3" xfId="10752"/>
    <cellStyle name="Heading 1 2 2 2 2 2 3 3 2" xfId="10753"/>
    <cellStyle name="Heading 1 2 2 2 2 2 3 4" xfId="10754"/>
    <cellStyle name="Heading 1 2 2 2 2 2 3 4 2" xfId="10755"/>
    <cellStyle name="Heading 1 2 2 2 2 2 3 5" xfId="10756"/>
    <cellStyle name="Heading 1 2 2 2 2 2 3 5 2" xfId="10757"/>
    <cellStyle name="Heading 1 2 2 2 2 2 3 6" xfId="10758"/>
    <cellStyle name="Heading 1 2 2 2 2 2 3 7" xfId="10759"/>
    <cellStyle name="Heading 1 2 2 2 2 2 3 8" xfId="10760"/>
    <cellStyle name="Heading 1 2 2 2 2 2 4" xfId="10761"/>
    <cellStyle name="Heading 1 2 2 2 2 2 4 2" xfId="10762"/>
    <cellStyle name="Heading 1 2 2 2 2 2 4 2 2" xfId="10763"/>
    <cellStyle name="Heading 1 2 2 2 2 2 4 2 2 2" xfId="10764"/>
    <cellStyle name="Heading 1 2 2 2 2 2 4 2 3" xfId="10765"/>
    <cellStyle name="Heading 1 2 2 2 2 2 4 2 3 2" xfId="10766"/>
    <cellStyle name="Heading 1 2 2 2 2 2 4 2 4" xfId="10767"/>
    <cellStyle name="Heading 1 2 2 2 2 2 4 2 5" xfId="10768"/>
    <cellStyle name="Heading 1 2 2 2 2 2 4 2 6" xfId="10769"/>
    <cellStyle name="Heading 1 2 2 2 2 2 4 3" xfId="10770"/>
    <cellStyle name="Heading 1 2 2 2 2 2 4 3 2" xfId="10771"/>
    <cellStyle name="Heading 1 2 2 2 2 2 4 4" xfId="10772"/>
    <cellStyle name="Heading 1 2 2 2 2 2 4 4 2" xfId="10773"/>
    <cellStyle name="Heading 1 2 2 2 2 2 4 5" xfId="10774"/>
    <cellStyle name="Heading 1 2 2 2 2 2 4 5 2" xfId="10775"/>
    <cellStyle name="Heading 1 2 2 2 2 2 4 6" xfId="10776"/>
    <cellStyle name="Heading 1 2 2 2 2 2 4 7" xfId="10777"/>
    <cellStyle name="Heading 1 2 2 2 2 2 4 8" xfId="10778"/>
    <cellStyle name="Heading 1 2 2 2 2 2 5" xfId="10779"/>
    <cellStyle name="Heading 1 2 2 2 2 2 5 2" xfId="10780"/>
    <cellStyle name="Heading 1 2 2 2 2 2 5 2 2" xfId="10781"/>
    <cellStyle name="Heading 1 2 2 2 2 2 5 3" xfId="10782"/>
    <cellStyle name="Heading 1 2 2 2 2 2 5 3 2" xfId="10783"/>
    <cellStyle name="Heading 1 2 2 2 2 2 5 4" xfId="10784"/>
    <cellStyle name="Heading 1 2 2 2 2 2 5 4 2" xfId="10785"/>
    <cellStyle name="Heading 1 2 2 2 2 2 5 5" xfId="10786"/>
    <cellStyle name="Heading 1 2 2 2 2 2 5 6" xfId="10787"/>
    <cellStyle name="Heading 1 2 2 2 2 2 5 7" xfId="10788"/>
    <cellStyle name="Heading 1 2 2 2 2 2 6" xfId="10789"/>
    <cellStyle name="Heading 1 2 2 2 2 2 6 2" xfId="10790"/>
    <cellStyle name="Heading 1 2 2 2 2 2 7" xfId="10791"/>
    <cellStyle name="Heading 1 2 2 2 2 2 7 2" xfId="10792"/>
    <cellStyle name="Heading 1 2 2 2 2 2 8" xfId="10793"/>
    <cellStyle name="Heading 1 2 2 2 2 2 8 2" xfId="10794"/>
    <cellStyle name="Heading 1 2 2 2 2 2 9" xfId="10795"/>
    <cellStyle name="Heading 1 2 2 2 2 3" xfId="10796"/>
    <cellStyle name="Heading 1 2 2 2 2 3 2" xfId="10797"/>
    <cellStyle name="Heading 1 2 2 2 2 3 2 2" xfId="10798"/>
    <cellStyle name="Heading 1 2 2 2 2 3 2 2 2" xfId="10799"/>
    <cellStyle name="Heading 1 2 2 2 2 3 2 2 2 2" xfId="10800"/>
    <cellStyle name="Heading 1 2 2 2 2 3 2 2 3" xfId="10801"/>
    <cellStyle name="Heading 1 2 2 2 2 3 2 2 3 2" xfId="10802"/>
    <cellStyle name="Heading 1 2 2 2 2 3 2 2 4" xfId="10803"/>
    <cellStyle name="Heading 1 2 2 2 2 3 2 2 5" xfId="10804"/>
    <cellStyle name="Heading 1 2 2 2 2 3 2 2 6" xfId="10805"/>
    <cellStyle name="Heading 1 2 2 2 2 3 2 3" xfId="10806"/>
    <cellStyle name="Heading 1 2 2 2 2 3 2 3 2" xfId="10807"/>
    <cellStyle name="Heading 1 2 2 2 2 3 2 4" xfId="10808"/>
    <cellStyle name="Heading 1 2 2 2 2 3 2 4 2" xfId="10809"/>
    <cellStyle name="Heading 1 2 2 2 2 3 2 5" xfId="10810"/>
    <cellStyle name="Heading 1 2 2 2 2 3 2 5 2" xfId="10811"/>
    <cellStyle name="Heading 1 2 2 2 2 3 2 6" xfId="10812"/>
    <cellStyle name="Heading 1 2 2 2 2 3 2 7" xfId="10813"/>
    <cellStyle name="Heading 1 2 2 2 2 3 2 8" xfId="10814"/>
    <cellStyle name="Heading 1 2 2 2 2 3 3" xfId="10815"/>
    <cellStyle name="Heading 1 2 2 2 2 3 3 2" xfId="10816"/>
    <cellStyle name="Heading 1 2 2 2 2 3 3 2 2" xfId="10817"/>
    <cellStyle name="Heading 1 2 2 2 2 3 3 3" xfId="10818"/>
    <cellStyle name="Heading 1 2 2 2 2 3 3 3 2" xfId="10819"/>
    <cellStyle name="Heading 1 2 2 2 2 3 3 4" xfId="10820"/>
    <cellStyle name="Heading 1 2 2 2 2 3 3 4 2" xfId="10821"/>
    <cellStyle name="Heading 1 2 2 2 2 3 3 5" xfId="10822"/>
    <cellStyle name="Heading 1 2 2 2 2 3 3 6" xfId="10823"/>
    <cellStyle name="Heading 1 2 2 2 2 3 3 7" xfId="10824"/>
    <cellStyle name="Heading 1 2 2 2 2 3 4" xfId="10825"/>
    <cellStyle name="Heading 1 2 2 2 2 3 4 2" xfId="10826"/>
    <cellStyle name="Heading 1 2 2 2 2 3 5" xfId="10827"/>
    <cellStyle name="Heading 1 2 2 2 2 3 5 2" xfId="10828"/>
    <cellStyle name="Heading 1 2 2 2 2 3 6" xfId="10829"/>
    <cellStyle name="Heading 1 2 2 2 2 3 6 2" xfId="10830"/>
    <cellStyle name="Heading 1 2 2 2 2 3 7" xfId="10831"/>
    <cellStyle name="Heading 1 2 2 2 2 3 8" xfId="10832"/>
    <cellStyle name="Heading 1 2 2 2 2 3 9" xfId="10833"/>
    <cellStyle name="Heading 1 2 2 2 2 4" xfId="10834"/>
    <cellStyle name="Heading 1 2 2 2 2 4 2" xfId="10835"/>
    <cellStyle name="Heading 1 2 2 2 2 4 2 2" xfId="10836"/>
    <cellStyle name="Heading 1 2 2 2 2 4 2 2 2" xfId="10837"/>
    <cellStyle name="Heading 1 2 2 2 2 4 2 2 2 2" xfId="10838"/>
    <cellStyle name="Heading 1 2 2 2 2 4 2 2 3" xfId="10839"/>
    <cellStyle name="Heading 1 2 2 2 2 4 2 2 3 2" xfId="10840"/>
    <cellStyle name="Heading 1 2 2 2 2 4 2 2 4" xfId="10841"/>
    <cellStyle name="Heading 1 2 2 2 2 4 2 2 5" xfId="10842"/>
    <cellStyle name="Heading 1 2 2 2 2 4 2 2 6" xfId="10843"/>
    <cellStyle name="Heading 1 2 2 2 2 4 2 3" xfId="10844"/>
    <cellStyle name="Heading 1 2 2 2 2 4 2 3 2" xfId="10845"/>
    <cellStyle name="Heading 1 2 2 2 2 4 2 4" xfId="10846"/>
    <cellStyle name="Heading 1 2 2 2 2 4 2 4 2" xfId="10847"/>
    <cellStyle name="Heading 1 2 2 2 2 4 2 5" xfId="10848"/>
    <cellStyle name="Heading 1 2 2 2 2 4 2 5 2" xfId="10849"/>
    <cellStyle name="Heading 1 2 2 2 2 4 2 6" xfId="10850"/>
    <cellStyle name="Heading 1 2 2 2 2 4 2 7" xfId="10851"/>
    <cellStyle name="Heading 1 2 2 2 2 4 2 8" xfId="10852"/>
    <cellStyle name="Heading 1 2 2 2 2 4 3" xfId="10853"/>
    <cellStyle name="Heading 1 2 2 2 2 4 3 2" xfId="10854"/>
    <cellStyle name="Heading 1 2 2 2 2 4 3 2 2" xfId="10855"/>
    <cellStyle name="Heading 1 2 2 2 2 4 3 3" xfId="10856"/>
    <cellStyle name="Heading 1 2 2 2 2 4 3 3 2" xfId="10857"/>
    <cellStyle name="Heading 1 2 2 2 2 4 3 4" xfId="10858"/>
    <cellStyle name="Heading 1 2 2 2 2 4 3 4 2" xfId="10859"/>
    <cellStyle name="Heading 1 2 2 2 2 4 3 5" xfId="10860"/>
    <cellStyle name="Heading 1 2 2 2 2 4 3 6" xfId="10861"/>
    <cellStyle name="Heading 1 2 2 2 2 4 3 7" xfId="10862"/>
    <cellStyle name="Heading 1 2 2 2 2 4 4" xfId="10863"/>
    <cellStyle name="Heading 1 2 2 2 2 4 4 2" xfId="10864"/>
    <cellStyle name="Heading 1 2 2 2 2 4 5" xfId="10865"/>
    <cellStyle name="Heading 1 2 2 2 2 4 5 2" xfId="10866"/>
    <cellStyle name="Heading 1 2 2 2 2 4 6" xfId="10867"/>
    <cellStyle name="Heading 1 2 2 2 2 4 6 2" xfId="10868"/>
    <cellStyle name="Heading 1 2 2 2 2 4 7" xfId="10869"/>
    <cellStyle name="Heading 1 2 2 2 2 4 8" xfId="10870"/>
    <cellStyle name="Heading 1 2 2 2 2 4 9" xfId="10871"/>
    <cellStyle name="Heading 1 2 2 2 2 5" xfId="10872"/>
    <cellStyle name="Heading 1 2 2 2 2 5 2" xfId="10873"/>
    <cellStyle name="Heading 1 2 2 2 2 5 2 2" xfId="10874"/>
    <cellStyle name="Heading 1 2 2 2 2 5 2 2 2" xfId="10875"/>
    <cellStyle name="Heading 1 2 2 2 2 5 2 3" xfId="10876"/>
    <cellStyle name="Heading 1 2 2 2 2 5 2 3 2" xfId="10877"/>
    <cellStyle name="Heading 1 2 2 2 2 5 2 4" xfId="10878"/>
    <cellStyle name="Heading 1 2 2 2 2 5 2 4 2" xfId="10879"/>
    <cellStyle name="Heading 1 2 2 2 2 5 2 5" xfId="10880"/>
    <cellStyle name="Heading 1 2 2 2 2 5 2 6" xfId="10881"/>
    <cellStyle name="Heading 1 2 2 2 2 5 2 7" xfId="10882"/>
    <cellStyle name="Heading 1 2 2 2 2 5 3" xfId="10883"/>
    <cellStyle name="Heading 1 2 2 2 2 5 3 2" xfId="10884"/>
    <cellStyle name="Heading 1 2 2 2 2 5 4" xfId="10885"/>
    <cellStyle name="Heading 1 2 2 2 2 5 4 2" xfId="10886"/>
    <cellStyle name="Heading 1 2 2 2 2 5 5" xfId="10887"/>
    <cellStyle name="Heading 1 2 2 2 2 5 5 2" xfId="10888"/>
    <cellStyle name="Heading 1 2 2 2 2 5 6" xfId="10889"/>
    <cellStyle name="Heading 1 2 2 2 2 5 7" xfId="10890"/>
    <cellStyle name="Heading 1 2 2 2 2 5 8" xfId="10891"/>
    <cellStyle name="Heading 1 2 2 2 2 6" xfId="10892"/>
    <cellStyle name="Heading 1 2 2 2 2 6 2" xfId="10893"/>
    <cellStyle name="Heading 1 2 2 2 2 6 2 2" xfId="10894"/>
    <cellStyle name="Heading 1 2 2 2 2 6 2 2 2" xfId="10895"/>
    <cellStyle name="Heading 1 2 2 2 2 6 2 3" xfId="10896"/>
    <cellStyle name="Heading 1 2 2 2 2 6 2 3 2" xfId="10897"/>
    <cellStyle name="Heading 1 2 2 2 2 6 2 4" xfId="10898"/>
    <cellStyle name="Heading 1 2 2 2 2 6 2 4 2" xfId="10899"/>
    <cellStyle name="Heading 1 2 2 2 2 6 2 5" xfId="10900"/>
    <cellStyle name="Heading 1 2 2 2 2 6 2 6" xfId="10901"/>
    <cellStyle name="Heading 1 2 2 2 2 6 2 7" xfId="10902"/>
    <cellStyle name="Heading 1 2 2 2 2 6 3" xfId="10903"/>
    <cellStyle name="Heading 1 2 2 2 2 6 3 2" xfId="10904"/>
    <cellStyle name="Heading 1 2 2 2 2 6 4" xfId="10905"/>
    <cellStyle name="Heading 1 2 2 2 2 6 4 2" xfId="10906"/>
    <cellStyle name="Heading 1 2 2 2 2 6 5" xfId="10907"/>
    <cellStyle name="Heading 1 2 2 2 2 6 5 2" xfId="10908"/>
    <cellStyle name="Heading 1 2 2 2 2 6 6" xfId="10909"/>
    <cellStyle name="Heading 1 2 2 2 2 6 7" xfId="10910"/>
    <cellStyle name="Heading 1 2 2 2 2 6 8" xfId="10911"/>
    <cellStyle name="Heading 1 2 2 2 2 7" xfId="10912"/>
    <cellStyle name="Heading 1 2 2 2 2 7 2" xfId="10913"/>
    <cellStyle name="Heading 1 2 2 2 2 7 2 2" xfId="10914"/>
    <cellStyle name="Heading 1 2 2 2 2 7 2 2 2" xfId="10915"/>
    <cellStyle name="Heading 1 2 2 2 2 7 2 3" xfId="10916"/>
    <cellStyle name="Heading 1 2 2 2 2 7 2 3 2" xfId="10917"/>
    <cellStyle name="Heading 1 2 2 2 2 7 2 4" xfId="10918"/>
    <cellStyle name="Heading 1 2 2 2 2 7 2 4 2" xfId="10919"/>
    <cellStyle name="Heading 1 2 2 2 2 7 2 5" xfId="10920"/>
    <cellStyle name="Heading 1 2 2 2 2 7 2 6" xfId="10921"/>
    <cellStyle name="Heading 1 2 2 2 2 7 2 7" xfId="10922"/>
    <cellStyle name="Heading 1 2 2 2 2 7 3" xfId="10923"/>
    <cellStyle name="Heading 1 2 2 2 2 7 3 2" xfId="10924"/>
    <cellStyle name="Heading 1 2 2 2 2 7 4" xfId="10925"/>
    <cellStyle name="Heading 1 2 2 2 2 7 4 2" xfId="10926"/>
    <cellStyle name="Heading 1 2 2 2 2 7 5" xfId="10927"/>
    <cellStyle name="Heading 1 2 2 2 2 7 5 2" xfId="10928"/>
    <cellStyle name="Heading 1 2 2 2 2 7 6" xfId="10929"/>
    <cellStyle name="Heading 1 2 2 2 2 7 7" xfId="10930"/>
    <cellStyle name="Heading 1 2 2 2 2 7 8" xfId="10931"/>
    <cellStyle name="Heading 1 2 2 2 2 8" xfId="10932"/>
    <cellStyle name="Heading 1 2 2 2 2 8 2" xfId="10933"/>
    <cellStyle name="Heading 1 2 2 2 2 8 2 2" xfId="10934"/>
    <cellStyle name="Heading 1 2 2 2 2 8 2 2 2" xfId="10935"/>
    <cellStyle name="Heading 1 2 2 2 2 8 2 3" xfId="10936"/>
    <cellStyle name="Heading 1 2 2 2 2 8 2 3 2" xfId="10937"/>
    <cellStyle name="Heading 1 2 2 2 2 8 2 4" xfId="10938"/>
    <cellStyle name="Heading 1 2 2 2 2 8 2 4 2" xfId="10939"/>
    <cellStyle name="Heading 1 2 2 2 2 8 2 5" xfId="10940"/>
    <cellStyle name="Heading 1 2 2 2 2 8 2 6" xfId="10941"/>
    <cellStyle name="Heading 1 2 2 2 2 8 2 7" xfId="10942"/>
    <cellStyle name="Heading 1 2 2 2 2 8 3" xfId="10943"/>
    <cellStyle name="Heading 1 2 2 2 2 8 3 2" xfId="10944"/>
    <cellStyle name="Heading 1 2 2 2 2 8 4" xfId="10945"/>
    <cellStyle name="Heading 1 2 2 2 2 8 4 2" xfId="10946"/>
    <cellStyle name="Heading 1 2 2 2 2 8 5" xfId="10947"/>
    <cellStyle name="Heading 1 2 2 2 2 8 5 2" xfId="10948"/>
    <cellStyle name="Heading 1 2 2 2 2 8 6" xfId="10949"/>
    <cellStyle name="Heading 1 2 2 2 2 8 7" xfId="10950"/>
    <cellStyle name="Heading 1 2 2 2 2 8 8" xfId="10951"/>
    <cellStyle name="Heading 1 2 2 2 2 9" xfId="10952"/>
    <cellStyle name="Heading 1 2 2 2 2 9 2" xfId="10953"/>
    <cellStyle name="Heading 1 2 2 2 2 9 2 2" xfId="10954"/>
    <cellStyle name="Heading 1 2 2 2 2 9 3" xfId="10955"/>
    <cellStyle name="Heading 1 2 2 2 2 9 3 2" xfId="10956"/>
    <cellStyle name="Heading 1 2 2 2 2 9 4" xfId="10957"/>
    <cellStyle name="Heading 1 2 2 2 2 9 4 2" xfId="10958"/>
    <cellStyle name="Heading 1 2 2 2 2 9 5" xfId="10959"/>
    <cellStyle name="Heading 1 2 2 2 2 9 6" xfId="10960"/>
    <cellStyle name="Heading 1 2 2 2 2 9 7" xfId="10961"/>
    <cellStyle name="Heading 1 2 2 2 3" xfId="10962"/>
    <cellStyle name="Heading 1 2 2 2 3 10" xfId="10963"/>
    <cellStyle name="Heading 1 2 2 2 3 11" xfId="10964"/>
    <cellStyle name="Heading 1 2 2 2 3 2" xfId="10965"/>
    <cellStyle name="Heading 1 2 2 2 3 2 2" xfId="10966"/>
    <cellStyle name="Heading 1 2 2 2 3 2 2 2" xfId="10967"/>
    <cellStyle name="Heading 1 2 2 2 3 2 2 2 2" xfId="10968"/>
    <cellStyle name="Heading 1 2 2 2 3 2 2 3" xfId="10969"/>
    <cellStyle name="Heading 1 2 2 2 3 2 2 3 2" xfId="10970"/>
    <cellStyle name="Heading 1 2 2 2 3 2 2 4" xfId="10971"/>
    <cellStyle name="Heading 1 2 2 2 3 2 2 5" xfId="10972"/>
    <cellStyle name="Heading 1 2 2 2 3 2 2 6" xfId="10973"/>
    <cellStyle name="Heading 1 2 2 2 3 2 3" xfId="10974"/>
    <cellStyle name="Heading 1 2 2 2 3 2 3 2" xfId="10975"/>
    <cellStyle name="Heading 1 2 2 2 3 2 4" xfId="10976"/>
    <cellStyle name="Heading 1 2 2 2 3 2 4 2" xfId="10977"/>
    <cellStyle name="Heading 1 2 2 2 3 2 5" xfId="10978"/>
    <cellStyle name="Heading 1 2 2 2 3 2 5 2" xfId="10979"/>
    <cellStyle name="Heading 1 2 2 2 3 2 6" xfId="10980"/>
    <cellStyle name="Heading 1 2 2 2 3 2 7" xfId="10981"/>
    <cellStyle name="Heading 1 2 2 2 3 2 8" xfId="10982"/>
    <cellStyle name="Heading 1 2 2 2 3 3" xfId="10983"/>
    <cellStyle name="Heading 1 2 2 2 3 3 2" xfId="10984"/>
    <cellStyle name="Heading 1 2 2 2 3 3 2 2" xfId="10985"/>
    <cellStyle name="Heading 1 2 2 2 3 3 2 2 2" xfId="10986"/>
    <cellStyle name="Heading 1 2 2 2 3 3 2 3" xfId="10987"/>
    <cellStyle name="Heading 1 2 2 2 3 3 2 3 2" xfId="10988"/>
    <cellStyle name="Heading 1 2 2 2 3 3 2 4" xfId="10989"/>
    <cellStyle name="Heading 1 2 2 2 3 3 2 5" xfId="10990"/>
    <cellStyle name="Heading 1 2 2 2 3 3 2 6" xfId="10991"/>
    <cellStyle name="Heading 1 2 2 2 3 3 3" xfId="10992"/>
    <cellStyle name="Heading 1 2 2 2 3 3 3 2" xfId="10993"/>
    <cellStyle name="Heading 1 2 2 2 3 3 4" xfId="10994"/>
    <cellStyle name="Heading 1 2 2 2 3 3 4 2" xfId="10995"/>
    <cellStyle name="Heading 1 2 2 2 3 3 5" xfId="10996"/>
    <cellStyle name="Heading 1 2 2 2 3 3 5 2" xfId="10997"/>
    <cellStyle name="Heading 1 2 2 2 3 3 6" xfId="10998"/>
    <cellStyle name="Heading 1 2 2 2 3 3 7" xfId="10999"/>
    <cellStyle name="Heading 1 2 2 2 3 3 8" xfId="11000"/>
    <cellStyle name="Heading 1 2 2 2 3 4" xfId="11001"/>
    <cellStyle name="Heading 1 2 2 2 3 4 2" xfId="11002"/>
    <cellStyle name="Heading 1 2 2 2 3 4 2 2" xfId="11003"/>
    <cellStyle name="Heading 1 2 2 2 3 4 2 2 2" xfId="11004"/>
    <cellStyle name="Heading 1 2 2 2 3 4 2 3" xfId="11005"/>
    <cellStyle name="Heading 1 2 2 2 3 4 2 3 2" xfId="11006"/>
    <cellStyle name="Heading 1 2 2 2 3 4 2 4" xfId="11007"/>
    <cellStyle name="Heading 1 2 2 2 3 4 2 5" xfId="11008"/>
    <cellStyle name="Heading 1 2 2 2 3 4 2 6" xfId="11009"/>
    <cellStyle name="Heading 1 2 2 2 3 4 3" xfId="11010"/>
    <cellStyle name="Heading 1 2 2 2 3 4 3 2" xfId="11011"/>
    <cellStyle name="Heading 1 2 2 2 3 4 4" xfId="11012"/>
    <cellStyle name="Heading 1 2 2 2 3 4 4 2" xfId="11013"/>
    <cellStyle name="Heading 1 2 2 2 3 4 5" xfId="11014"/>
    <cellStyle name="Heading 1 2 2 2 3 4 5 2" xfId="11015"/>
    <cellStyle name="Heading 1 2 2 2 3 4 6" xfId="11016"/>
    <cellStyle name="Heading 1 2 2 2 3 4 7" xfId="11017"/>
    <cellStyle name="Heading 1 2 2 2 3 4 8" xfId="11018"/>
    <cellStyle name="Heading 1 2 2 2 3 5" xfId="11019"/>
    <cellStyle name="Heading 1 2 2 2 3 5 2" xfId="11020"/>
    <cellStyle name="Heading 1 2 2 2 3 5 2 2" xfId="11021"/>
    <cellStyle name="Heading 1 2 2 2 3 5 3" xfId="11022"/>
    <cellStyle name="Heading 1 2 2 2 3 5 3 2" xfId="11023"/>
    <cellStyle name="Heading 1 2 2 2 3 5 4" xfId="11024"/>
    <cellStyle name="Heading 1 2 2 2 3 5 4 2" xfId="11025"/>
    <cellStyle name="Heading 1 2 2 2 3 5 5" xfId="11026"/>
    <cellStyle name="Heading 1 2 2 2 3 5 6" xfId="11027"/>
    <cellStyle name="Heading 1 2 2 2 3 5 7" xfId="11028"/>
    <cellStyle name="Heading 1 2 2 2 3 6" xfId="11029"/>
    <cellStyle name="Heading 1 2 2 2 3 6 2" xfId="11030"/>
    <cellStyle name="Heading 1 2 2 2 3 7" xfId="11031"/>
    <cellStyle name="Heading 1 2 2 2 3 7 2" xfId="11032"/>
    <cellStyle name="Heading 1 2 2 2 3 8" xfId="11033"/>
    <cellStyle name="Heading 1 2 2 2 3 8 2" xfId="11034"/>
    <cellStyle name="Heading 1 2 2 2 3 9" xfId="11035"/>
    <cellStyle name="Heading 1 2 2 2 4" xfId="11036"/>
    <cellStyle name="Heading 1 2 2 2 4 2" xfId="11037"/>
    <cellStyle name="Heading 1 2 2 2 4 2 2" xfId="11038"/>
    <cellStyle name="Heading 1 2 2 2 4 2 2 2" xfId="11039"/>
    <cellStyle name="Heading 1 2 2 2 4 2 2 2 2" xfId="11040"/>
    <cellStyle name="Heading 1 2 2 2 4 2 2 3" xfId="11041"/>
    <cellStyle name="Heading 1 2 2 2 4 2 2 3 2" xfId="11042"/>
    <cellStyle name="Heading 1 2 2 2 4 2 2 4" xfId="11043"/>
    <cellStyle name="Heading 1 2 2 2 4 2 2 5" xfId="11044"/>
    <cellStyle name="Heading 1 2 2 2 4 2 2 6" xfId="11045"/>
    <cellStyle name="Heading 1 2 2 2 4 2 3" xfId="11046"/>
    <cellStyle name="Heading 1 2 2 2 4 2 3 2" xfId="11047"/>
    <cellStyle name="Heading 1 2 2 2 4 2 4" xfId="11048"/>
    <cellStyle name="Heading 1 2 2 2 4 2 4 2" xfId="11049"/>
    <cellStyle name="Heading 1 2 2 2 4 2 5" xfId="11050"/>
    <cellStyle name="Heading 1 2 2 2 4 2 5 2" xfId="11051"/>
    <cellStyle name="Heading 1 2 2 2 4 2 6" xfId="11052"/>
    <cellStyle name="Heading 1 2 2 2 4 2 7" xfId="11053"/>
    <cellStyle name="Heading 1 2 2 2 4 2 8" xfId="11054"/>
    <cellStyle name="Heading 1 2 2 2 4 3" xfId="11055"/>
    <cellStyle name="Heading 1 2 2 2 4 3 2" xfId="11056"/>
    <cellStyle name="Heading 1 2 2 2 4 3 2 2" xfId="11057"/>
    <cellStyle name="Heading 1 2 2 2 4 3 3" xfId="11058"/>
    <cellStyle name="Heading 1 2 2 2 4 3 3 2" xfId="11059"/>
    <cellStyle name="Heading 1 2 2 2 4 3 4" xfId="11060"/>
    <cellStyle name="Heading 1 2 2 2 4 3 4 2" xfId="11061"/>
    <cellStyle name="Heading 1 2 2 2 4 3 5" xfId="11062"/>
    <cellStyle name="Heading 1 2 2 2 4 3 6" xfId="11063"/>
    <cellStyle name="Heading 1 2 2 2 4 3 7" xfId="11064"/>
    <cellStyle name="Heading 1 2 2 2 4 4" xfId="11065"/>
    <cellStyle name="Heading 1 2 2 2 4 4 2" xfId="11066"/>
    <cellStyle name="Heading 1 2 2 2 4 5" xfId="11067"/>
    <cellStyle name="Heading 1 2 2 2 4 5 2" xfId="11068"/>
    <cellStyle name="Heading 1 2 2 2 4 6" xfId="11069"/>
    <cellStyle name="Heading 1 2 2 2 4 6 2" xfId="11070"/>
    <cellStyle name="Heading 1 2 2 2 4 7" xfId="11071"/>
    <cellStyle name="Heading 1 2 2 2 4 8" xfId="11072"/>
    <cellStyle name="Heading 1 2 2 2 4 9" xfId="11073"/>
    <cellStyle name="Heading 1 2 2 2 5" xfId="11074"/>
    <cellStyle name="Heading 1 2 2 2 5 2" xfId="11075"/>
    <cellStyle name="Heading 1 2 2 2 5 2 2" xfId="11076"/>
    <cellStyle name="Heading 1 2 2 2 5 2 2 2" xfId="11077"/>
    <cellStyle name="Heading 1 2 2 2 5 2 2 2 2" xfId="11078"/>
    <cellStyle name="Heading 1 2 2 2 5 2 2 3" xfId="11079"/>
    <cellStyle name="Heading 1 2 2 2 5 2 2 3 2" xfId="11080"/>
    <cellStyle name="Heading 1 2 2 2 5 2 2 4" xfId="11081"/>
    <cellStyle name="Heading 1 2 2 2 5 2 2 5" xfId="11082"/>
    <cellStyle name="Heading 1 2 2 2 5 2 2 6" xfId="11083"/>
    <cellStyle name="Heading 1 2 2 2 5 2 3" xfId="11084"/>
    <cellStyle name="Heading 1 2 2 2 5 2 3 2" xfId="11085"/>
    <cellStyle name="Heading 1 2 2 2 5 2 4" xfId="11086"/>
    <cellStyle name="Heading 1 2 2 2 5 2 4 2" xfId="11087"/>
    <cellStyle name="Heading 1 2 2 2 5 2 5" xfId="11088"/>
    <cellStyle name="Heading 1 2 2 2 5 2 5 2" xfId="11089"/>
    <cellStyle name="Heading 1 2 2 2 5 2 6" xfId="11090"/>
    <cellStyle name="Heading 1 2 2 2 5 2 7" xfId="11091"/>
    <cellStyle name="Heading 1 2 2 2 5 2 8" xfId="11092"/>
    <cellStyle name="Heading 1 2 2 2 5 3" xfId="11093"/>
    <cellStyle name="Heading 1 2 2 2 5 3 2" xfId="11094"/>
    <cellStyle name="Heading 1 2 2 2 5 3 2 2" xfId="11095"/>
    <cellStyle name="Heading 1 2 2 2 5 3 3" xfId="11096"/>
    <cellStyle name="Heading 1 2 2 2 5 3 3 2" xfId="11097"/>
    <cellStyle name="Heading 1 2 2 2 5 3 4" xfId="11098"/>
    <cellStyle name="Heading 1 2 2 2 5 3 4 2" xfId="11099"/>
    <cellStyle name="Heading 1 2 2 2 5 3 5" xfId="11100"/>
    <cellStyle name="Heading 1 2 2 2 5 3 6" xfId="11101"/>
    <cellStyle name="Heading 1 2 2 2 5 3 7" xfId="11102"/>
    <cellStyle name="Heading 1 2 2 2 5 4" xfId="11103"/>
    <cellStyle name="Heading 1 2 2 2 5 4 2" xfId="11104"/>
    <cellStyle name="Heading 1 2 2 2 5 5" xfId="11105"/>
    <cellStyle name="Heading 1 2 2 2 5 5 2" xfId="11106"/>
    <cellStyle name="Heading 1 2 2 2 5 6" xfId="11107"/>
    <cellStyle name="Heading 1 2 2 2 5 6 2" xfId="11108"/>
    <cellStyle name="Heading 1 2 2 2 5 7" xfId="11109"/>
    <cellStyle name="Heading 1 2 2 2 5 8" xfId="11110"/>
    <cellStyle name="Heading 1 2 2 2 5 9" xfId="11111"/>
    <cellStyle name="Heading 1 2 2 2 6" xfId="11112"/>
    <cellStyle name="Heading 1 2 2 2 6 2" xfId="11113"/>
    <cellStyle name="Heading 1 2 2 2 6 2 2" xfId="11114"/>
    <cellStyle name="Heading 1 2 2 2 6 2 2 2" xfId="11115"/>
    <cellStyle name="Heading 1 2 2 2 6 2 3" xfId="11116"/>
    <cellStyle name="Heading 1 2 2 2 6 2 3 2" xfId="11117"/>
    <cellStyle name="Heading 1 2 2 2 6 2 4" xfId="11118"/>
    <cellStyle name="Heading 1 2 2 2 6 2 4 2" xfId="11119"/>
    <cellStyle name="Heading 1 2 2 2 6 2 5" xfId="11120"/>
    <cellStyle name="Heading 1 2 2 2 6 2 6" xfId="11121"/>
    <cellStyle name="Heading 1 2 2 2 6 2 7" xfId="11122"/>
    <cellStyle name="Heading 1 2 2 2 6 3" xfId="11123"/>
    <cellStyle name="Heading 1 2 2 2 6 3 2" xfId="11124"/>
    <cellStyle name="Heading 1 2 2 2 6 4" xfId="11125"/>
    <cellStyle name="Heading 1 2 2 2 6 4 2" xfId="11126"/>
    <cellStyle name="Heading 1 2 2 2 6 5" xfId="11127"/>
    <cellStyle name="Heading 1 2 2 2 6 5 2" xfId="11128"/>
    <cellStyle name="Heading 1 2 2 2 6 6" xfId="11129"/>
    <cellStyle name="Heading 1 2 2 2 6 7" xfId="11130"/>
    <cellStyle name="Heading 1 2 2 2 6 8" xfId="11131"/>
    <cellStyle name="Heading 1 2 2 2 7" xfId="11132"/>
    <cellStyle name="Heading 1 2 2 2 7 2" xfId="11133"/>
    <cellStyle name="Heading 1 2 2 2 7 2 2" xfId="11134"/>
    <cellStyle name="Heading 1 2 2 2 7 2 2 2" xfId="11135"/>
    <cellStyle name="Heading 1 2 2 2 7 2 3" xfId="11136"/>
    <cellStyle name="Heading 1 2 2 2 7 2 3 2" xfId="11137"/>
    <cellStyle name="Heading 1 2 2 2 7 2 4" xfId="11138"/>
    <cellStyle name="Heading 1 2 2 2 7 2 4 2" xfId="11139"/>
    <cellStyle name="Heading 1 2 2 2 7 2 5" xfId="11140"/>
    <cellStyle name="Heading 1 2 2 2 7 2 6" xfId="11141"/>
    <cellStyle name="Heading 1 2 2 2 7 2 7" xfId="11142"/>
    <cellStyle name="Heading 1 2 2 2 7 3" xfId="11143"/>
    <cellStyle name="Heading 1 2 2 2 7 3 2" xfId="11144"/>
    <cellStyle name="Heading 1 2 2 2 7 4" xfId="11145"/>
    <cellStyle name="Heading 1 2 2 2 7 4 2" xfId="11146"/>
    <cellStyle name="Heading 1 2 2 2 7 5" xfId="11147"/>
    <cellStyle name="Heading 1 2 2 2 7 5 2" xfId="11148"/>
    <cellStyle name="Heading 1 2 2 2 7 6" xfId="11149"/>
    <cellStyle name="Heading 1 2 2 2 7 7" xfId="11150"/>
    <cellStyle name="Heading 1 2 2 2 7 8" xfId="11151"/>
    <cellStyle name="Heading 1 2 2 2 8" xfId="11152"/>
    <cellStyle name="Heading 1 2 2 2 8 2" xfId="11153"/>
    <cellStyle name="Heading 1 2 2 2 8 2 2" xfId="11154"/>
    <cellStyle name="Heading 1 2 2 2 8 2 2 2" xfId="11155"/>
    <cellStyle name="Heading 1 2 2 2 8 2 3" xfId="11156"/>
    <cellStyle name="Heading 1 2 2 2 8 2 3 2" xfId="11157"/>
    <cellStyle name="Heading 1 2 2 2 8 2 4" xfId="11158"/>
    <cellStyle name="Heading 1 2 2 2 8 2 4 2" xfId="11159"/>
    <cellStyle name="Heading 1 2 2 2 8 2 5" xfId="11160"/>
    <cellStyle name="Heading 1 2 2 2 8 2 6" xfId="11161"/>
    <cellStyle name="Heading 1 2 2 2 8 2 7" xfId="11162"/>
    <cellStyle name="Heading 1 2 2 2 8 3" xfId="11163"/>
    <cellStyle name="Heading 1 2 2 2 8 3 2" xfId="11164"/>
    <cellStyle name="Heading 1 2 2 2 8 4" xfId="11165"/>
    <cellStyle name="Heading 1 2 2 2 8 4 2" xfId="11166"/>
    <cellStyle name="Heading 1 2 2 2 8 5" xfId="11167"/>
    <cellStyle name="Heading 1 2 2 2 8 5 2" xfId="11168"/>
    <cellStyle name="Heading 1 2 2 2 8 6" xfId="11169"/>
    <cellStyle name="Heading 1 2 2 2 8 7" xfId="11170"/>
    <cellStyle name="Heading 1 2 2 2 8 8" xfId="11171"/>
    <cellStyle name="Heading 1 2 2 2 9" xfId="11172"/>
    <cellStyle name="Heading 1 2 2 2 9 2" xfId="11173"/>
    <cellStyle name="Heading 1 2 2 2 9 2 2" xfId="11174"/>
    <cellStyle name="Heading 1 2 2 2 9 2 2 2" xfId="11175"/>
    <cellStyle name="Heading 1 2 2 2 9 2 3" xfId="11176"/>
    <cellStyle name="Heading 1 2 2 2 9 2 3 2" xfId="11177"/>
    <cellStyle name="Heading 1 2 2 2 9 2 4" xfId="11178"/>
    <cellStyle name="Heading 1 2 2 2 9 2 4 2" xfId="11179"/>
    <cellStyle name="Heading 1 2 2 2 9 2 5" xfId="11180"/>
    <cellStyle name="Heading 1 2 2 2 9 2 6" xfId="11181"/>
    <cellStyle name="Heading 1 2 2 2 9 2 7" xfId="11182"/>
    <cellStyle name="Heading 1 2 2 2 9 3" xfId="11183"/>
    <cellStyle name="Heading 1 2 2 2 9 3 2" xfId="11184"/>
    <cellStyle name="Heading 1 2 2 2 9 4" xfId="11185"/>
    <cellStyle name="Heading 1 2 2 2 9 4 2" xfId="11186"/>
    <cellStyle name="Heading 1 2 2 2 9 5" xfId="11187"/>
    <cellStyle name="Heading 1 2 2 2 9 5 2" xfId="11188"/>
    <cellStyle name="Heading 1 2 2 2 9 6" xfId="11189"/>
    <cellStyle name="Heading 1 2 2 2 9 7" xfId="11190"/>
    <cellStyle name="Heading 1 2 2 2 9 8" xfId="11191"/>
    <cellStyle name="Heading 1 2 2 3" xfId="11192"/>
    <cellStyle name="Heading 1 2 2 3 10" xfId="11193"/>
    <cellStyle name="Heading 1 2 2 3 10 2" xfId="11194"/>
    <cellStyle name="Heading 1 2 2 3 10 2 2" xfId="11195"/>
    <cellStyle name="Heading 1 2 2 3 10 3" xfId="11196"/>
    <cellStyle name="Heading 1 2 2 3 10 3 2" xfId="11197"/>
    <cellStyle name="Heading 1 2 2 3 10 4" xfId="11198"/>
    <cellStyle name="Heading 1 2 2 3 10 5" xfId="11199"/>
    <cellStyle name="Heading 1 2 2 3 10 6" xfId="11200"/>
    <cellStyle name="Heading 1 2 2 3 11" xfId="11201"/>
    <cellStyle name="Heading 1 2 2 3 11 2" xfId="11202"/>
    <cellStyle name="Heading 1 2 2 3 12" xfId="11203"/>
    <cellStyle name="Heading 1 2 2 3 12 2" xfId="11204"/>
    <cellStyle name="Heading 1 2 2 3 13" xfId="11205"/>
    <cellStyle name="Heading 1 2 2 3 14" xfId="11206"/>
    <cellStyle name="Heading 1 2 2 3 15" xfId="11207"/>
    <cellStyle name="Heading 1 2 2 3 2" xfId="11208"/>
    <cellStyle name="Heading 1 2 2 3 2 10" xfId="11209"/>
    <cellStyle name="Heading 1 2 2 3 2 11" xfId="11210"/>
    <cellStyle name="Heading 1 2 2 3 2 2" xfId="11211"/>
    <cellStyle name="Heading 1 2 2 3 2 2 2" xfId="11212"/>
    <cellStyle name="Heading 1 2 2 3 2 2 2 2" xfId="11213"/>
    <cellStyle name="Heading 1 2 2 3 2 2 2 2 2" xfId="11214"/>
    <cellStyle name="Heading 1 2 2 3 2 2 2 3" xfId="11215"/>
    <cellStyle name="Heading 1 2 2 3 2 2 2 3 2" xfId="11216"/>
    <cellStyle name="Heading 1 2 2 3 2 2 2 4" xfId="11217"/>
    <cellStyle name="Heading 1 2 2 3 2 2 2 5" xfId="11218"/>
    <cellStyle name="Heading 1 2 2 3 2 2 2 6" xfId="11219"/>
    <cellStyle name="Heading 1 2 2 3 2 2 3" xfId="11220"/>
    <cellStyle name="Heading 1 2 2 3 2 2 3 2" xfId="11221"/>
    <cellStyle name="Heading 1 2 2 3 2 2 4" xfId="11222"/>
    <cellStyle name="Heading 1 2 2 3 2 2 4 2" xfId="11223"/>
    <cellStyle name="Heading 1 2 2 3 2 2 5" xfId="11224"/>
    <cellStyle name="Heading 1 2 2 3 2 2 5 2" xfId="11225"/>
    <cellStyle name="Heading 1 2 2 3 2 2 6" xfId="11226"/>
    <cellStyle name="Heading 1 2 2 3 2 2 7" xfId="11227"/>
    <cellStyle name="Heading 1 2 2 3 2 2 8" xfId="11228"/>
    <cellStyle name="Heading 1 2 2 3 2 3" xfId="11229"/>
    <cellStyle name="Heading 1 2 2 3 2 3 2" xfId="11230"/>
    <cellStyle name="Heading 1 2 2 3 2 3 2 2" xfId="11231"/>
    <cellStyle name="Heading 1 2 2 3 2 3 2 2 2" xfId="11232"/>
    <cellStyle name="Heading 1 2 2 3 2 3 2 3" xfId="11233"/>
    <cellStyle name="Heading 1 2 2 3 2 3 2 3 2" xfId="11234"/>
    <cellStyle name="Heading 1 2 2 3 2 3 2 4" xfId="11235"/>
    <cellStyle name="Heading 1 2 2 3 2 3 2 5" xfId="11236"/>
    <cellStyle name="Heading 1 2 2 3 2 3 2 6" xfId="11237"/>
    <cellStyle name="Heading 1 2 2 3 2 3 3" xfId="11238"/>
    <cellStyle name="Heading 1 2 2 3 2 3 3 2" xfId="11239"/>
    <cellStyle name="Heading 1 2 2 3 2 3 4" xfId="11240"/>
    <cellStyle name="Heading 1 2 2 3 2 3 4 2" xfId="11241"/>
    <cellStyle name="Heading 1 2 2 3 2 3 5" xfId="11242"/>
    <cellStyle name="Heading 1 2 2 3 2 3 5 2" xfId="11243"/>
    <cellStyle name="Heading 1 2 2 3 2 3 6" xfId="11244"/>
    <cellStyle name="Heading 1 2 2 3 2 3 7" xfId="11245"/>
    <cellStyle name="Heading 1 2 2 3 2 3 8" xfId="11246"/>
    <cellStyle name="Heading 1 2 2 3 2 4" xfId="11247"/>
    <cellStyle name="Heading 1 2 2 3 2 4 2" xfId="11248"/>
    <cellStyle name="Heading 1 2 2 3 2 4 2 2" xfId="11249"/>
    <cellStyle name="Heading 1 2 2 3 2 4 2 2 2" xfId="11250"/>
    <cellStyle name="Heading 1 2 2 3 2 4 2 3" xfId="11251"/>
    <cellStyle name="Heading 1 2 2 3 2 4 2 3 2" xfId="11252"/>
    <cellStyle name="Heading 1 2 2 3 2 4 2 4" xfId="11253"/>
    <cellStyle name="Heading 1 2 2 3 2 4 2 5" xfId="11254"/>
    <cellStyle name="Heading 1 2 2 3 2 4 2 6" xfId="11255"/>
    <cellStyle name="Heading 1 2 2 3 2 4 3" xfId="11256"/>
    <cellStyle name="Heading 1 2 2 3 2 4 3 2" xfId="11257"/>
    <cellStyle name="Heading 1 2 2 3 2 4 4" xfId="11258"/>
    <cellStyle name="Heading 1 2 2 3 2 4 4 2" xfId="11259"/>
    <cellStyle name="Heading 1 2 2 3 2 4 5" xfId="11260"/>
    <cellStyle name="Heading 1 2 2 3 2 4 5 2" xfId="11261"/>
    <cellStyle name="Heading 1 2 2 3 2 4 6" xfId="11262"/>
    <cellStyle name="Heading 1 2 2 3 2 4 7" xfId="11263"/>
    <cellStyle name="Heading 1 2 2 3 2 4 8" xfId="11264"/>
    <cellStyle name="Heading 1 2 2 3 2 5" xfId="11265"/>
    <cellStyle name="Heading 1 2 2 3 2 5 2" xfId="11266"/>
    <cellStyle name="Heading 1 2 2 3 2 5 2 2" xfId="11267"/>
    <cellStyle name="Heading 1 2 2 3 2 5 3" xfId="11268"/>
    <cellStyle name="Heading 1 2 2 3 2 5 3 2" xfId="11269"/>
    <cellStyle name="Heading 1 2 2 3 2 5 4" xfId="11270"/>
    <cellStyle name="Heading 1 2 2 3 2 5 4 2" xfId="11271"/>
    <cellStyle name="Heading 1 2 2 3 2 5 5" xfId="11272"/>
    <cellStyle name="Heading 1 2 2 3 2 5 6" xfId="11273"/>
    <cellStyle name="Heading 1 2 2 3 2 5 7" xfId="11274"/>
    <cellStyle name="Heading 1 2 2 3 2 6" xfId="11275"/>
    <cellStyle name="Heading 1 2 2 3 2 6 2" xfId="11276"/>
    <cellStyle name="Heading 1 2 2 3 2 7" xfId="11277"/>
    <cellStyle name="Heading 1 2 2 3 2 7 2" xfId="11278"/>
    <cellStyle name="Heading 1 2 2 3 2 8" xfId="11279"/>
    <cellStyle name="Heading 1 2 2 3 2 8 2" xfId="11280"/>
    <cellStyle name="Heading 1 2 2 3 2 9" xfId="11281"/>
    <cellStyle name="Heading 1 2 2 3 3" xfId="11282"/>
    <cellStyle name="Heading 1 2 2 3 3 2" xfId="11283"/>
    <cellStyle name="Heading 1 2 2 3 3 2 2" xfId="11284"/>
    <cellStyle name="Heading 1 2 2 3 3 2 2 2" xfId="11285"/>
    <cellStyle name="Heading 1 2 2 3 3 2 2 2 2" xfId="11286"/>
    <cellStyle name="Heading 1 2 2 3 3 2 2 3" xfId="11287"/>
    <cellStyle name="Heading 1 2 2 3 3 2 2 3 2" xfId="11288"/>
    <cellStyle name="Heading 1 2 2 3 3 2 2 4" xfId="11289"/>
    <cellStyle name="Heading 1 2 2 3 3 2 2 5" xfId="11290"/>
    <cellStyle name="Heading 1 2 2 3 3 2 2 6" xfId="11291"/>
    <cellStyle name="Heading 1 2 2 3 3 2 3" xfId="11292"/>
    <cellStyle name="Heading 1 2 2 3 3 2 3 2" xfId="11293"/>
    <cellStyle name="Heading 1 2 2 3 3 2 4" xfId="11294"/>
    <cellStyle name="Heading 1 2 2 3 3 2 4 2" xfId="11295"/>
    <cellStyle name="Heading 1 2 2 3 3 2 5" xfId="11296"/>
    <cellStyle name="Heading 1 2 2 3 3 2 5 2" xfId="11297"/>
    <cellStyle name="Heading 1 2 2 3 3 2 6" xfId="11298"/>
    <cellStyle name="Heading 1 2 2 3 3 2 7" xfId="11299"/>
    <cellStyle name="Heading 1 2 2 3 3 2 8" xfId="11300"/>
    <cellStyle name="Heading 1 2 2 3 3 3" xfId="11301"/>
    <cellStyle name="Heading 1 2 2 3 3 3 2" xfId="11302"/>
    <cellStyle name="Heading 1 2 2 3 3 3 2 2" xfId="11303"/>
    <cellStyle name="Heading 1 2 2 3 3 3 3" xfId="11304"/>
    <cellStyle name="Heading 1 2 2 3 3 3 3 2" xfId="11305"/>
    <cellStyle name="Heading 1 2 2 3 3 3 4" xfId="11306"/>
    <cellStyle name="Heading 1 2 2 3 3 3 4 2" xfId="11307"/>
    <cellStyle name="Heading 1 2 2 3 3 3 5" xfId="11308"/>
    <cellStyle name="Heading 1 2 2 3 3 3 6" xfId="11309"/>
    <cellStyle name="Heading 1 2 2 3 3 3 7" xfId="11310"/>
    <cellStyle name="Heading 1 2 2 3 3 4" xfId="11311"/>
    <cellStyle name="Heading 1 2 2 3 3 4 2" xfId="11312"/>
    <cellStyle name="Heading 1 2 2 3 3 5" xfId="11313"/>
    <cellStyle name="Heading 1 2 2 3 3 5 2" xfId="11314"/>
    <cellStyle name="Heading 1 2 2 3 3 6" xfId="11315"/>
    <cellStyle name="Heading 1 2 2 3 3 6 2" xfId="11316"/>
    <cellStyle name="Heading 1 2 2 3 3 7" xfId="11317"/>
    <cellStyle name="Heading 1 2 2 3 3 8" xfId="11318"/>
    <cellStyle name="Heading 1 2 2 3 3 9" xfId="11319"/>
    <cellStyle name="Heading 1 2 2 3 4" xfId="11320"/>
    <cellStyle name="Heading 1 2 2 3 4 2" xfId="11321"/>
    <cellStyle name="Heading 1 2 2 3 4 2 2" xfId="11322"/>
    <cellStyle name="Heading 1 2 2 3 4 2 2 2" xfId="11323"/>
    <cellStyle name="Heading 1 2 2 3 4 2 2 2 2" xfId="11324"/>
    <cellStyle name="Heading 1 2 2 3 4 2 2 3" xfId="11325"/>
    <cellStyle name="Heading 1 2 2 3 4 2 2 3 2" xfId="11326"/>
    <cellStyle name="Heading 1 2 2 3 4 2 2 4" xfId="11327"/>
    <cellStyle name="Heading 1 2 2 3 4 2 2 5" xfId="11328"/>
    <cellStyle name="Heading 1 2 2 3 4 2 2 6" xfId="11329"/>
    <cellStyle name="Heading 1 2 2 3 4 2 3" xfId="11330"/>
    <cellStyle name="Heading 1 2 2 3 4 2 3 2" xfId="11331"/>
    <cellStyle name="Heading 1 2 2 3 4 2 4" xfId="11332"/>
    <cellStyle name="Heading 1 2 2 3 4 2 4 2" xfId="11333"/>
    <cellStyle name="Heading 1 2 2 3 4 2 5" xfId="11334"/>
    <cellStyle name="Heading 1 2 2 3 4 2 5 2" xfId="11335"/>
    <cellStyle name="Heading 1 2 2 3 4 2 6" xfId="11336"/>
    <cellStyle name="Heading 1 2 2 3 4 2 7" xfId="11337"/>
    <cellStyle name="Heading 1 2 2 3 4 2 8" xfId="11338"/>
    <cellStyle name="Heading 1 2 2 3 4 3" xfId="11339"/>
    <cellStyle name="Heading 1 2 2 3 4 3 2" xfId="11340"/>
    <cellStyle name="Heading 1 2 2 3 4 3 2 2" xfId="11341"/>
    <cellStyle name="Heading 1 2 2 3 4 3 3" xfId="11342"/>
    <cellStyle name="Heading 1 2 2 3 4 3 3 2" xfId="11343"/>
    <cellStyle name="Heading 1 2 2 3 4 3 4" xfId="11344"/>
    <cellStyle name="Heading 1 2 2 3 4 3 4 2" xfId="11345"/>
    <cellStyle name="Heading 1 2 2 3 4 3 5" xfId="11346"/>
    <cellStyle name="Heading 1 2 2 3 4 3 6" xfId="11347"/>
    <cellStyle name="Heading 1 2 2 3 4 3 7" xfId="11348"/>
    <cellStyle name="Heading 1 2 2 3 4 4" xfId="11349"/>
    <cellStyle name="Heading 1 2 2 3 4 4 2" xfId="11350"/>
    <cellStyle name="Heading 1 2 2 3 4 5" xfId="11351"/>
    <cellStyle name="Heading 1 2 2 3 4 5 2" xfId="11352"/>
    <cellStyle name="Heading 1 2 2 3 4 6" xfId="11353"/>
    <cellStyle name="Heading 1 2 2 3 4 6 2" xfId="11354"/>
    <cellStyle name="Heading 1 2 2 3 4 7" xfId="11355"/>
    <cellStyle name="Heading 1 2 2 3 4 8" xfId="11356"/>
    <cellStyle name="Heading 1 2 2 3 4 9" xfId="11357"/>
    <cellStyle name="Heading 1 2 2 3 5" xfId="11358"/>
    <cellStyle name="Heading 1 2 2 3 5 2" xfId="11359"/>
    <cellStyle name="Heading 1 2 2 3 5 2 2" xfId="11360"/>
    <cellStyle name="Heading 1 2 2 3 5 2 2 2" xfId="11361"/>
    <cellStyle name="Heading 1 2 2 3 5 2 3" xfId="11362"/>
    <cellStyle name="Heading 1 2 2 3 5 2 3 2" xfId="11363"/>
    <cellStyle name="Heading 1 2 2 3 5 2 4" xfId="11364"/>
    <cellStyle name="Heading 1 2 2 3 5 2 4 2" xfId="11365"/>
    <cellStyle name="Heading 1 2 2 3 5 2 5" xfId="11366"/>
    <cellStyle name="Heading 1 2 2 3 5 2 6" xfId="11367"/>
    <cellStyle name="Heading 1 2 2 3 5 2 7" xfId="11368"/>
    <cellStyle name="Heading 1 2 2 3 5 3" xfId="11369"/>
    <cellStyle name="Heading 1 2 2 3 5 3 2" xfId="11370"/>
    <cellStyle name="Heading 1 2 2 3 5 4" xfId="11371"/>
    <cellStyle name="Heading 1 2 2 3 5 4 2" xfId="11372"/>
    <cellStyle name="Heading 1 2 2 3 5 5" xfId="11373"/>
    <cellStyle name="Heading 1 2 2 3 5 5 2" xfId="11374"/>
    <cellStyle name="Heading 1 2 2 3 5 6" xfId="11375"/>
    <cellStyle name="Heading 1 2 2 3 5 7" xfId="11376"/>
    <cellStyle name="Heading 1 2 2 3 5 8" xfId="11377"/>
    <cellStyle name="Heading 1 2 2 3 6" xfId="11378"/>
    <cellStyle name="Heading 1 2 2 3 6 2" xfId="11379"/>
    <cellStyle name="Heading 1 2 2 3 6 2 2" xfId="11380"/>
    <cellStyle name="Heading 1 2 2 3 6 2 2 2" xfId="11381"/>
    <cellStyle name="Heading 1 2 2 3 6 2 3" xfId="11382"/>
    <cellStyle name="Heading 1 2 2 3 6 2 3 2" xfId="11383"/>
    <cellStyle name="Heading 1 2 2 3 6 2 4" xfId="11384"/>
    <cellStyle name="Heading 1 2 2 3 6 2 4 2" xfId="11385"/>
    <cellStyle name="Heading 1 2 2 3 6 2 5" xfId="11386"/>
    <cellStyle name="Heading 1 2 2 3 6 2 6" xfId="11387"/>
    <cellStyle name="Heading 1 2 2 3 6 2 7" xfId="11388"/>
    <cellStyle name="Heading 1 2 2 3 6 3" xfId="11389"/>
    <cellStyle name="Heading 1 2 2 3 6 3 2" xfId="11390"/>
    <cellStyle name="Heading 1 2 2 3 6 4" xfId="11391"/>
    <cellStyle name="Heading 1 2 2 3 6 4 2" xfId="11392"/>
    <cellStyle name="Heading 1 2 2 3 6 5" xfId="11393"/>
    <cellStyle name="Heading 1 2 2 3 6 5 2" xfId="11394"/>
    <cellStyle name="Heading 1 2 2 3 6 6" xfId="11395"/>
    <cellStyle name="Heading 1 2 2 3 6 7" xfId="11396"/>
    <cellStyle name="Heading 1 2 2 3 6 8" xfId="11397"/>
    <cellStyle name="Heading 1 2 2 3 7" xfId="11398"/>
    <cellStyle name="Heading 1 2 2 3 7 2" xfId="11399"/>
    <cellStyle name="Heading 1 2 2 3 7 2 2" xfId="11400"/>
    <cellStyle name="Heading 1 2 2 3 7 2 2 2" xfId="11401"/>
    <cellStyle name="Heading 1 2 2 3 7 2 3" xfId="11402"/>
    <cellStyle name="Heading 1 2 2 3 7 2 3 2" xfId="11403"/>
    <cellStyle name="Heading 1 2 2 3 7 2 4" xfId="11404"/>
    <cellStyle name="Heading 1 2 2 3 7 2 4 2" xfId="11405"/>
    <cellStyle name="Heading 1 2 2 3 7 2 5" xfId="11406"/>
    <cellStyle name="Heading 1 2 2 3 7 2 6" xfId="11407"/>
    <cellStyle name="Heading 1 2 2 3 7 2 7" xfId="11408"/>
    <cellStyle name="Heading 1 2 2 3 7 3" xfId="11409"/>
    <cellStyle name="Heading 1 2 2 3 7 3 2" xfId="11410"/>
    <cellStyle name="Heading 1 2 2 3 7 4" xfId="11411"/>
    <cellStyle name="Heading 1 2 2 3 7 4 2" xfId="11412"/>
    <cellStyle name="Heading 1 2 2 3 7 5" xfId="11413"/>
    <cellStyle name="Heading 1 2 2 3 7 5 2" xfId="11414"/>
    <cellStyle name="Heading 1 2 2 3 7 6" xfId="11415"/>
    <cellStyle name="Heading 1 2 2 3 7 7" xfId="11416"/>
    <cellStyle name="Heading 1 2 2 3 7 8" xfId="11417"/>
    <cellStyle name="Heading 1 2 2 3 8" xfId="11418"/>
    <cellStyle name="Heading 1 2 2 3 8 2" xfId="11419"/>
    <cellStyle name="Heading 1 2 2 3 8 2 2" xfId="11420"/>
    <cellStyle name="Heading 1 2 2 3 8 2 2 2" xfId="11421"/>
    <cellStyle name="Heading 1 2 2 3 8 2 3" xfId="11422"/>
    <cellStyle name="Heading 1 2 2 3 8 2 3 2" xfId="11423"/>
    <cellStyle name="Heading 1 2 2 3 8 2 4" xfId="11424"/>
    <cellStyle name="Heading 1 2 2 3 8 2 4 2" xfId="11425"/>
    <cellStyle name="Heading 1 2 2 3 8 2 5" xfId="11426"/>
    <cellStyle name="Heading 1 2 2 3 8 2 6" xfId="11427"/>
    <cellStyle name="Heading 1 2 2 3 8 2 7" xfId="11428"/>
    <cellStyle name="Heading 1 2 2 3 8 3" xfId="11429"/>
    <cellStyle name="Heading 1 2 2 3 8 3 2" xfId="11430"/>
    <cellStyle name="Heading 1 2 2 3 8 4" xfId="11431"/>
    <cellStyle name="Heading 1 2 2 3 8 4 2" xfId="11432"/>
    <cellStyle name="Heading 1 2 2 3 8 5" xfId="11433"/>
    <cellStyle name="Heading 1 2 2 3 8 5 2" xfId="11434"/>
    <cellStyle name="Heading 1 2 2 3 8 6" xfId="11435"/>
    <cellStyle name="Heading 1 2 2 3 8 7" xfId="11436"/>
    <cellStyle name="Heading 1 2 2 3 8 8" xfId="11437"/>
    <cellStyle name="Heading 1 2 2 3 9" xfId="11438"/>
    <cellStyle name="Heading 1 2 2 3 9 2" xfId="11439"/>
    <cellStyle name="Heading 1 2 2 3 9 2 2" xfId="11440"/>
    <cellStyle name="Heading 1 2 2 3 9 3" xfId="11441"/>
    <cellStyle name="Heading 1 2 2 3 9 3 2" xfId="11442"/>
    <cellStyle name="Heading 1 2 2 3 9 4" xfId="11443"/>
    <cellStyle name="Heading 1 2 2 3 9 4 2" xfId="11444"/>
    <cellStyle name="Heading 1 2 2 3 9 5" xfId="11445"/>
    <cellStyle name="Heading 1 2 2 3 9 6" xfId="11446"/>
    <cellStyle name="Heading 1 2 2 3 9 7" xfId="11447"/>
    <cellStyle name="Heading 1 2 2 4" xfId="11448"/>
    <cellStyle name="Heading 1 2 2 4 10" xfId="11449"/>
    <cellStyle name="Heading 1 2 2 4 10 2" xfId="11450"/>
    <cellStyle name="Heading 1 2 2 4 10 2 2" xfId="11451"/>
    <cellStyle name="Heading 1 2 2 4 10 3" xfId="11452"/>
    <cellStyle name="Heading 1 2 2 4 10 3 2" xfId="11453"/>
    <cellStyle name="Heading 1 2 2 4 10 4" xfId="11454"/>
    <cellStyle name="Heading 1 2 2 4 10 5" xfId="11455"/>
    <cellStyle name="Heading 1 2 2 4 10 6" xfId="11456"/>
    <cellStyle name="Heading 1 2 2 4 11" xfId="11457"/>
    <cellStyle name="Heading 1 2 2 4 11 2" xfId="11458"/>
    <cellStyle name="Heading 1 2 2 4 12" xfId="11459"/>
    <cellStyle name="Heading 1 2 2 4 12 2" xfId="11460"/>
    <cellStyle name="Heading 1 2 2 4 13" xfId="11461"/>
    <cellStyle name="Heading 1 2 2 4 14" xfId="11462"/>
    <cellStyle name="Heading 1 2 2 4 15" xfId="11463"/>
    <cellStyle name="Heading 1 2 2 4 2" xfId="11464"/>
    <cellStyle name="Heading 1 2 2 4 2 10" xfId="11465"/>
    <cellStyle name="Heading 1 2 2 4 2 11" xfId="11466"/>
    <cellStyle name="Heading 1 2 2 4 2 2" xfId="11467"/>
    <cellStyle name="Heading 1 2 2 4 2 2 2" xfId="11468"/>
    <cellStyle name="Heading 1 2 2 4 2 2 2 2" xfId="11469"/>
    <cellStyle name="Heading 1 2 2 4 2 2 2 2 2" xfId="11470"/>
    <cellStyle name="Heading 1 2 2 4 2 2 2 3" xfId="11471"/>
    <cellStyle name="Heading 1 2 2 4 2 2 2 3 2" xfId="11472"/>
    <cellStyle name="Heading 1 2 2 4 2 2 2 4" xfId="11473"/>
    <cellStyle name="Heading 1 2 2 4 2 2 2 5" xfId="11474"/>
    <cellStyle name="Heading 1 2 2 4 2 2 2 6" xfId="11475"/>
    <cellStyle name="Heading 1 2 2 4 2 2 3" xfId="11476"/>
    <cellStyle name="Heading 1 2 2 4 2 2 3 2" xfId="11477"/>
    <cellStyle name="Heading 1 2 2 4 2 2 4" xfId="11478"/>
    <cellStyle name="Heading 1 2 2 4 2 2 4 2" xfId="11479"/>
    <cellStyle name="Heading 1 2 2 4 2 2 5" xfId="11480"/>
    <cellStyle name="Heading 1 2 2 4 2 2 5 2" xfId="11481"/>
    <cellStyle name="Heading 1 2 2 4 2 2 6" xfId="11482"/>
    <cellStyle name="Heading 1 2 2 4 2 2 7" xfId="11483"/>
    <cellStyle name="Heading 1 2 2 4 2 2 8" xfId="11484"/>
    <cellStyle name="Heading 1 2 2 4 2 3" xfId="11485"/>
    <cellStyle name="Heading 1 2 2 4 2 3 2" xfId="11486"/>
    <cellStyle name="Heading 1 2 2 4 2 3 2 2" xfId="11487"/>
    <cellStyle name="Heading 1 2 2 4 2 3 2 2 2" xfId="11488"/>
    <cellStyle name="Heading 1 2 2 4 2 3 2 3" xfId="11489"/>
    <cellStyle name="Heading 1 2 2 4 2 3 2 3 2" xfId="11490"/>
    <cellStyle name="Heading 1 2 2 4 2 3 2 4" xfId="11491"/>
    <cellStyle name="Heading 1 2 2 4 2 3 2 5" xfId="11492"/>
    <cellStyle name="Heading 1 2 2 4 2 3 2 6" xfId="11493"/>
    <cellStyle name="Heading 1 2 2 4 2 3 3" xfId="11494"/>
    <cellStyle name="Heading 1 2 2 4 2 3 3 2" xfId="11495"/>
    <cellStyle name="Heading 1 2 2 4 2 3 4" xfId="11496"/>
    <cellStyle name="Heading 1 2 2 4 2 3 4 2" xfId="11497"/>
    <cellStyle name="Heading 1 2 2 4 2 3 5" xfId="11498"/>
    <cellStyle name="Heading 1 2 2 4 2 3 5 2" xfId="11499"/>
    <cellStyle name="Heading 1 2 2 4 2 3 6" xfId="11500"/>
    <cellStyle name="Heading 1 2 2 4 2 3 7" xfId="11501"/>
    <cellStyle name="Heading 1 2 2 4 2 3 8" xfId="11502"/>
    <cellStyle name="Heading 1 2 2 4 2 4" xfId="11503"/>
    <cellStyle name="Heading 1 2 2 4 2 4 2" xfId="11504"/>
    <cellStyle name="Heading 1 2 2 4 2 4 2 2" xfId="11505"/>
    <cellStyle name="Heading 1 2 2 4 2 4 2 2 2" xfId="11506"/>
    <cellStyle name="Heading 1 2 2 4 2 4 2 3" xfId="11507"/>
    <cellStyle name="Heading 1 2 2 4 2 4 2 3 2" xfId="11508"/>
    <cellStyle name="Heading 1 2 2 4 2 4 2 4" xfId="11509"/>
    <cellStyle name="Heading 1 2 2 4 2 4 2 5" xfId="11510"/>
    <cellStyle name="Heading 1 2 2 4 2 4 2 6" xfId="11511"/>
    <cellStyle name="Heading 1 2 2 4 2 4 3" xfId="11512"/>
    <cellStyle name="Heading 1 2 2 4 2 4 3 2" xfId="11513"/>
    <cellStyle name="Heading 1 2 2 4 2 4 4" xfId="11514"/>
    <cellStyle name="Heading 1 2 2 4 2 4 4 2" xfId="11515"/>
    <cellStyle name="Heading 1 2 2 4 2 4 5" xfId="11516"/>
    <cellStyle name="Heading 1 2 2 4 2 4 5 2" xfId="11517"/>
    <cellStyle name="Heading 1 2 2 4 2 4 6" xfId="11518"/>
    <cellStyle name="Heading 1 2 2 4 2 4 7" xfId="11519"/>
    <cellStyle name="Heading 1 2 2 4 2 4 8" xfId="11520"/>
    <cellStyle name="Heading 1 2 2 4 2 5" xfId="11521"/>
    <cellStyle name="Heading 1 2 2 4 2 5 2" xfId="11522"/>
    <cellStyle name="Heading 1 2 2 4 2 5 2 2" xfId="11523"/>
    <cellStyle name="Heading 1 2 2 4 2 5 3" xfId="11524"/>
    <cellStyle name="Heading 1 2 2 4 2 5 3 2" xfId="11525"/>
    <cellStyle name="Heading 1 2 2 4 2 5 4" xfId="11526"/>
    <cellStyle name="Heading 1 2 2 4 2 5 4 2" xfId="11527"/>
    <cellStyle name="Heading 1 2 2 4 2 5 5" xfId="11528"/>
    <cellStyle name="Heading 1 2 2 4 2 5 6" xfId="11529"/>
    <cellStyle name="Heading 1 2 2 4 2 5 7" xfId="11530"/>
    <cellStyle name="Heading 1 2 2 4 2 6" xfId="11531"/>
    <cellStyle name="Heading 1 2 2 4 2 6 2" xfId="11532"/>
    <cellStyle name="Heading 1 2 2 4 2 7" xfId="11533"/>
    <cellStyle name="Heading 1 2 2 4 2 7 2" xfId="11534"/>
    <cellStyle name="Heading 1 2 2 4 2 8" xfId="11535"/>
    <cellStyle name="Heading 1 2 2 4 2 8 2" xfId="11536"/>
    <cellStyle name="Heading 1 2 2 4 2 9" xfId="11537"/>
    <cellStyle name="Heading 1 2 2 4 3" xfId="11538"/>
    <cellStyle name="Heading 1 2 2 4 3 2" xfId="11539"/>
    <cellStyle name="Heading 1 2 2 4 3 2 2" xfId="11540"/>
    <cellStyle name="Heading 1 2 2 4 3 2 2 2" xfId="11541"/>
    <cellStyle name="Heading 1 2 2 4 3 2 2 2 2" xfId="11542"/>
    <cellStyle name="Heading 1 2 2 4 3 2 2 3" xfId="11543"/>
    <cellStyle name="Heading 1 2 2 4 3 2 2 3 2" xfId="11544"/>
    <cellStyle name="Heading 1 2 2 4 3 2 2 4" xfId="11545"/>
    <cellStyle name="Heading 1 2 2 4 3 2 2 5" xfId="11546"/>
    <cellStyle name="Heading 1 2 2 4 3 2 2 6" xfId="11547"/>
    <cellStyle name="Heading 1 2 2 4 3 2 3" xfId="11548"/>
    <cellStyle name="Heading 1 2 2 4 3 2 3 2" xfId="11549"/>
    <cellStyle name="Heading 1 2 2 4 3 2 4" xfId="11550"/>
    <cellStyle name="Heading 1 2 2 4 3 2 4 2" xfId="11551"/>
    <cellStyle name="Heading 1 2 2 4 3 2 5" xfId="11552"/>
    <cellStyle name="Heading 1 2 2 4 3 2 5 2" xfId="11553"/>
    <cellStyle name="Heading 1 2 2 4 3 2 6" xfId="11554"/>
    <cellStyle name="Heading 1 2 2 4 3 2 7" xfId="11555"/>
    <cellStyle name="Heading 1 2 2 4 3 2 8" xfId="11556"/>
    <cellStyle name="Heading 1 2 2 4 3 3" xfId="11557"/>
    <cellStyle name="Heading 1 2 2 4 3 3 2" xfId="11558"/>
    <cellStyle name="Heading 1 2 2 4 3 3 2 2" xfId="11559"/>
    <cellStyle name="Heading 1 2 2 4 3 3 3" xfId="11560"/>
    <cellStyle name="Heading 1 2 2 4 3 3 3 2" xfId="11561"/>
    <cellStyle name="Heading 1 2 2 4 3 3 4" xfId="11562"/>
    <cellStyle name="Heading 1 2 2 4 3 3 4 2" xfId="11563"/>
    <cellStyle name="Heading 1 2 2 4 3 3 5" xfId="11564"/>
    <cellStyle name="Heading 1 2 2 4 3 3 6" xfId="11565"/>
    <cellStyle name="Heading 1 2 2 4 3 3 7" xfId="11566"/>
    <cellStyle name="Heading 1 2 2 4 3 4" xfId="11567"/>
    <cellStyle name="Heading 1 2 2 4 3 4 2" xfId="11568"/>
    <cellStyle name="Heading 1 2 2 4 3 5" xfId="11569"/>
    <cellStyle name="Heading 1 2 2 4 3 5 2" xfId="11570"/>
    <cellStyle name="Heading 1 2 2 4 3 6" xfId="11571"/>
    <cellStyle name="Heading 1 2 2 4 3 6 2" xfId="11572"/>
    <cellStyle name="Heading 1 2 2 4 3 7" xfId="11573"/>
    <cellStyle name="Heading 1 2 2 4 3 8" xfId="11574"/>
    <cellStyle name="Heading 1 2 2 4 3 9" xfId="11575"/>
    <cellStyle name="Heading 1 2 2 4 4" xfId="11576"/>
    <cellStyle name="Heading 1 2 2 4 4 2" xfId="11577"/>
    <cellStyle name="Heading 1 2 2 4 4 2 2" xfId="11578"/>
    <cellStyle name="Heading 1 2 2 4 4 2 2 2" xfId="11579"/>
    <cellStyle name="Heading 1 2 2 4 4 2 2 2 2" xfId="11580"/>
    <cellStyle name="Heading 1 2 2 4 4 2 2 3" xfId="11581"/>
    <cellStyle name="Heading 1 2 2 4 4 2 2 3 2" xfId="11582"/>
    <cellStyle name="Heading 1 2 2 4 4 2 2 4" xfId="11583"/>
    <cellStyle name="Heading 1 2 2 4 4 2 2 5" xfId="11584"/>
    <cellStyle name="Heading 1 2 2 4 4 2 2 6" xfId="11585"/>
    <cellStyle name="Heading 1 2 2 4 4 2 3" xfId="11586"/>
    <cellStyle name="Heading 1 2 2 4 4 2 3 2" xfId="11587"/>
    <cellStyle name="Heading 1 2 2 4 4 2 4" xfId="11588"/>
    <cellStyle name="Heading 1 2 2 4 4 2 4 2" xfId="11589"/>
    <cellStyle name="Heading 1 2 2 4 4 2 5" xfId="11590"/>
    <cellStyle name="Heading 1 2 2 4 4 2 5 2" xfId="11591"/>
    <cellStyle name="Heading 1 2 2 4 4 2 6" xfId="11592"/>
    <cellStyle name="Heading 1 2 2 4 4 2 7" xfId="11593"/>
    <cellStyle name="Heading 1 2 2 4 4 2 8" xfId="11594"/>
    <cellStyle name="Heading 1 2 2 4 4 3" xfId="11595"/>
    <cellStyle name="Heading 1 2 2 4 4 3 2" xfId="11596"/>
    <cellStyle name="Heading 1 2 2 4 4 3 2 2" xfId="11597"/>
    <cellStyle name="Heading 1 2 2 4 4 3 3" xfId="11598"/>
    <cellStyle name="Heading 1 2 2 4 4 3 3 2" xfId="11599"/>
    <cellStyle name="Heading 1 2 2 4 4 3 4" xfId="11600"/>
    <cellStyle name="Heading 1 2 2 4 4 3 4 2" xfId="11601"/>
    <cellStyle name="Heading 1 2 2 4 4 3 5" xfId="11602"/>
    <cellStyle name="Heading 1 2 2 4 4 3 6" xfId="11603"/>
    <cellStyle name="Heading 1 2 2 4 4 3 7" xfId="11604"/>
    <cellStyle name="Heading 1 2 2 4 4 4" xfId="11605"/>
    <cellStyle name="Heading 1 2 2 4 4 4 2" xfId="11606"/>
    <cellStyle name="Heading 1 2 2 4 4 5" xfId="11607"/>
    <cellStyle name="Heading 1 2 2 4 4 5 2" xfId="11608"/>
    <cellStyle name="Heading 1 2 2 4 4 6" xfId="11609"/>
    <cellStyle name="Heading 1 2 2 4 4 6 2" xfId="11610"/>
    <cellStyle name="Heading 1 2 2 4 4 7" xfId="11611"/>
    <cellStyle name="Heading 1 2 2 4 4 8" xfId="11612"/>
    <cellStyle name="Heading 1 2 2 4 4 9" xfId="11613"/>
    <cellStyle name="Heading 1 2 2 4 5" xfId="11614"/>
    <cellStyle name="Heading 1 2 2 4 5 2" xfId="11615"/>
    <cellStyle name="Heading 1 2 2 4 5 2 2" xfId="11616"/>
    <cellStyle name="Heading 1 2 2 4 5 2 2 2" xfId="11617"/>
    <cellStyle name="Heading 1 2 2 4 5 2 3" xfId="11618"/>
    <cellStyle name="Heading 1 2 2 4 5 2 3 2" xfId="11619"/>
    <cellStyle name="Heading 1 2 2 4 5 2 4" xfId="11620"/>
    <cellStyle name="Heading 1 2 2 4 5 2 4 2" xfId="11621"/>
    <cellStyle name="Heading 1 2 2 4 5 2 5" xfId="11622"/>
    <cellStyle name="Heading 1 2 2 4 5 2 6" xfId="11623"/>
    <cellStyle name="Heading 1 2 2 4 5 2 7" xfId="11624"/>
    <cellStyle name="Heading 1 2 2 4 5 3" xfId="11625"/>
    <cellStyle name="Heading 1 2 2 4 5 3 2" xfId="11626"/>
    <cellStyle name="Heading 1 2 2 4 5 4" xfId="11627"/>
    <cellStyle name="Heading 1 2 2 4 5 4 2" xfId="11628"/>
    <cellStyle name="Heading 1 2 2 4 5 5" xfId="11629"/>
    <cellStyle name="Heading 1 2 2 4 5 5 2" xfId="11630"/>
    <cellStyle name="Heading 1 2 2 4 5 6" xfId="11631"/>
    <cellStyle name="Heading 1 2 2 4 5 7" xfId="11632"/>
    <cellStyle name="Heading 1 2 2 4 5 8" xfId="11633"/>
    <cellStyle name="Heading 1 2 2 4 6" xfId="11634"/>
    <cellStyle name="Heading 1 2 2 4 6 2" xfId="11635"/>
    <cellStyle name="Heading 1 2 2 4 6 2 2" xfId="11636"/>
    <cellStyle name="Heading 1 2 2 4 6 2 2 2" xfId="11637"/>
    <cellStyle name="Heading 1 2 2 4 6 2 3" xfId="11638"/>
    <cellStyle name="Heading 1 2 2 4 6 2 3 2" xfId="11639"/>
    <cellStyle name="Heading 1 2 2 4 6 2 4" xfId="11640"/>
    <cellStyle name="Heading 1 2 2 4 6 2 4 2" xfId="11641"/>
    <cellStyle name="Heading 1 2 2 4 6 2 5" xfId="11642"/>
    <cellStyle name="Heading 1 2 2 4 6 2 6" xfId="11643"/>
    <cellStyle name="Heading 1 2 2 4 6 2 7" xfId="11644"/>
    <cellStyle name="Heading 1 2 2 4 6 3" xfId="11645"/>
    <cellStyle name="Heading 1 2 2 4 6 3 2" xfId="11646"/>
    <cellStyle name="Heading 1 2 2 4 6 4" xfId="11647"/>
    <cellStyle name="Heading 1 2 2 4 6 4 2" xfId="11648"/>
    <cellStyle name="Heading 1 2 2 4 6 5" xfId="11649"/>
    <cellStyle name="Heading 1 2 2 4 6 5 2" xfId="11650"/>
    <cellStyle name="Heading 1 2 2 4 6 6" xfId="11651"/>
    <cellStyle name="Heading 1 2 2 4 6 7" xfId="11652"/>
    <cellStyle name="Heading 1 2 2 4 6 8" xfId="11653"/>
    <cellStyle name="Heading 1 2 2 4 7" xfId="11654"/>
    <cellStyle name="Heading 1 2 2 4 7 2" xfId="11655"/>
    <cellStyle name="Heading 1 2 2 4 7 2 2" xfId="11656"/>
    <cellStyle name="Heading 1 2 2 4 7 2 2 2" xfId="11657"/>
    <cellStyle name="Heading 1 2 2 4 7 2 3" xfId="11658"/>
    <cellStyle name="Heading 1 2 2 4 7 2 3 2" xfId="11659"/>
    <cellStyle name="Heading 1 2 2 4 7 2 4" xfId="11660"/>
    <cellStyle name="Heading 1 2 2 4 7 2 4 2" xfId="11661"/>
    <cellStyle name="Heading 1 2 2 4 7 2 5" xfId="11662"/>
    <cellStyle name="Heading 1 2 2 4 7 2 6" xfId="11663"/>
    <cellStyle name="Heading 1 2 2 4 7 2 7" xfId="11664"/>
    <cellStyle name="Heading 1 2 2 4 7 3" xfId="11665"/>
    <cellStyle name="Heading 1 2 2 4 7 3 2" xfId="11666"/>
    <cellStyle name="Heading 1 2 2 4 7 4" xfId="11667"/>
    <cellStyle name="Heading 1 2 2 4 7 4 2" xfId="11668"/>
    <cellStyle name="Heading 1 2 2 4 7 5" xfId="11669"/>
    <cellStyle name="Heading 1 2 2 4 7 5 2" xfId="11670"/>
    <cellStyle name="Heading 1 2 2 4 7 6" xfId="11671"/>
    <cellStyle name="Heading 1 2 2 4 7 7" xfId="11672"/>
    <cellStyle name="Heading 1 2 2 4 7 8" xfId="11673"/>
    <cellStyle name="Heading 1 2 2 4 8" xfId="11674"/>
    <cellStyle name="Heading 1 2 2 4 8 2" xfId="11675"/>
    <cellStyle name="Heading 1 2 2 4 8 2 2" xfId="11676"/>
    <cellStyle name="Heading 1 2 2 4 8 2 2 2" xfId="11677"/>
    <cellStyle name="Heading 1 2 2 4 8 2 3" xfId="11678"/>
    <cellStyle name="Heading 1 2 2 4 8 2 3 2" xfId="11679"/>
    <cellStyle name="Heading 1 2 2 4 8 2 4" xfId="11680"/>
    <cellStyle name="Heading 1 2 2 4 8 2 4 2" xfId="11681"/>
    <cellStyle name="Heading 1 2 2 4 8 2 5" xfId="11682"/>
    <cellStyle name="Heading 1 2 2 4 8 2 6" xfId="11683"/>
    <cellStyle name="Heading 1 2 2 4 8 2 7" xfId="11684"/>
    <cellStyle name="Heading 1 2 2 4 8 3" xfId="11685"/>
    <cellStyle name="Heading 1 2 2 4 8 3 2" xfId="11686"/>
    <cellStyle name="Heading 1 2 2 4 8 4" xfId="11687"/>
    <cellStyle name="Heading 1 2 2 4 8 4 2" xfId="11688"/>
    <cellStyle name="Heading 1 2 2 4 8 5" xfId="11689"/>
    <cellStyle name="Heading 1 2 2 4 8 5 2" xfId="11690"/>
    <cellStyle name="Heading 1 2 2 4 8 6" xfId="11691"/>
    <cellStyle name="Heading 1 2 2 4 8 7" xfId="11692"/>
    <cellStyle name="Heading 1 2 2 4 8 8" xfId="11693"/>
    <cellStyle name="Heading 1 2 2 4 9" xfId="11694"/>
    <cellStyle name="Heading 1 2 2 4 9 2" xfId="11695"/>
    <cellStyle name="Heading 1 2 2 4 9 2 2" xfId="11696"/>
    <cellStyle name="Heading 1 2 2 4 9 3" xfId="11697"/>
    <cellStyle name="Heading 1 2 2 4 9 3 2" xfId="11698"/>
    <cellStyle name="Heading 1 2 2 4 9 4" xfId="11699"/>
    <cellStyle name="Heading 1 2 2 4 9 4 2" xfId="11700"/>
    <cellStyle name="Heading 1 2 2 4 9 5" xfId="11701"/>
    <cellStyle name="Heading 1 2 2 4 9 6" xfId="11702"/>
    <cellStyle name="Heading 1 2 2 4 9 7" xfId="11703"/>
    <cellStyle name="Heading 1 2 2 5" xfId="11704"/>
    <cellStyle name="Heading 1 2 2 5 10" xfId="11705"/>
    <cellStyle name="Heading 1 2 2 5 10 2" xfId="11706"/>
    <cellStyle name="Heading 1 2 2 5 10 2 2" xfId="11707"/>
    <cellStyle name="Heading 1 2 2 5 10 3" xfId="11708"/>
    <cellStyle name="Heading 1 2 2 5 10 3 2" xfId="11709"/>
    <cellStyle name="Heading 1 2 2 5 10 4" xfId="11710"/>
    <cellStyle name="Heading 1 2 2 5 10 5" xfId="11711"/>
    <cellStyle name="Heading 1 2 2 5 10 6" xfId="11712"/>
    <cellStyle name="Heading 1 2 2 5 11" xfId="11713"/>
    <cellStyle name="Heading 1 2 2 5 11 2" xfId="11714"/>
    <cellStyle name="Heading 1 2 2 5 12" xfId="11715"/>
    <cellStyle name="Heading 1 2 2 5 12 2" xfId="11716"/>
    <cellStyle name="Heading 1 2 2 5 13" xfId="11717"/>
    <cellStyle name="Heading 1 2 2 5 14" xfId="11718"/>
    <cellStyle name="Heading 1 2 2 5 15" xfId="11719"/>
    <cellStyle name="Heading 1 2 2 5 2" xfId="11720"/>
    <cellStyle name="Heading 1 2 2 5 2 10" xfId="11721"/>
    <cellStyle name="Heading 1 2 2 5 2 11" xfId="11722"/>
    <cellStyle name="Heading 1 2 2 5 2 2" xfId="11723"/>
    <cellStyle name="Heading 1 2 2 5 2 2 2" xfId="11724"/>
    <cellStyle name="Heading 1 2 2 5 2 2 2 2" xfId="11725"/>
    <cellStyle name="Heading 1 2 2 5 2 2 2 2 2" xfId="11726"/>
    <cellStyle name="Heading 1 2 2 5 2 2 2 3" xfId="11727"/>
    <cellStyle name="Heading 1 2 2 5 2 2 2 3 2" xfId="11728"/>
    <cellStyle name="Heading 1 2 2 5 2 2 2 4" xfId="11729"/>
    <cellStyle name="Heading 1 2 2 5 2 2 2 5" xfId="11730"/>
    <cellStyle name="Heading 1 2 2 5 2 2 2 6" xfId="11731"/>
    <cellStyle name="Heading 1 2 2 5 2 2 3" xfId="11732"/>
    <cellStyle name="Heading 1 2 2 5 2 2 3 2" xfId="11733"/>
    <cellStyle name="Heading 1 2 2 5 2 2 4" xfId="11734"/>
    <cellStyle name="Heading 1 2 2 5 2 2 4 2" xfId="11735"/>
    <cellStyle name="Heading 1 2 2 5 2 2 5" xfId="11736"/>
    <cellStyle name="Heading 1 2 2 5 2 2 5 2" xfId="11737"/>
    <cellStyle name="Heading 1 2 2 5 2 2 6" xfId="11738"/>
    <cellStyle name="Heading 1 2 2 5 2 2 7" xfId="11739"/>
    <cellStyle name="Heading 1 2 2 5 2 2 8" xfId="11740"/>
    <cellStyle name="Heading 1 2 2 5 2 3" xfId="11741"/>
    <cellStyle name="Heading 1 2 2 5 2 3 2" xfId="11742"/>
    <cellStyle name="Heading 1 2 2 5 2 3 2 2" xfId="11743"/>
    <cellStyle name="Heading 1 2 2 5 2 3 2 2 2" xfId="11744"/>
    <cellStyle name="Heading 1 2 2 5 2 3 2 3" xfId="11745"/>
    <cellStyle name="Heading 1 2 2 5 2 3 2 3 2" xfId="11746"/>
    <cellStyle name="Heading 1 2 2 5 2 3 2 4" xfId="11747"/>
    <cellStyle name="Heading 1 2 2 5 2 3 2 5" xfId="11748"/>
    <cellStyle name="Heading 1 2 2 5 2 3 2 6" xfId="11749"/>
    <cellStyle name="Heading 1 2 2 5 2 3 3" xfId="11750"/>
    <cellStyle name="Heading 1 2 2 5 2 3 3 2" xfId="11751"/>
    <cellStyle name="Heading 1 2 2 5 2 3 4" xfId="11752"/>
    <cellStyle name="Heading 1 2 2 5 2 3 4 2" xfId="11753"/>
    <cellStyle name="Heading 1 2 2 5 2 3 5" xfId="11754"/>
    <cellStyle name="Heading 1 2 2 5 2 3 5 2" xfId="11755"/>
    <cellStyle name="Heading 1 2 2 5 2 3 6" xfId="11756"/>
    <cellStyle name="Heading 1 2 2 5 2 3 7" xfId="11757"/>
    <cellStyle name="Heading 1 2 2 5 2 3 8" xfId="11758"/>
    <cellStyle name="Heading 1 2 2 5 2 4" xfId="11759"/>
    <cellStyle name="Heading 1 2 2 5 2 4 2" xfId="11760"/>
    <cellStyle name="Heading 1 2 2 5 2 4 2 2" xfId="11761"/>
    <cellStyle name="Heading 1 2 2 5 2 4 2 2 2" xfId="11762"/>
    <cellStyle name="Heading 1 2 2 5 2 4 2 3" xfId="11763"/>
    <cellStyle name="Heading 1 2 2 5 2 4 2 3 2" xfId="11764"/>
    <cellStyle name="Heading 1 2 2 5 2 4 2 4" xfId="11765"/>
    <cellStyle name="Heading 1 2 2 5 2 4 2 5" xfId="11766"/>
    <cellStyle name="Heading 1 2 2 5 2 4 2 6" xfId="11767"/>
    <cellStyle name="Heading 1 2 2 5 2 4 3" xfId="11768"/>
    <cellStyle name="Heading 1 2 2 5 2 4 3 2" xfId="11769"/>
    <cellStyle name="Heading 1 2 2 5 2 4 4" xfId="11770"/>
    <cellStyle name="Heading 1 2 2 5 2 4 4 2" xfId="11771"/>
    <cellStyle name="Heading 1 2 2 5 2 4 5" xfId="11772"/>
    <cellStyle name="Heading 1 2 2 5 2 4 5 2" xfId="11773"/>
    <cellStyle name="Heading 1 2 2 5 2 4 6" xfId="11774"/>
    <cellStyle name="Heading 1 2 2 5 2 4 7" xfId="11775"/>
    <cellStyle name="Heading 1 2 2 5 2 4 8" xfId="11776"/>
    <cellStyle name="Heading 1 2 2 5 2 5" xfId="11777"/>
    <cellStyle name="Heading 1 2 2 5 2 5 2" xfId="11778"/>
    <cellStyle name="Heading 1 2 2 5 2 5 2 2" xfId="11779"/>
    <cellStyle name="Heading 1 2 2 5 2 5 3" xfId="11780"/>
    <cellStyle name="Heading 1 2 2 5 2 5 3 2" xfId="11781"/>
    <cellStyle name="Heading 1 2 2 5 2 5 4" xfId="11782"/>
    <cellStyle name="Heading 1 2 2 5 2 5 4 2" xfId="11783"/>
    <cellStyle name="Heading 1 2 2 5 2 5 5" xfId="11784"/>
    <cellStyle name="Heading 1 2 2 5 2 5 6" xfId="11785"/>
    <cellStyle name="Heading 1 2 2 5 2 5 7" xfId="11786"/>
    <cellStyle name="Heading 1 2 2 5 2 6" xfId="11787"/>
    <cellStyle name="Heading 1 2 2 5 2 6 2" xfId="11788"/>
    <cellStyle name="Heading 1 2 2 5 2 7" xfId="11789"/>
    <cellStyle name="Heading 1 2 2 5 2 7 2" xfId="11790"/>
    <cellStyle name="Heading 1 2 2 5 2 8" xfId="11791"/>
    <cellStyle name="Heading 1 2 2 5 2 8 2" xfId="11792"/>
    <cellStyle name="Heading 1 2 2 5 2 9" xfId="11793"/>
    <cellStyle name="Heading 1 2 2 5 3" xfId="11794"/>
    <cellStyle name="Heading 1 2 2 5 3 2" xfId="11795"/>
    <cellStyle name="Heading 1 2 2 5 3 2 2" xfId="11796"/>
    <cellStyle name="Heading 1 2 2 5 3 2 2 2" xfId="11797"/>
    <cellStyle name="Heading 1 2 2 5 3 2 2 2 2" xfId="11798"/>
    <cellStyle name="Heading 1 2 2 5 3 2 2 3" xfId="11799"/>
    <cellStyle name="Heading 1 2 2 5 3 2 2 3 2" xfId="11800"/>
    <cellStyle name="Heading 1 2 2 5 3 2 2 4" xfId="11801"/>
    <cellStyle name="Heading 1 2 2 5 3 2 2 5" xfId="11802"/>
    <cellStyle name="Heading 1 2 2 5 3 2 2 6" xfId="11803"/>
    <cellStyle name="Heading 1 2 2 5 3 2 3" xfId="11804"/>
    <cellStyle name="Heading 1 2 2 5 3 2 3 2" xfId="11805"/>
    <cellStyle name="Heading 1 2 2 5 3 2 4" xfId="11806"/>
    <cellStyle name="Heading 1 2 2 5 3 2 4 2" xfId="11807"/>
    <cellStyle name="Heading 1 2 2 5 3 2 5" xfId="11808"/>
    <cellStyle name="Heading 1 2 2 5 3 2 5 2" xfId="11809"/>
    <cellStyle name="Heading 1 2 2 5 3 2 6" xfId="11810"/>
    <cellStyle name="Heading 1 2 2 5 3 2 7" xfId="11811"/>
    <cellStyle name="Heading 1 2 2 5 3 2 8" xfId="11812"/>
    <cellStyle name="Heading 1 2 2 5 3 3" xfId="11813"/>
    <cellStyle name="Heading 1 2 2 5 3 3 2" xfId="11814"/>
    <cellStyle name="Heading 1 2 2 5 3 3 2 2" xfId="11815"/>
    <cellStyle name="Heading 1 2 2 5 3 3 3" xfId="11816"/>
    <cellStyle name="Heading 1 2 2 5 3 3 3 2" xfId="11817"/>
    <cellStyle name="Heading 1 2 2 5 3 3 4" xfId="11818"/>
    <cellStyle name="Heading 1 2 2 5 3 3 4 2" xfId="11819"/>
    <cellStyle name="Heading 1 2 2 5 3 3 5" xfId="11820"/>
    <cellStyle name="Heading 1 2 2 5 3 3 6" xfId="11821"/>
    <cellStyle name="Heading 1 2 2 5 3 3 7" xfId="11822"/>
    <cellStyle name="Heading 1 2 2 5 3 4" xfId="11823"/>
    <cellStyle name="Heading 1 2 2 5 3 4 2" xfId="11824"/>
    <cellStyle name="Heading 1 2 2 5 3 5" xfId="11825"/>
    <cellStyle name="Heading 1 2 2 5 3 5 2" xfId="11826"/>
    <cellStyle name="Heading 1 2 2 5 3 6" xfId="11827"/>
    <cellStyle name="Heading 1 2 2 5 3 6 2" xfId="11828"/>
    <cellStyle name="Heading 1 2 2 5 3 7" xfId="11829"/>
    <cellStyle name="Heading 1 2 2 5 3 8" xfId="11830"/>
    <cellStyle name="Heading 1 2 2 5 3 9" xfId="11831"/>
    <cellStyle name="Heading 1 2 2 5 4" xfId="11832"/>
    <cellStyle name="Heading 1 2 2 5 4 2" xfId="11833"/>
    <cellStyle name="Heading 1 2 2 5 4 2 2" xfId="11834"/>
    <cellStyle name="Heading 1 2 2 5 4 2 2 2" xfId="11835"/>
    <cellStyle name="Heading 1 2 2 5 4 2 2 2 2" xfId="11836"/>
    <cellStyle name="Heading 1 2 2 5 4 2 2 3" xfId="11837"/>
    <cellStyle name="Heading 1 2 2 5 4 2 2 3 2" xfId="11838"/>
    <cellStyle name="Heading 1 2 2 5 4 2 2 4" xfId="11839"/>
    <cellStyle name="Heading 1 2 2 5 4 2 2 5" xfId="11840"/>
    <cellStyle name="Heading 1 2 2 5 4 2 2 6" xfId="11841"/>
    <cellStyle name="Heading 1 2 2 5 4 2 3" xfId="11842"/>
    <cellStyle name="Heading 1 2 2 5 4 2 3 2" xfId="11843"/>
    <cellStyle name="Heading 1 2 2 5 4 2 4" xfId="11844"/>
    <cellStyle name="Heading 1 2 2 5 4 2 4 2" xfId="11845"/>
    <cellStyle name="Heading 1 2 2 5 4 2 5" xfId="11846"/>
    <cellStyle name="Heading 1 2 2 5 4 2 5 2" xfId="11847"/>
    <cellStyle name="Heading 1 2 2 5 4 2 6" xfId="11848"/>
    <cellStyle name="Heading 1 2 2 5 4 2 7" xfId="11849"/>
    <cellStyle name="Heading 1 2 2 5 4 2 8" xfId="11850"/>
    <cellStyle name="Heading 1 2 2 5 4 3" xfId="11851"/>
    <cellStyle name="Heading 1 2 2 5 4 3 2" xfId="11852"/>
    <cellStyle name="Heading 1 2 2 5 4 3 2 2" xfId="11853"/>
    <cellStyle name="Heading 1 2 2 5 4 3 3" xfId="11854"/>
    <cellStyle name="Heading 1 2 2 5 4 3 3 2" xfId="11855"/>
    <cellStyle name="Heading 1 2 2 5 4 3 4" xfId="11856"/>
    <cellStyle name="Heading 1 2 2 5 4 3 4 2" xfId="11857"/>
    <cellStyle name="Heading 1 2 2 5 4 3 5" xfId="11858"/>
    <cellStyle name="Heading 1 2 2 5 4 3 6" xfId="11859"/>
    <cellStyle name="Heading 1 2 2 5 4 3 7" xfId="11860"/>
    <cellStyle name="Heading 1 2 2 5 4 4" xfId="11861"/>
    <cellStyle name="Heading 1 2 2 5 4 4 2" xfId="11862"/>
    <cellStyle name="Heading 1 2 2 5 4 5" xfId="11863"/>
    <cellStyle name="Heading 1 2 2 5 4 5 2" xfId="11864"/>
    <cellStyle name="Heading 1 2 2 5 4 6" xfId="11865"/>
    <cellStyle name="Heading 1 2 2 5 4 6 2" xfId="11866"/>
    <cellStyle name="Heading 1 2 2 5 4 7" xfId="11867"/>
    <cellStyle name="Heading 1 2 2 5 4 8" xfId="11868"/>
    <cellStyle name="Heading 1 2 2 5 4 9" xfId="11869"/>
    <cellStyle name="Heading 1 2 2 5 5" xfId="11870"/>
    <cellStyle name="Heading 1 2 2 5 5 2" xfId="11871"/>
    <cellStyle name="Heading 1 2 2 5 5 2 2" xfId="11872"/>
    <cellStyle name="Heading 1 2 2 5 5 2 2 2" xfId="11873"/>
    <cellStyle name="Heading 1 2 2 5 5 2 3" xfId="11874"/>
    <cellStyle name="Heading 1 2 2 5 5 2 3 2" xfId="11875"/>
    <cellStyle name="Heading 1 2 2 5 5 2 4" xfId="11876"/>
    <cellStyle name="Heading 1 2 2 5 5 2 4 2" xfId="11877"/>
    <cellStyle name="Heading 1 2 2 5 5 2 5" xfId="11878"/>
    <cellStyle name="Heading 1 2 2 5 5 2 6" xfId="11879"/>
    <cellStyle name="Heading 1 2 2 5 5 2 7" xfId="11880"/>
    <cellStyle name="Heading 1 2 2 5 5 3" xfId="11881"/>
    <cellStyle name="Heading 1 2 2 5 5 3 2" xfId="11882"/>
    <cellStyle name="Heading 1 2 2 5 5 4" xfId="11883"/>
    <cellStyle name="Heading 1 2 2 5 5 4 2" xfId="11884"/>
    <cellStyle name="Heading 1 2 2 5 5 5" xfId="11885"/>
    <cellStyle name="Heading 1 2 2 5 5 5 2" xfId="11886"/>
    <cellStyle name="Heading 1 2 2 5 5 6" xfId="11887"/>
    <cellStyle name="Heading 1 2 2 5 5 7" xfId="11888"/>
    <cellStyle name="Heading 1 2 2 5 5 8" xfId="11889"/>
    <cellStyle name="Heading 1 2 2 5 6" xfId="11890"/>
    <cellStyle name="Heading 1 2 2 5 6 2" xfId="11891"/>
    <cellStyle name="Heading 1 2 2 5 6 2 2" xfId="11892"/>
    <cellStyle name="Heading 1 2 2 5 6 2 2 2" xfId="11893"/>
    <cellStyle name="Heading 1 2 2 5 6 2 3" xfId="11894"/>
    <cellStyle name="Heading 1 2 2 5 6 2 3 2" xfId="11895"/>
    <cellStyle name="Heading 1 2 2 5 6 2 4" xfId="11896"/>
    <cellStyle name="Heading 1 2 2 5 6 2 4 2" xfId="11897"/>
    <cellStyle name="Heading 1 2 2 5 6 2 5" xfId="11898"/>
    <cellStyle name="Heading 1 2 2 5 6 2 6" xfId="11899"/>
    <cellStyle name="Heading 1 2 2 5 6 2 7" xfId="11900"/>
    <cellStyle name="Heading 1 2 2 5 6 3" xfId="11901"/>
    <cellStyle name="Heading 1 2 2 5 6 3 2" xfId="11902"/>
    <cellStyle name="Heading 1 2 2 5 6 4" xfId="11903"/>
    <cellStyle name="Heading 1 2 2 5 6 4 2" xfId="11904"/>
    <cellStyle name="Heading 1 2 2 5 6 5" xfId="11905"/>
    <cellStyle name="Heading 1 2 2 5 6 5 2" xfId="11906"/>
    <cellStyle name="Heading 1 2 2 5 6 6" xfId="11907"/>
    <cellStyle name="Heading 1 2 2 5 6 7" xfId="11908"/>
    <cellStyle name="Heading 1 2 2 5 6 8" xfId="11909"/>
    <cellStyle name="Heading 1 2 2 5 7" xfId="11910"/>
    <cellStyle name="Heading 1 2 2 5 7 2" xfId="11911"/>
    <cellStyle name="Heading 1 2 2 5 7 2 2" xfId="11912"/>
    <cellStyle name="Heading 1 2 2 5 7 2 2 2" xfId="11913"/>
    <cellStyle name="Heading 1 2 2 5 7 2 3" xfId="11914"/>
    <cellStyle name="Heading 1 2 2 5 7 2 3 2" xfId="11915"/>
    <cellStyle name="Heading 1 2 2 5 7 2 4" xfId="11916"/>
    <cellStyle name="Heading 1 2 2 5 7 2 4 2" xfId="11917"/>
    <cellStyle name="Heading 1 2 2 5 7 2 5" xfId="11918"/>
    <cellStyle name="Heading 1 2 2 5 7 2 6" xfId="11919"/>
    <cellStyle name="Heading 1 2 2 5 7 2 7" xfId="11920"/>
    <cellStyle name="Heading 1 2 2 5 7 3" xfId="11921"/>
    <cellStyle name="Heading 1 2 2 5 7 3 2" xfId="11922"/>
    <cellStyle name="Heading 1 2 2 5 7 4" xfId="11923"/>
    <cellStyle name="Heading 1 2 2 5 7 4 2" xfId="11924"/>
    <cellStyle name="Heading 1 2 2 5 7 5" xfId="11925"/>
    <cellStyle name="Heading 1 2 2 5 7 5 2" xfId="11926"/>
    <cellStyle name="Heading 1 2 2 5 7 6" xfId="11927"/>
    <cellStyle name="Heading 1 2 2 5 7 7" xfId="11928"/>
    <cellStyle name="Heading 1 2 2 5 7 8" xfId="11929"/>
    <cellStyle name="Heading 1 2 2 5 8" xfId="11930"/>
    <cellStyle name="Heading 1 2 2 5 8 2" xfId="11931"/>
    <cellStyle name="Heading 1 2 2 5 8 2 2" xfId="11932"/>
    <cellStyle name="Heading 1 2 2 5 8 2 2 2" xfId="11933"/>
    <cellStyle name="Heading 1 2 2 5 8 2 3" xfId="11934"/>
    <cellStyle name="Heading 1 2 2 5 8 2 3 2" xfId="11935"/>
    <cellStyle name="Heading 1 2 2 5 8 2 4" xfId="11936"/>
    <cellStyle name="Heading 1 2 2 5 8 2 4 2" xfId="11937"/>
    <cellStyle name="Heading 1 2 2 5 8 2 5" xfId="11938"/>
    <cellStyle name="Heading 1 2 2 5 8 2 6" xfId="11939"/>
    <cellStyle name="Heading 1 2 2 5 8 2 7" xfId="11940"/>
    <cellStyle name="Heading 1 2 2 5 8 3" xfId="11941"/>
    <cellStyle name="Heading 1 2 2 5 8 3 2" xfId="11942"/>
    <cellStyle name="Heading 1 2 2 5 8 4" xfId="11943"/>
    <cellStyle name="Heading 1 2 2 5 8 4 2" xfId="11944"/>
    <cellStyle name="Heading 1 2 2 5 8 5" xfId="11945"/>
    <cellStyle name="Heading 1 2 2 5 8 5 2" xfId="11946"/>
    <cellStyle name="Heading 1 2 2 5 8 6" xfId="11947"/>
    <cellStyle name="Heading 1 2 2 5 8 7" xfId="11948"/>
    <cellStyle name="Heading 1 2 2 5 8 8" xfId="11949"/>
    <cellStyle name="Heading 1 2 2 5 9" xfId="11950"/>
    <cellStyle name="Heading 1 2 2 5 9 2" xfId="11951"/>
    <cellStyle name="Heading 1 2 2 5 9 2 2" xfId="11952"/>
    <cellStyle name="Heading 1 2 2 5 9 3" xfId="11953"/>
    <cellStyle name="Heading 1 2 2 5 9 3 2" xfId="11954"/>
    <cellStyle name="Heading 1 2 2 5 9 4" xfId="11955"/>
    <cellStyle name="Heading 1 2 2 5 9 4 2" xfId="11956"/>
    <cellStyle name="Heading 1 2 2 5 9 5" xfId="11957"/>
    <cellStyle name="Heading 1 2 2 5 9 6" xfId="11958"/>
    <cellStyle name="Heading 1 2 2 5 9 7" xfId="11959"/>
    <cellStyle name="Heading 1 2 2 6" xfId="11960"/>
    <cellStyle name="Heading 1 2 2 6 2" xfId="11961"/>
    <cellStyle name="Heading 1 2 2 6 2 2" xfId="11962"/>
    <cellStyle name="Heading 1 2 2 6 2 2 2" xfId="11963"/>
    <cellStyle name="Heading 1 2 2 6 2 3" xfId="11964"/>
    <cellStyle name="Heading 1 2 2 6 2 3 2" xfId="11965"/>
    <cellStyle name="Heading 1 2 2 6 2 4" xfId="11966"/>
    <cellStyle name="Heading 1 2 2 6 2 4 2" xfId="11967"/>
    <cellStyle name="Heading 1 2 2 6 2 5" xfId="11968"/>
    <cellStyle name="Heading 1 2 2 6 2 6" xfId="11969"/>
    <cellStyle name="Heading 1 2 2 6 2 7" xfId="11970"/>
    <cellStyle name="Heading 1 2 2 6 3" xfId="11971"/>
    <cellStyle name="Heading 1 2 2 6 3 2" xfId="11972"/>
    <cellStyle name="Heading 1 2 2 6 4" xfId="11973"/>
    <cellStyle name="Heading 1 2 2 6 4 2" xfId="11974"/>
    <cellStyle name="Heading 1 2 2 6 5" xfId="11975"/>
    <cellStyle name="Heading 1 2 2 6 5 2" xfId="11976"/>
    <cellStyle name="Heading 1 2 2 6 6" xfId="11977"/>
    <cellStyle name="Heading 1 2 2 6 7" xfId="11978"/>
    <cellStyle name="Heading 1 2 2 6 8" xfId="11979"/>
    <cellStyle name="Heading 1 2 2 7" xfId="11980"/>
    <cellStyle name="Heading 1 2 2 7 2" xfId="11981"/>
    <cellStyle name="Heading 1 2 2 7 2 2" xfId="11982"/>
    <cellStyle name="Heading 1 2 2 7 2 2 2" xfId="11983"/>
    <cellStyle name="Heading 1 2 2 7 2 3" xfId="11984"/>
    <cellStyle name="Heading 1 2 2 7 2 3 2" xfId="11985"/>
    <cellStyle name="Heading 1 2 2 7 2 4" xfId="11986"/>
    <cellStyle name="Heading 1 2 2 7 2 4 2" xfId="11987"/>
    <cellStyle name="Heading 1 2 2 7 2 5" xfId="11988"/>
    <cellStyle name="Heading 1 2 2 7 2 6" xfId="11989"/>
    <cellStyle name="Heading 1 2 2 7 2 7" xfId="11990"/>
    <cellStyle name="Heading 1 2 2 7 3" xfId="11991"/>
    <cellStyle name="Heading 1 2 2 7 3 2" xfId="11992"/>
    <cellStyle name="Heading 1 2 2 7 4" xfId="11993"/>
    <cellStyle name="Heading 1 2 2 7 4 2" xfId="11994"/>
    <cellStyle name="Heading 1 2 2 7 5" xfId="11995"/>
    <cellStyle name="Heading 1 2 2 7 5 2" xfId="11996"/>
    <cellStyle name="Heading 1 2 2 7 6" xfId="11997"/>
    <cellStyle name="Heading 1 2 2 7 7" xfId="11998"/>
    <cellStyle name="Heading 1 2 2 7 8" xfId="11999"/>
    <cellStyle name="Heading 1 2 3" xfId="1677"/>
    <cellStyle name="Heading 1 2 3 10" xfId="12000"/>
    <cellStyle name="Heading 1 2 3 10 2" xfId="12001"/>
    <cellStyle name="Heading 1 2 3 10 2 2" xfId="12002"/>
    <cellStyle name="Heading 1 2 3 10 2 2 2" xfId="12003"/>
    <cellStyle name="Heading 1 2 3 10 2 3" xfId="12004"/>
    <cellStyle name="Heading 1 2 3 10 2 3 2" xfId="12005"/>
    <cellStyle name="Heading 1 2 3 10 2 4" xfId="12006"/>
    <cellStyle name="Heading 1 2 3 10 2 4 2" xfId="12007"/>
    <cellStyle name="Heading 1 2 3 10 2 5" xfId="12008"/>
    <cellStyle name="Heading 1 2 3 10 2 6" xfId="12009"/>
    <cellStyle name="Heading 1 2 3 10 2 7" xfId="12010"/>
    <cellStyle name="Heading 1 2 3 10 2 8" xfId="12011"/>
    <cellStyle name="Heading 1 2 3 10 3" xfId="12012"/>
    <cellStyle name="Heading 1 2 3 10 3 2" xfId="12013"/>
    <cellStyle name="Heading 1 2 3 10 4" xfId="12014"/>
    <cellStyle name="Heading 1 2 3 10 4 2" xfId="12015"/>
    <cellStyle name="Heading 1 2 3 10 5" xfId="12016"/>
    <cellStyle name="Heading 1 2 3 10 5 2" xfId="12017"/>
    <cellStyle name="Heading 1 2 3 10 6" xfId="12018"/>
    <cellStyle name="Heading 1 2 3 10 7" xfId="12019"/>
    <cellStyle name="Heading 1 2 3 10 8" xfId="12020"/>
    <cellStyle name="Heading 1 2 3 10 9" xfId="12021"/>
    <cellStyle name="Heading 1 2 3 11" xfId="12022"/>
    <cellStyle name="Heading 1 2 3 11 2" xfId="12023"/>
    <cellStyle name="Heading 1 2 3 11 2 2" xfId="12024"/>
    <cellStyle name="Heading 1 2 3 11 2 2 2" xfId="12025"/>
    <cellStyle name="Heading 1 2 3 11 2 3" xfId="12026"/>
    <cellStyle name="Heading 1 2 3 11 2 3 2" xfId="12027"/>
    <cellStyle name="Heading 1 2 3 11 2 4" xfId="12028"/>
    <cellStyle name="Heading 1 2 3 11 2 5" xfId="12029"/>
    <cellStyle name="Heading 1 2 3 11 2 6" xfId="12030"/>
    <cellStyle name="Heading 1 2 3 11 2 7" xfId="12031"/>
    <cellStyle name="Heading 1 2 3 11 3" xfId="12032"/>
    <cellStyle name="Heading 1 2 3 11 3 2" xfId="12033"/>
    <cellStyle name="Heading 1 2 3 11 4" xfId="12034"/>
    <cellStyle name="Heading 1 2 3 11 4 2" xfId="12035"/>
    <cellStyle name="Heading 1 2 3 11 5" xfId="12036"/>
    <cellStyle name="Heading 1 2 3 11 5 2" xfId="12037"/>
    <cellStyle name="Heading 1 2 3 11 6" xfId="12038"/>
    <cellStyle name="Heading 1 2 3 11 7" xfId="12039"/>
    <cellStyle name="Heading 1 2 3 11 8" xfId="12040"/>
    <cellStyle name="Heading 1 2 3 11 9" xfId="12041"/>
    <cellStyle name="Heading 1 2 3 12" xfId="12042"/>
    <cellStyle name="Heading 1 2 3 12 2" xfId="12043"/>
    <cellStyle name="Heading 1 2 3 12 2 2" xfId="12044"/>
    <cellStyle name="Heading 1 2 3 12 3" xfId="12045"/>
    <cellStyle name="Heading 1 2 3 12 3 2" xfId="12046"/>
    <cellStyle name="Heading 1 2 3 12 4" xfId="12047"/>
    <cellStyle name="Heading 1 2 3 12 4 2" xfId="12048"/>
    <cellStyle name="Heading 1 2 3 12 5" xfId="12049"/>
    <cellStyle name="Heading 1 2 3 12 6" xfId="12050"/>
    <cellStyle name="Heading 1 2 3 12 7" xfId="12051"/>
    <cellStyle name="Heading 1 2 3 12 8" xfId="12052"/>
    <cellStyle name="Heading 1 2 3 13" xfId="12053"/>
    <cellStyle name="Heading 1 2 3 13 2" xfId="12054"/>
    <cellStyle name="Heading 1 2 3 13 2 2" xfId="12055"/>
    <cellStyle name="Heading 1 2 3 13 3" xfId="12056"/>
    <cellStyle name="Heading 1 2 3 13 3 2" xfId="12057"/>
    <cellStyle name="Heading 1 2 3 13 4" xfId="12058"/>
    <cellStyle name="Heading 1 2 3 13 5" xfId="12059"/>
    <cellStyle name="Heading 1 2 3 13 6" xfId="12060"/>
    <cellStyle name="Heading 1 2 3 13 7" xfId="12061"/>
    <cellStyle name="Heading 1 2 3 14" xfId="12062"/>
    <cellStyle name="Heading 1 2 3 14 2" xfId="12063"/>
    <cellStyle name="Heading 1 2 3 15" xfId="12064"/>
    <cellStyle name="Heading 1 2 3 15 2" xfId="12065"/>
    <cellStyle name="Heading 1 2 3 16" xfId="12066"/>
    <cellStyle name="Heading 1 2 3 17" xfId="12067"/>
    <cellStyle name="Heading 1 2 3 18" xfId="12068"/>
    <cellStyle name="Heading 1 2 3 19" xfId="12069"/>
    <cellStyle name="Heading 1 2 3 2" xfId="12070"/>
    <cellStyle name="Heading 1 2 3 2 10" xfId="12071"/>
    <cellStyle name="Heading 1 2 3 2 10 2" xfId="12072"/>
    <cellStyle name="Heading 1 2 3 2 10 2 2" xfId="12073"/>
    <cellStyle name="Heading 1 2 3 2 10 2 2 2" xfId="12074"/>
    <cellStyle name="Heading 1 2 3 2 10 2 3" xfId="12075"/>
    <cellStyle name="Heading 1 2 3 2 10 2 3 2" xfId="12076"/>
    <cellStyle name="Heading 1 2 3 2 10 2 4" xfId="12077"/>
    <cellStyle name="Heading 1 2 3 2 10 2 5" xfId="12078"/>
    <cellStyle name="Heading 1 2 3 2 10 2 6" xfId="12079"/>
    <cellStyle name="Heading 1 2 3 2 10 2 7" xfId="12080"/>
    <cellStyle name="Heading 1 2 3 2 10 3" xfId="12081"/>
    <cellStyle name="Heading 1 2 3 2 10 3 2" xfId="12082"/>
    <cellStyle name="Heading 1 2 3 2 10 4" xfId="12083"/>
    <cellStyle name="Heading 1 2 3 2 10 4 2" xfId="12084"/>
    <cellStyle name="Heading 1 2 3 2 10 5" xfId="12085"/>
    <cellStyle name="Heading 1 2 3 2 10 5 2" xfId="12086"/>
    <cellStyle name="Heading 1 2 3 2 10 6" xfId="12087"/>
    <cellStyle name="Heading 1 2 3 2 10 7" xfId="12088"/>
    <cellStyle name="Heading 1 2 3 2 10 8" xfId="12089"/>
    <cellStyle name="Heading 1 2 3 2 10 9" xfId="12090"/>
    <cellStyle name="Heading 1 2 3 2 11" xfId="12091"/>
    <cellStyle name="Heading 1 2 3 2 11 2" xfId="12092"/>
    <cellStyle name="Heading 1 2 3 2 11 2 2" xfId="12093"/>
    <cellStyle name="Heading 1 2 3 2 11 3" xfId="12094"/>
    <cellStyle name="Heading 1 2 3 2 11 3 2" xfId="12095"/>
    <cellStyle name="Heading 1 2 3 2 11 4" xfId="12096"/>
    <cellStyle name="Heading 1 2 3 2 11 4 2" xfId="12097"/>
    <cellStyle name="Heading 1 2 3 2 11 5" xfId="12098"/>
    <cellStyle name="Heading 1 2 3 2 11 6" xfId="12099"/>
    <cellStyle name="Heading 1 2 3 2 11 7" xfId="12100"/>
    <cellStyle name="Heading 1 2 3 2 11 8" xfId="12101"/>
    <cellStyle name="Heading 1 2 3 2 12" xfId="12102"/>
    <cellStyle name="Heading 1 2 3 2 12 2" xfId="12103"/>
    <cellStyle name="Heading 1 2 3 2 12 2 2" xfId="12104"/>
    <cellStyle name="Heading 1 2 3 2 12 3" xfId="12105"/>
    <cellStyle name="Heading 1 2 3 2 12 3 2" xfId="12106"/>
    <cellStyle name="Heading 1 2 3 2 12 4" xfId="12107"/>
    <cellStyle name="Heading 1 2 3 2 12 5" xfId="12108"/>
    <cellStyle name="Heading 1 2 3 2 12 6" xfId="12109"/>
    <cellStyle name="Heading 1 2 3 2 12 7" xfId="12110"/>
    <cellStyle name="Heading 1 2 3 2 13" xfId="12111"/>
    <cellStyle name="Heading 1 2 3 2 13 2" xfId="12112"/>
    <cellStyle name="Heading 1 2 3 2 14" xfId="12113"/>
    <cellStyle name="Heading 1 2 3 2 14 2" xfId="12114"/>
    <cellStyle name="Heading 1 2 3 2 15" xfId="12115"/>
    <cellStyle name="Heading 1 2 3 2 16" xfId="12116"/>
    <cellStyle name="Heading 1 2 3 2 17" xfId="12117"/>
    <cellStyle name="Heading 1 2 3 2 18" xfId="12118"/>
    <cellStyle name="Heading 1 2 3 2 2" xfId="12119"/>
    <cellStyle name="Heading 1 2 3 2 2 10" xfId="12120"/>
    <cellStyle name="Heading 1 2 3 2 2 11" xfId="12121"/>
    <cellStyle name="Heading 1 2 3 2 2 12" xfId="12122"/>
    <cellStyle name="Heading 1 2 3 2 2 2" xfId="12123"/>
    <cellStyle name="Heading 1 2 3 2 2 2 2" xfId="12124"/>
    <cellStyle name="Heading 1 2 3 2 2 2 2 2" xfId="12125"/>
    <cellStyle name="Heading 1 2 3 2 2 2 2 2 2" xfId="12126"/>
    <cellStyle name="Heading 1 2 3 2 2 2 2 3" xfId="12127"/>
    <cellStyle name="Heading 1 2 3 2 2 2 2 3 2" xfId="12128"/>
    <cellStyle name="Heading 1 2 3 2 2 2 2 4" xfId="12129"/>
    <cellStyle name="Heading 1 2 3 2 2 2 2 5" xfId="12130"/>
    <cellStyle name="Heading 1 2 3 2 2 2 2 6" xfId="12131"/>
    <cellStyle name="Heading 1 2 3 2 2 2 2 7" xfId="12132"/>
    <cellStyle name="Heading 1 2 3 2 2 2 3" xfId="12133"/>
    <cellStyle name="Heading 1 2 3 2 2 2 3 2" xfId="12134"/>
    <cellStyle name="Heading 1 2 3 2 2 2 4" xfId="12135"/>
    <cellStyle name="Heading 1 2 3 2 2 2 4 2" xfId="12136"/>
    <cellStyle name="Heading 1 2 3 2 2 2 5" xfId="12137"/>
    <cellStyle name="Heading 1 2 3 2 2 2 5 2" xfId="12138"/>
    <cellStyle name="Heading 1 2 3 2 2 2 6" xfId="12139"/>
    <cellStyle name="Heading 1 2 3 2 2 2 7" xfId="12140"/>
    <cellStyle name="Heading 1 2 3 2 2 2 8" xfId="12141"/>
    <cellStyle name="Heading 1 2 3 2 2 2 9" xfId="12142"/>
    <cellStyle name="Heading 1 2 3 2 2 3" xfId="12143"/>
    <cellStyle name="Heading 1 2 3 2 2 3 2" xfId="12144"/>
    <cellStyle name="Heading 1 2 3 2 2 3 2 2" xfId="12145"/>
    <cellStyle name="Heading 1 2 3 2 2 3 2 2 2" xfId="12146"/>
    <cellStyle name="Heading 1 2 3 2 2 3 2 3" xfId="12147"/>
    <cellStyle name="Heading 1 2 3 2 2 3 2 3 2" xfId="12148"/>
    <cellStyle name="Heading 1 2 3 2 2 3 2 4" xfId="12149"/>
    <cellStyle name="Heading 1 2 3 2 2 3 2 5" xfId="12150"/>
    <cellStyle name="Heading 1 2 3 2 2 3 2 6" xfId="12151"/>
    <cellStyle name="Heading 1 2 3 2 2 3 2 7" xfId="12152"/>
    <cellStyle name="Heading 1 2 3 2 2 3 3" xfId="12153"/>
    <cellStyle name="Heading 1 2 3 2 2 3 3 2" xfId="12154"/>
    <cellStyle name="Heading 1 2 3 2 2 3 4" xfId="12155"/>
    <cellStyle name="Heading 1 2 3 2 2 3 4 2" xfId="12156"/>
    <cellStyle name="Heading 1 2 3 2 2 3 5" xfId="12157"/>
    <cellStyle name="Heading 1 2 3 2 2 3 5 2" xfId="12158"/>
    <cellStyle name="Heading 1 2 3 2 2 3 6" xfId="12159"/>
    <cellStyle name="Heading 1 2 3 2 2 3 7" xfId="12160"/>
    <cellStyle name="Heading 1 2 3 2 2 3 8" xfId="12161"/>
    <cellStyle name="Heading 1 2 3 2 2 3 9" xfId="12162"/>
    <cellStyle name="Heading 1 2 3 2 2 4" xfId="12163"/>
    <cellStyle name="Heading 1 2 3 2 2 4 2" xfId="12164"/>
    <cellStyle name="Heading 1 2 3 2 2 4 2 2" xfId="12165"/>
    <cellStyle name="Heading 1 2 3 2 2 4 2 2 2" xfId="12166"/>
    <cellStyle name="Heading 1 2 3 2 2 4 2 3" xfId="12167"/>
    <cellStyle name="Heading 1 2 3 2 2 4 2 3 2" xfId="12168"/>
    <cellStyle name="Heading 1 2 3 2 2 4 2 4" xfId="12169"/>
    <cellStyle name="Heading 1 2 3 2 2 4 2 5" xfId="12170"/>
    <cellStyle name="Heading 1 2 3 2 2 4 2 6" xfId="12171"/>
    <cellStyle name="Heading 1 2 3 2 2 4 2 7" xfId="12172"/>
    <cellStyle name="Heading 1 2 3 2 2 4 3" xfId="12173"/>
    <cellStyle name="Heading 1 2 3 2 2 4 3 2" xfId="12174"/>
    <cellStyle name="Heading 1 2 3 2 2 4 4" xfId="12175"/>
    <cellStyle name="Heading 1 2 3 2 2 4 4 2" xfId="12176"/>
    <cellStyle name="Heading 1 2 3 2 2 4 5" xfId="12177"/>
    <cellStyle name="Heading 1 2 3 2 2 4 5 2" xfId="12178"/>
    <cellStyle name="Heading 1 2 3 2 2 4 6" xfId="12179"/>
    <cellStyle name="Heading 1 2 3 2 2 4 7" xfId="12180"/>
    <cellStyle name="Heading 1 2 3 2 2 4 8" xfId="12181"/>
    <cellStyle name="Heading 1 2 3 2 2 4 9" xfId="12182"/>
    <cellStyle name="Heading 1 2 3 2 2 5" xfId="12183"/>
    <cellStyle name="Heading 1 2 3 2 2 5 2" xfId="12184"/>
    <cellStyle name="Heading 1 2 3 2 2 5 2 2" xfId="12185"/>
    <cellStyle name="Heading 1 2 3 2 2 5 3" xfId="12186"/>
    <cellStyle name="Heading 1 2 3 2 2 5 3 2" xfId="12187"/>
    <cellStyle name="Heading 1 2 3 2 2 5 4" xfId="12188"/>
    <cellStyle name="Heading 1 2 3 2 2 5 4 2" xfId="12189"/>
    <cellStyle name="Heading 1 2 3 2 2 5 5" xfId="12190"/>
    <cellStyle name="Heading 1 2 3 2 2 5 6" xfId="12191"/>
    <cellStyle name="Heading 1 2 3 2 2 5 7" xfId="12192"/>
    <cellStyle name="Heading 1 2 3 2 2 5 8" xfId="12193"/>
    <cellStyle name="Heading 1 2 3 2 2 6" xfId="12194"/>
    <cellStyle name="Heading 1 2 3 2 2 6 2" xfId="12195"/>
    <cellStyle name="Heading 1 2 3 2 2 7" xfId="12196"/>
    <cellStyle name="Heading 1 2 3 2 2 7 2" xfId="12197"/>
    <cellStyle name="Heading 1 2 3 2 2 8" xfId="12198"/>
    <cellStyle name="Heading 1 2 3 2 2 8 2" xfId="12199"/>
    <cellStyle name="Heading 1 2 3 2 2 9" xfId="12200"/>
    <cellStyle name="Heading 1 2 3 2 3" xfId="12201"/>
    <cellStyle name="Heading 1 2 3 2 3 10" xfId="12202"/>
    <cellStyle name="Heading 1 2 3 2 3 2" xfId="12203"/>
    <cellStyle name="Heading 1 2 3 2 3 2 2" xfId="12204"/>
    <cellStyle name="Heading 1 2 3 2 3 2 2 2" xfId="12205"/>
    <cellStyle name="Heading 1 2 3 2 3 2 2 2 2" xfId="12206"/>
    <cellStyle name="Heading 1 2 3 2 3 2 2 3" xfId="12207"/>
    <cellStyle name="Heading 1 2 3 2 3 2 2 3 2" xfId="12208"/>
    <cellStyle name="Heading 1 2 3 2 3 2 2 4" xfId="12209"/>
    <cellStyle name="Heading 1 2 3 2 3 2 2 5" xfId="12210"/>
    <cellStyle name="Heading 1 2 3 2 3 2 2 6" xfId="12211"/>
    <cellStyle name="Heading 1 2 3 2 3 2 2 7" xfId="12212"/>
    <cellStyle name="Heading 1 2 3 2 3 2 3" xfId="12213"/>
    <cellStyle name="Heading 1 2 3 2 3 2 3 2" xfId="12214"/>
    <cellStyle name="Heading 1 2 3 2 3 2 4" xfId="12215"/>
    <cellStyle name="Heading 1 2 3 2 3 2 4 2" xfId="12216"/>
    <cellStyle name="Heading 1 2 3 2 3 2 5" xfId="12217"/>
    <cellStyle name="Heading 1 2 3 2 3 2 5 2" xfId="12218"/>
    <cellStyle name="Heading 1 2 3 2 3 2 6" xfId="12219"/>
    <cellStyle name="Heading 1 2 3 2 3 2 7" xfId="12220"/>
    <cellStyle name="Heading 1 2 3 2 3 2 8" xfId="12221"/>
    <cellStyle name="Heading 1 2 3 2 3 2 9" xfId="12222"/>
    <cellStyle name="Heading 1 2 3 2 3 3" xfId="12223"/>
    <cellStyle name="Heading 1 2 3 2 3 3 2" xfId="12224"/>
    <cellStyle name="Heading 1 2 3 2 3 3 2 2" xfId="12225"/>
    <cellStyle name="Heading 1 2 3 2 3 3 3" xfId="12226"/>
    <cellStyle name="Heading 1 2 3 2 3 3 3 2" xfId="12227"/>
    <cellStyle name="Heading 1 2 3 2 3 3 4" xfId="12228"/>
    <cellStyle name="Heading 1 2 3 2 3 3 4 2" xfId="12229"/>
    <cellStyle name="Heading 1 2 3 2 3 3 5" xfId="12230"/>
    <cellStyle name="Heading 1 2 3 2 3 3 6" xfId="12231"/>
    <cellStyle name="Heading 1 2 3 2 3 3 7" xfId="12232"/>
    <cellStyle name="Heading 1 2 3 2 3 3 8" xfId="12233"/>
    <cellStyle name="Heading 1 2 3 2 3 4" xfId="12234"/>
    <cellStyle name="Heading 1 2 3 2 3 4 2" xfId="12235"/>
    <cellStyle name="Heading 1 2 3 2 3 5" xfId="12236"/>
    <cellStyle name="Heading 1 2 3 2 3 5 2" xfId="12237"/>
    <cellStyle name="Heading 1 2 3 2 3 6" xfId="12238"/>
    <cellStyle name="Heading 1 2 3 2 3 6 2" xfId="12239"/>
    <cellStyle name="Heading 1 2 3 2 3 7" xfId="12240"/>
    <cellStyle name="Heading 1 2 3 2 3 8" xfId="12241"/>
    <cellStyle name="Heading 1 2 3 2 3 9" xfId="12242"/>
    <cellStyle name="Heading 1 2 3 2 4" xfId="12243"/>
    <cellStyle name="Heading 1 2 3 2 4 10" xfId="12244"/>
    <cellStyle name="Heading 1 2 3 2 4 2" xfId="12245"/>
    <cellStyle name="Heading 1 2 3 2 4 2 2" xfId="12246"/>
    <cellStyle name="Heading 1 2 3 2 4 2 2 2" xfId="12247"/>
    <cellStyle name="Heading 1 2 3 2 4 2 2 2 2" xfId="12248"/>
    <cellStyle name="Heading 1 2 3 2 4 2 2 3" xfId="12249"/>
    <cellStyle name="Heading 1 2 3 2 4 2 2 3 2" xfId="12250"/>
    <cellStyle name="Heading 1 2 3 2 4 2 2 4" xfId="12251"/>
    <cellStyle name="Heading 1 2 3 2 4 2 2 5" xfId="12252"/>
    <cellStyle name="Heading 1 2 3 2 4 2 2 6" xfId="12253"/>
    <cellStyle name="Heading 1 2 3 2 4 2 2 7" xfId="12254"/>
    <cellStyle name="Heading 1 2 3 2 4 2 3" xfId="12255"/>
    <cellStyle name="Heading 1 2 3 2 4 2 3 2" xfId="12256"/>
    <cellStyle name="Heading 1 2 3 2 4 2 4" xfId="12257"/>
    <cellStyle name="Heading 1 2 3 2 4 2 4 2" xfId="12258"/>
    <cellStyle name="Heading 1 2 3 2 4 2 5" xfId="12259"/>
    <cellStyle name="Heading 1 2 3 2 4 2 5 2" xfId="12260"/>
    <cellStyle name="Heading 1 2 3 2 4 2 6" xfId="12261"/>
    <cellStyle name="Heading 1 2 3 2 4 2 7" xfId="12262"/>
    <cellStyle name="Heading 1 2 3 2 4 2 8" xfId="12263"/>
    <cellStyle name="Heading 1 2 3 2 4 2 9" xfId="12264"/>
    <cellStyle name="Heading 1 2 3 2 4 3" xfId="12265"/>
    <cellStyle name="Heading 1 2 3 2 4 3 2" xfId="12266"/>
    <cellStyle name="Heading 1 2 3 2 4 3 2 2" xfId="12267"/>
    <cellStyle name="Heading 1 2 3 2 4 3 3" xfId="12268"/>
    <cellStyle name="Heading 1 2 3 2 4 3 3 2" xfId="12269"/>
    <cellStyle name="Heading 1 2 3 2 4 3 4" xfId="12270"/>
    <cellStyle name="Heading 1 2 3 2 4 3 4 2" xfId="12271"/>
    <cellStyle name="Heading 1 2 3 2 4 3 5" xfId="12272"/>
    <cellStyle name="Heading 1 2 3 2 4 3 6" xfId="12273"/>
    <cellStyle name="Heading 1 2 3 2 4 3 7" xfId="12274"/>
    <cellStyle name="Heading 1 2 3 2 4 3 8" xfId="12275"/>
    <cellStyle name="Heading 1 2 3 2 4 4" xfId="12276"/>
    <cellStyle name="Heading 1 2 3 2 4 4 2" xfId="12277"/>
    <cellStyle name="Heading 1 2 3 2 4 5" xfId="12278"/>
    <cellStyle name="Heading 1 2 3 2 4 5 2" xfId="12279"/>
    <cellStyle name="Heading 1 2 3 2 4 6" xfId="12280"/>
    <cellStyle name="Heading 1 2 3 2 4 6 2" xfId="12281"/>
    <cellStyle name="Heading 1 2 3 2 4 7" xfId="12282"/>
    <cellStyle name="Heading 1 2 3 2 4 8" xfId="12283"/>
    <cellStyle name="Heading 1 2 3 2 4 9" xfId="12284"/>
    <cellStyle name="Heading 1 2 3 2 5" xfId="12285"/>
    <cellStyle name="Heading 1 2 3 2 5 2" xfId="12286"/>
    <cellStyle name="Heading 1 2 3 2 5 2 2" xfId="12287"/>
    <cellStyle name="Heading 1 2 3 2 5 2 2 2" xfId="12288"/>
    <cellStyle name="Heading 1 2 3 2 5 2 3" xfId="12289"/>
    <cellStyle name="Heading 1 2 3 2 5 2 3 2" xfId="12290"/>
    <cellStyle name="Heading 1 2 3 2 5 2 4" xfId="12291"/>
    <cellStyle name="Heading 1 2 3 2 5 2 4 2" xfId="12292"/>
    <cellStyle name="Heading 1 2 3 2 5 2 5" xfId="12293"/>
    <cellStyle name="Heading 1 2 3 2 5 2 6" xfId="12294"/>
    <cellStyle name="Heading 1 2 3 2 5 2 7" xfId="12295"/>
    <cellStyle name="Heading 1 2 3 2 5 2 8" xfId="12296"/>
    <cellStyle name="Heading 1 2 3 2 5 3" xfId="12297"/>
    <cellStyle name="Heading 1 2 3 2 5 3 2" xfId="12298"/>
    <cellStyle name="Heading 1 2 3 2 5 4" xfId="12299"/>
    <cellStyle name="Heading 1 2 3 2 5 4 2" xfId="12300"/>
    <cellStyle name="Heading 1 2 3 2 5 5" xfId="12301"/>
    <cellStyle name="Heading 1 2 3 2 5 5 2" xfId="12302"/>
    <cellStyle name="Heading 1 2 3 2 5 6" xfId="12303"/>
    <cellStyle name="Heading 1 2 3 2 5 7" xfId="12304"/>
    <cellStyle name="Heading 1 2 3 2 5 8" xfId="12305"/>
    <cellStyle name="Heading 1 2 3 2 5 9" xfId="12306"/>
    <cellStyle name="Heading 1 2 3 2 6" xfId="12307"/>
    <cellStyle name="Heading 1 2 3 2 6 2" xfId="12308"/>
    <cellStyle name="Heading 1 2 3 2 6 2 2" xfId="12309"/>
    <cellStyle name="Heading 1 2 3 2 6 2 2 2" xfId="12310"/>
    <cellStyle name="Heading 1 2 3 2 6 2 3" xfId="12311"/>
    <cellStyle name="Heading 1 2 3 2 6 2 3 2" xfId="12312"/>
    <cellStyle name="Heading 1 2 3 2 6 2 4" xfId="12313"/>
    <cellStyle name="Heading 1 2 3 2 6 2 4 2" xfId="12314"/>
    <cellStyle name="Heading 1 2 3 2 6 2 5" xfId="12315"/>
    <cellStyle name="Heading 1 2 3 2 6 2 6" xfId="12316"/>
    <cellStyle name="Heading 1 2 3 2 6 2 7" xfId="12317"/>
    <cellStyle name="Heading 1 2 3 2 6 2 8" xfId="12318"/>
    <cellStyle name="Heading 1 2 3 2 6 3" xfId="12319"/>
    <cellStyle name="Heading 1 2 3 2 6 3 2" xfId="12320"/>
    <cellStyle name="Heading 1 2 3 2 6 4" xfId="12321"/>
    <cellStyle name="Heading 1 2 3 2 6 4 2" xfId="12322"/>
    <cellStyle name="Heading 1 2 3 2 6 5" xfId="12323"/>
    <cellStyle name="Heading 1 2 3 2 6 5 2" xfId="12324"/>
    <cellStyle name="Heading 1 2 3 2 6 6" xfId="12325"/>
    <cellStyle name="Heading 1 2 3 2 6 7" xfId="12326"/>
    <cellStyle name="Heading 1 2 3 2 6 8" xfId="12327"/>
    <cellStyle name="Heading 1 2 3 2 6 9" xfId="12328"/>
    <cellStyle name="Heading 1 2 3 2 7" xfId="12329"/>
    <cellStyle name="Heading 1 2 3 2 7 2" xfId="12330"/>
    <cellStyle name="Heading 1 2 3 2 7 2 2" xfId="12331"/>
    <cellStyle name="Heading 1 2 3 2 7 2 2 2" xfId="12332"/>
    <cellStyle name="Heading 1 2 3 2 7 2 3" xfId="12333"/>
    <cellStyle name="Heading 1 2 3 2 7 2 3 2" xfId="12334"/>
    <cellStyle name="Heading 1 2 3 2 7 2 4" xfId="12335"/>
    <cellStyle name="Heading 1 2 3 2 7 2 4 2" xfId="12336"/>
    <cellStyle name="Heading 1 2 3 2 7 2 5" xfId="12337"/>
    <cellStyle name="Heading 1 2 3 2 7 2 6" xfId="12338"/>
    <cellStyle name="Heading 1 2 3 2 7 2 7" xfId="12339"/>
    <cellStyle name="Heading 1 2 3 2 7 2 8" xfId="12340"/>
    <cellStyle name="Heading 1 2 3 2 7 3" xfId="12341"/>
    <cellStyle name="Heading 1 2 3 2 7 3 2" xfId="12342"/>
    <cellStyle name="Heading 1 2 3 2 7 4" xfId="12343"/>
    <cellStyle name="Heading 1 2 3 2 7 4 2" xfId="12344"/>
    <cellStyle name="Heading 1 2 3 2 7 5" xfId="12345"/>
    <cellStyle name="Heading 1 2 3 2 7 5 2" xfId="12346"/>
    <cellStyle name="Heading 1 2 3 2 7 6" xfId="12347"/>
    <cellStyle name="Heading 1 2 3 2 7 7" xfId="12348"/>
    <cellStyle name="Heading 1 2 3 2 7 8" xfId="12349"/>
    <cellStyle name="Heading 1 2 3 2 7 9" xfId="12350"/>
    <cellStyle name="Heading 1 2 3 2 8" xfId="12351"/>
    <cellStyle name="Heading 1 2 3 2 8 2" xfId="12352"/>
    <cellStyle name="Heading 1 2 3 2 8 2 2" xfId="12353"/>
    <cellStyle name="Heading 1 2 3 2 8 2 2 2" xfId="12354"/>
    <cellStyle name="Heading 1 2 3 2 8 2 3" xfId="12355"/>
    <cellStyle name="Heading 1 2 3 2 8 2 3 2" xfId="12356"/>
    <cellStyle name="Heading 1 2 3 2 8 2 4" xfId="12357"/>
    <cellStyle name="Heading 1 2 3 2 8 2 4 2" xfId="12358"/>
    <cellStyle name="Heading 1 2 3 2 8 2 5" xfId="12359"/>
    <cellStyle name="Heading 1 2 3 2 8 2 6" xfId="12360"/>
    <cellStyle name="Heading 1 2 3 2 8 2 7" xfId="12361"/>
    <cellStyle name="Heading 1 2 3 2 8 2 8" xfId="12362"/>
    <cellStyle name="Heading 1 2 3 2 8 3" xfId="12363"/>
    <cellStyle name="Heading 1 2 3 2 8 3 2" xfId="12364"/>
    <cellStyle name="Heading 1 2 3 2 8 4" xfId="12365"/>
    <cellStyle name="Heading 1 2 3 2 8 4 2" xfId="12366"/>
    <cellStyle name="Heading 1 2 3 2 8 5" xfId="12367"/>
    <cellStyle name="Heading 1 2 3 2 8 5 2" xfId="12368"/>
    <cellStyle name="Heading 1 2 3 2 8 6" xfId="12369"/>
    <cellStyle name="Heading 1 2 3 2 8 7" xfId="12370"/>
    <cellStyle name="Heading 1 2 3 2 8 8" xfId="12371"/>
    <cellStyle name="Heading 1 2 3 2 8 9" xfId="12372"/>
    <cellStyle name="Heading 1 2 3 2 9" xfId="12373"/>
    <cellStyle name="Heading 1 2 3 2 9 2" xfId="12374"/>
    <cellStyle name="Heading 1 2 3 2 9 2 2" xfId="12375"/>
    <cellStyle name="Heading 1 2 3 2 9 2 2 2" xfId="12376"/>
    <cellStyle name="Heading 1 2 3 2 9 2 3" xfId="12377"/>
    <cellStyle name="Heading 1 2 3 2 9 2 3 2" xfId="12378"/>
    <cellStyle name="Heading 1 2 3 2 9 2 4" xfId="12379"/>
    <cellStyle name="Heading 1 2 3 2 9 2 4 2" xfId="12380"/>
    <cellStyle name="Heading 1 2 3 2 9 2 5" xfId="12381"/>
    <cellStyle name="Heading 1 2 3 2 9 2 6" xfId="12382"/>
    <cellStyle name="Heading 1 2 3 2 9 2 7" xfId="12383"/>
    <cellStyle name="Heading 1 2 3 2 9 2 8" xfId="12384"/>
    <cellStyle name="Heading 1 2 3 2 9 3" xfId="12385"/>
    <cellStyle name="Heading 1 2 3 2 9 3 2" xfId="12386"/>
    <cellStyle name="Heading 1 2 3 2 9 4" xfId="12387"/>
    <cellStyle name="Heading 1 2 3 2 9 4 2" xfId="12388"/>
    <cellStyle name="Heading 1 2 3 2 9 5" xfId="12389"/>
    <cellStyle name="Heading 1 2 3 2 9 5 2" xfId="12390"/>
    <cellStyle name="Heading 1 2 3 2 9 6" xfId="12391"/>
    <cellStyle name="Heading 1 2 3 2 9 7" xfId="12392"/>
    <cellStyle name="Heading 1 2 3 2 9 8" xfId="12393"/>
    <cellStyle name="Heading 1 2 3 2 9 9" xfId="12394"/>
    <cellStyle name="Heading 1 2 3 3" xfId="12395"/>
    <cellStyle name="Heading 1 2 3 3 10" xfId="12396"/>
    <cellStyle name="Heading 1 2 3 3 11" xfId="12397"/>
    <cellStyle name="Heading 1 2 3 3 12" xfId="12398"/>
    <cellStyle name="Heading 1 2 3 3 2" xfId="12399"/>
    <cellStyle name="Heading 1 2 3 3 2 2" xfId="12400"/>
    <cellStyle name="Heading 1 2 3 3 2 2 2" xfId="12401"/>
    <cellStyle name="Heading 1 2 3 3 2 2 2 2" xfId="12402"/>
    <cellStyle name="Heading 1 2 3 3 2 2 3" xfId="12403"/>
    <cellStyle name="Heading 1 2 3 3 2 2 3 2" xfId="12404"/>
    <cellStyle name="Heading 1 2 3 3 2 2 4" xfId="12405"/>
    <cellStyle name="Heading 1 2 3 3 2 2 5" xfId="12406"/>
    <cellStyle name="Heading 1 2 3 3 2 2 6" xfId="12407"/>
    <cellStyle name="Heading 1 2 3 3 2 2 7" xfId="12408"/>
    <cellStyle name="Heading 1 2 3 3 2 3" xfId="12409"/>
    <cellStyle name="Heading 1 2 3 3 2 3 2" xfId="12410"/>
    <cellStyle name="Heading 1 2 3 3 2 4" xfId="12411"/>
    <cellStyle name="Heading 1 2 3 3 2 4 2" xfId="12412"/>
    <cellStyle name="Heading 1 2 3 3 2 5" xfId="12413"/>
    <cellStyle name="Heading 1 2 3 3 2 5 2" xfId="12414"/>
    <cellStyle name="Heading 1 2 3 3 2 6" xfId="12415"/>
    <cellStyle name="Heading 1 2 3 3 2 7" xfId="12416"/>
    <cellStyle name="Heading 1 2 3 3 2 8" xfId="12417"/>
    <cellStyle name="Heading 1 2 3 3 2 9" xfId="12418"/>
    <cellStyle name="Heading 1 2 3 3 3" xfId="12419"/>
    <cellStyle name="Heading 1 2 3 3 3 2" xfId="12420"/>
    <cellStyle name="Heading 1 2 3 3 3 2 2" xfId="12421"/>
    <cellStyle name="Heading 1 2 3 3 3 2 2 2" xfId="12422"/>
    <cellStyle name="Heading 1 2 3 3 3 2 3" xfId="12423"/>
    <cellStyle name="Heading 1 2 3 3 3 2 3 2" xfId="12424"/>
    <cellStyle name="Heading 1 2 3 3 3 2 4" xfId="12425"/>
    <cellStyle name="Heading 1 2 3 3 3 2 5" xfId="12426"/>
    <cellStyle name="Heading 1 2 3 3 3 2 6" xfId="12427"/>
    <cellStyle name="Heading 1 2 3 3 3 2 7" xfId="12428"/>
    <cellStyle name="Heading 1 2 3 3 3 3" xfId="12429"/>
    <cellStyle name="Heading 1 2 3 3 3 3 2" xfId="12430"/>
    <cellStyle name="Heading 1 2 3 3 3 4" xfId="12431"/>
    <cellStyle name="Heading 1 2 3 3 3 4 2" xfId="12432"/>
    <cellStyle name="Heading 1 2 3 3 3 5" xfId="12433"/>
    <cellStyle name="Heading 1 2 3 3 3 5 2" xfId="12434"/>
    <cellStyle name="Heading 1 2 3 3 3 6" xfId="12435"/>
    <cellStyle name="Heading 1 2 3 3 3 7" xfId="12436"/>
    <cellStyle name="Heading 1 2 3 3 3 8" xfId="12437"/>
    <cellStyle name="Heading 1 2 3 3 3 9" xfId="12438"/>
    <cellStyle name="Heading 1 2 3 3 4" xfId="12439"/>
    <cellStyle name="Heading 1 2 3 3 4 2" xfId="12440"/>
    <cellStyle name="Heading 1 2 3 3 4 2 2" xfId="12441"/>
    <cellStyle name="Heading 1 2 3 3 4 2 2 2" xfId="12442"/>
    <cellStyle name="Heading 1 2 3 3 4 2 3" xfId="12443"/>
    <cellStyle name="Heading 1 2 3 3 4 2 3 2" xfId="12444"/>
    <cellStyle name="Heading 1 2 3 3 4 2 4" xfId="12445"/>
    <cellStyle name="Heading 1 2 3 3 4 2 5" xfId="12446"/>
    <cellStyle name="Heading 1 2 3 3 4 2 6" xfId="12447"/>
    <cellStyle name="Heading 1 2 3 3 4 2 7" xfId="12448"/>
    <cellStyle name="Heading 1 2 3 3 4 3" xfId="12449"/>
    <cellStyle name="Heading 1 2 3 3 4 3 2" xfId="12450"/>
    <cellStyle name="Heading 1 2 3 3 4 4" xfId="12451"/>
    <cellStyle name="Heading 1 2 3 3 4 4 2" xfId="12452"/>
    <cellStyle name="Heading 1 2 3 3 4 5" xfId="12453"/>
    <cellStyle name="Heading 1 2 3 3 4 5 2" xfId="12454"/>
    <cellStyle name="Heading 1 2 3 3 4 6" xfId="12455"/>
    <cellStyle name="Heading 1 2 3 3 4 7" xfId="12456"/>
    <cellStyle name="Heading 1 2 3 3 4 8" xfId="12457"/>
    <cellStyle name="Heading 1 2 3 3 4 9" xfId="12458"/>
    <cellStyle name="Heading 1 2 3 3 5" xfId="12459"/>
    <cellStyle name="Heading 1 2 3 3 5 2" xfId="12460"/>
    <cellStyle name="Heading 1 2 3 3 5 2 2" xfId="12461"/>
    <cellStyle name="Heading 1 2 3 3 5 3" xfId="12462"/>
    <cellStyle name="Heading 1 2 3 3 5 3 2" xfId="12463"/>
    <cellStyle name="Heading 1 2 3 3 5 4" xfId="12464"/>
    <cellStyle name="Heading 1 2 3 3 5 4 2" xfId="12465"/>
    <cellStyle name="Heading 1 2 3 3 5 5" xfId="12466"/>
    <cellStyle name="Heading 1 2 3 3 5 6" xfId="12467"/>
    <cellStyle name="Heading 1 2 3 3 5 7" xfId="12468"/>
    <cellStyle name="Heading 1 2 3 3 5 8" xfId="12469"/>
    <cellStyle name="Heading 1 2 3 3 6" xfId="12470"/>
    <cellStyle name="Heading 1 2 3 3 6 2" xfId="12471"/>
    <cellStyle name="Heading 1 2 3 3 7" xfId="12472"/>
    <cellStyle name="Heading 1 2 3 3 7 2" xfId="12473"/>
    <cellStyle name="Heading 1 2 3 3 8" xfId="12474"/>
    <cellStyle name="Heading 1 2 3 3 8 2" xfId="12475"/>
    <cellStyle name="Heading 1 2 3 3 9" xfId="12476"/>
    <cellStyle name="Heading 1 2 3 4" xfId="12477"/>
    <cellStyle name="Heading 1 2 3 4 10" xfId="12478"/>
    <cellStyle name="Heading 1 2 3 4 2" xfId="12479"/>
    <cellStyle name="Heading 1 2 3 4 2 2" xfId="12480"/>
    <cellStyle name="Heading 1 2 3 4 2 2 2" xfId="12481"/>
    <cellStyle name="Heading 1 2 3 4 2 2 2 2" xfId="12482"/>
    <cellStyle name="Heading 1 2 3 4 2 2 3" xfId="12483"/>
    <cellStyle name="Heading 1 2 3 4 2 2 3 2" xfId="12484"/>
    <cellStyle name="Heading 1 2 3 4 2 2 4" xfId="12485"/>
    <cellStyle name="Heading 1 2 3 4 2 2 5" xfId="12486"/>
    <cellStyle name="Heading 1 2 3 4 2 2 6" xfId="12487"/>
    <cellStyle name="Heading 1 2 3 4 2 2 7" xfId="12488"/>
    <cellStyle name="Heading 1 2 3 4 2 3" xfId="12489"/>
    <cellStyle name="Heading 1 2 3 4 2 3 2" xfId="12490"/>
    <cellStyle name="Heading 1 2 3 4 2 4" xfId="12491"/>
    <cellStyle name="Heading 1 2 3 4 2 4 2" xfId="12492"/>
    <cellStyle name="Heading 1 2 3 4 2 5" xfId="12493"/>
    <cellStyle name="Heading 1 2 3 4 2 5 2" xfId="12494"/>
    <cellStyle name="Heading 1 2 3 4 2 6" xfId="12495"/>
    <cellStyle name="Heading 1 2 3 4 2 7" xfId="12496"/>
    <cellStyle name="Heading 1 2 3 4 2 8" xfId="12497"/>
    <cellStyle name="Heading 1 2 3 4 2 9" xfId="12498"/>
    <cellStyle name="Heading 1 2 3 4 3" xfId="12499"/>
    <cellStyle name="Heading 1 2 3 4 3 2" xfId="12500"/>
    <cellStyle name="Heading 1 2 3 4 3 2 2" xfId="12501"/>
    <cellStyle name="Heading 1 2 3 4 3 3" xfId="12502"/>
    <cellStyle name="Heading 1 2 3 4 3 3 2" xfId="12503"/>
    <cellStyle name="Heading 1 2 3 4 3 4" xfId="12504"/>
    <cellStyle name="Heading 1 2 3 4 3 4 2" xfId="12505"/>
    <cellStyle name="Heading 1 2 3 4 3 5" xfId="12506"/>
    <cellStyle name="Heading 1 2 3 4 3 6" xfId="12507"/>
    <cellStyle name="Heading 1 2 3 4 3 7" xfId="12508"/>
    <cellStyle name="Heading 1 2 3 4 3 8" xfId="12509"/>
    <cellStyle name="Heading 1 2 3 4 4" xfId="12510"/>
    <cellStyle name="Heading 1 2 3 4 4 2" xfId="12511"/>
    <cellStyle name="Heading 1 2 3 4 5" xfId="12512"/>
    <cellStyle name="Heading 1 2 3 4 5 2" xfId="12513"/>
    <cellStyle name="Heading 1 2 3 4 6" xfId="12514"/>
    <cellStyle name="Heading 1 2 3 4 6 2" xfId="12515"/>
    <cellStyle name="Heading 1 2 3 4 7" xfId="12516"/>
    <cellStyle name="Heading 1 2 3 4 8" xfId="12517"/>
    <cellStyle name="Heading 1 2 3 4 9" xfId="12518"/>
    <cellStyle name="Heading 1 2 3 5" xfId="12519"/>
    <cellStyle name="Heading 1 2 3 5 10" xfId="12520"/>
    <cellStyle name="Heading 1 2 3 5 2" xfId="12521"/>
    <cellStyle name="Heading 1 2 3 5 2 2" xfId="12522"/>
    <cellStyle name="Heading 1 2 3 5 2 2 2" xfId="12523"/>
    <cellStyle name="Heading 1 2 3 5 2 2 2 2" xfId="12524"/>
    <cellStyle name="Heading 1 2 3 5 2 2 3" xfId="12525"/>
    <cellStyle name="Heading 1 2 3 5 2 2 3 2" xfId="12526"/>
    <cellStyle name="Heading 1 2 3 5 2 2 4" xfId="12527"/>
    <cellStyle name="Heading 1 2 3 5 2 2 5" xfId="12528"/>
    <cellStyle name="Heading 1 2 3 5 2 2 6" xfId="12529"/>
    <cellStyle name="Heading 1 2 3 5 2 2 7" xfId="12530"/>
    <cellStyle name="Heading 1 2 3 5 2 3" xfId="12531"/>
    <cellStyle name="Heading 1 2 3 5 2 3 2" xfId="12532"/>
    <cellStyle name="Heading 1 2 3 5 2 4" xfId="12533"/>
    <cellStyle name="Heading 1 2 3 5 2 4 2" xfId="12534"/>
    <cellStyle name="Heading 1 2 3 5 2 5" xfId="12535"/>
    <cellStyle name="Heading 1 2 3 5 2 5 2" xfId="12536"/>
    <cellStyle name="Heading 1 2 3 5 2 6" xfId="12537"/>
    <cellStyle name="Heading 1 2 3 5 2 7" xfId="12538"/>
    <cellStyle name="Heading 1 2 3 5 2 8" xfId="12539"/>
    <cellStyle name="Heading 1 2 3 5 2 9" xfId="12540"/>
    <cellStyle name="Heading 1 2 3 5 3" xfId="12541"/>
    <cellStyle name="Heading 1 2 3 5 3 2" xfId="12542"/>
    <cellStyle name="Heading 1 2 3 5 3 2 2" xfId="12543"/>
    <cellStyle name="Heading 1 2 3 5 3 3" xfId="12544"/>
    <cellStyle name="Heading 1 2 3 5 3 3 2" xfId="12545"/>
    <cellStyle name="Heading 1 2 3 5 3 4" xfId="12546"/>
    <cellStyle name="Heading 1 2 3 5 3 4 2" xfId="12547"/>
    <cellStyle name="Heading 1 2 3 5 3 5" xfId="12548"/>
    <cellStyle name="Heading 1 2 3 5 3 6" xfId="12549"/>
    <cellStyle name="Heading 1 2 3 5 3 7" xfId="12550"/>
    <cellStyle name="Heading 1 2 3 5 3 8" xfId="12551"/>
    <cellStyle name="Heading 1 2 3 5 4" xfId="12552"/>
    <cellStyle name="Heading 1 2 3 5 4 2" xfId="12553"/>
    <cellStyle name="Heading 1 2 3 5 5" xfId="12554"/>
    <cellStyle name="Heading 1 2 3 5 5 2" xfId="12555"/>
    <cellStyle name="Heading 1 2 3 5 6" xfId="12556"/>
    <cellStyle name="Heading 1 2 3 5 6 2" xfId="12557"/>
    <cellStyle name="Heading 1 2 3 5 7" xfId="12558"/>
    <cellStyle name="Heading 1 2 3 5 8" xfId="12559"/>
    <cellStyle name="Heading 1 2 3 5 9" xfId="12560"/>
    <cellStyle name="Heading 1 2 3 6" xfId="12561"/>
    <cellStyle name="Heading 1 2 3 6 2" xfId="12562"/>
    <cellStyle name="Heading 1 2 3 6 2 2" xfId="12563"/>
    <cellStyle name="Heading 1 2 3 6 2 2 2" xfId="12564"/>
    <cellStyle name="Heading 1 2 3 6 2 3" xfId="12565"/>
    <cellStyle name="Heading 1 2 3 6 2 3 2" xfId="12566"/>
    <cellStyle name="Heading 1 2 3 6 2 4" xfId="12567"/>
    <cellStyle name="Heading 1 2 3 6 2 4 2" xfId="12568"/>
    <cellStyle name="Heading 1 2 3 6 2 5" xfId="12569"/>
    <cellStyle name="Heading 1 2 3 6 2 6" xfId="12570"/>
    <cellStyle name="Heading 1 2 3 6 2 7" xfId="12571"/>
    <cellStyle name="Heading 1 2 3 6 2 8" xfId="12572"/>
    <cellStyle name="Heading 1 2 3 6 3" xfId="12573"/>
    <cellStyle name="Heading 1 2 3 6 3 2" xfId="12574"/>
    <cellStyle name="Heading 1 2 3 6 4" xfId="12575"/>
    <cellStyle name="Heading 1 2 3 6 4 2" xfId="12576"/>
    <cellStyle name="Heading 1 2 3 6 5" xfId="12577"/>
    <cellStyle name="Heading 1 2 3 6 5 2" xfId="12578"/>
    <cellStyle name="Heading 1 2 3 6 6" xfId="12579"/>
    <cellStyle name="Heading 1 2 3 6 7" xfId="12580"/>
    <cellStyle name="Heading 1 2 3 6 8" xfId="12581"/>
    <cellStyle name="Heading 1 2 3 6 9" xfId="12582"/>
    <cellStyle name="Heading 1 2 3 7" xfId="12583"/>
    <cellStyle name="Heading 1 2 3 7 2" xfId="12584"/>
    <cellStyle name="Heading 1 2 3 7 2 2" xfId="12585"/>
    <cellStyle name="Heading 1 2 3 7 2 2 2" xfId="12586"/>
    <cellStyle name="Heading 1 2 3 7 2 3" xfId="12587"/>
    <cellStyle name="Heading 1 2 3 7 2 3 2" xfId="12588"/>
    <cellStyle name="Heading 1 2 3 7 2 4" xfId="12589"/>
    <cellStyle name="Heading 1 2 3 7 2 4 2" xfId="12590"/>
    <cellStyle name="Heading 1 2 3 7 2 5" xfId="12591"/>
    <cellStyle name="Heading 1 2 3 7 2 6" xfId="12592"/>
    <cellStyle name="Heading 1 2 3 7 2 7" xfId="12593"/>
    <cellStyle name="Heading 1 2 3 7 2 8" xfId="12594"/>
    <cellStyle name="Heading 1 2 3 7 3" xfId="12595"/>
    <cellStyle name="Heading 1 2 3 7 3 2" xfId="12596"/>
    <cellStyle name="Heading 1 2 3 7 4" xfId="12597"/>
    <cellStyle name="Heading 1 2 3 7 4 2" xfId="12598"/>
    <cellStyle name="Heading 1 2 3 7 5" xfId="12599"/>
    <cellStyle name="Heading 1 2 3 7 5 2" xfId="12600"/>
    <cellStyle name="Heading 1 2 3 7 6" xfId="12601"/>
    <cellStyle name="Heading 1 2 3 7 7" xfId="12602"/>
    <cellStyle name="Heading 1 2 3 7 8" xfId="12603"/>
    <cellStyle name="Heading 1 2 3 7 9" xfId="12604"/>
    <cellStyle name="Heading 1 2 3 8" xfId="12605"/>
    <cellStyle name="Heading 1 2 3 8 2" xfId="12606"/>
    <cellStyle name="Heading 1 2 3 8 2 2" xfId="12607"/>
    <cellStyle name="Heading 1 2 3 8 2 2 2" xfId="12608"/>
    <cellStyle name="Heading 1 2 3 8 2 3" xfId="12609"/>
    <cellStyle name="Heading 1 2 3 8 2 3 2" xfId="12610"/>
    <cellStyle name="Heading 1 2 3 8 2 4" xfId="12611"/>
    <cellStyle name="Heading 1 2 3 8 2 4 2" xfId="12612"/>
    <cellStyle name="Heading 1 2 3 8 2 5" xfId="12613"/>
    <cellStyle name="Heading 1 2 3 8 2 6" xfId="12614"/>
    <cellStyle name="Heading 1 2 3 8 2 7" xfId="12615"/>
    <cellStyle name="Heading 1 2 3 8 2 8" xfId="12616"/>
    <cellStyle name="Heading 1 2 3 8 3" xfId="12617"/>
    <cellStyle name="Heading 1 2 3 8 3 2" xfId="12618"/>
    <cellStyle name="Heading 1 2 3 8 4" xfId="12619"/>
    <cellStyle name="Heading 1 2 3 8 4 2" xfId="12620"/>
    <cellStyle name="Heading 1 2 3 8 5" xfId="12621"/>
    <cellStyle name="Heading 1 2 3 8 5 2" xfId="12622"/>
    <cellStyle name="Heading 1 2 3 8 6" xfId="12623"/>
    <cellStyle name="Heading 1 2 3 8 7" xfId="12624"/>
    <cellStyle name="Heading 1 2 3 8 8" xfId="12625"/>
    <cellStyle name="Heading 1 2 3 8 9" xfId="12626"/>
    <cellStyle name="Heading 1 2 3 9" xfId="12627"/>
    <cellStyle name="Heading 1 2 3 9 2" xfId="12628"/>
    <cellStyle name="Heading 1 2 3 9 2 2" xfId="12629"/>
    <cellStyle name="Heading 1 2 3 9 2 2 2" xfId="12630"/>
    <cellStyle name="Heading 1 2 3 9 2 3" xfId="12631"/>
    <cellStyle name="Heading 1 2 3 9 2 3 2" xfId="12632"/>
    <cellStyle name="Heading 1 2 3 9 2 4" xfId="12633"/>
    <cellStyle name="Heading 1 2 3 9 2 4 2" xfId="12634"/>
    <cellStyle name="Heading 1 2 3 9 2 5" xfId="12635"/>
    <cellStyle name="Heading 1 2 3 9 2 6" xfId="12636"/>
    <cellStyle name="Heading 1 2 3 9 2 7" xfId="12637"/>
    <cellStyle name="Heading 1 2 3 9 2 8" xfId="12638"/>
    <cellStyle name="Heading 1 2 3 9 3" xfId="12639"/>
    <cellStyle name="Heading 1 2 3 9 3 2" xfId="12640"/>
    <cellStyle name="Heading 1 2 3 9 4" xfId="12641"/>
    <cellStyle name="Heading 1 2 3 9 4 2" xfId="12642"/>
    <cellStyle name="Heading 1 2 3 9 5" xfId="12643"/>
    <cellStyle name="Heading 1 2 3 9 5 2" xfId="12644"/>
    <cellStyle name="Heading 1 2 3 9 6" xfId="12645"/>
    <cellStyle name="Heading 1 2 3 9 7" xfId="12646"/>
    <cellStyle name="Heading 1 2 3 9 8" xfId="12647"/>
    <cellStyle name="Heading 1 2 3 9 9" xfId="12648"/>
    <cellStyle name="Heading 1 2 4" xfId="12649"/>
    <cellStyle name="Heading 1 2 4 10" xfId="12650"/>
    <cellStyle name="Heading 1 2 4 10 2" xfId="12651"/>
    <cellStyle name="Heading 1 2 4 10 2 2" xfId="12652"/>
    <cellStyle name="Heading 1 2 4 10 2 2 2" xfId="12653"/>
    <cellStyle name="Heading 1 2 4 10 2 3" xfId="12654"/>
    <cellStyle name="Heading 1 2 4 10 2 3 2" xfId="12655"/>
    <cellStyle name="Heading 1 2 4 10 2 4" xfId="12656"/>
    <cellStyle name="Heading 1 2 4 10 2 5" xfId="12657"/>
    <cellStyle name="Heading 1 2 4 10 2 6" xfId="12658"/>
    <cellStyle name="Heading 1 2 4 10 2 7" xfId="12659"/>
    <cellStyle name="Heading 1 2 4 10 3" xfId="12660"/>
    <cellStyle name="Heading 1 2 4 10 3 2" xfId="12661"/>
    <cellStyle name="Heading 1 2 4 10 4" xfId="12662"/>
    <cellStyle name="Heading 1 2 4 10 4 2" xfId="12663"/>
    <cellStyle name="Heading 1 2 4 10 5" xfId="12664"/>
    <cellStyle name="Heading 1 2 4 10 5 2" xfId="12665"/>
    <cellStyle name="Heading 1 2 4 10 6" xfId="12666"/>
    <cellStyle name="Heading 1 2 4 10 7" xfId="12667"/>
    <cellStyle name="Heading 1 2 4 10 8" xfId="12668"/>
    <cellStyle name="Heading 1 2 4 10 9" xfId="12669"/>
    <cellStyle name="Heading 1 2 4 11" xfId="12670"/>
    <cellStyle name="Heading 1 2 4 11 2" xfId="12671"/>
    <cellStyle name="Heading 1 2 4 11 2 2" xfId="12672"/>
    <cellStyle name="Heading 1 2 4 11 3" xfId="12673"/>
    <cellStyle name="Heading 1 2 4 11 3 2" xfId="12674"/>
    <cellStyle name="Heading 1 2 4 11 4" xfId="12675"/>
    <cellStyle name="Heading 1 2 4 11 4 2" xfId="12676"/>
    <cellStyle name="Heading 1 2 4 11 5" xfId="12677"/>
    <cellStyle name="Heading 1 2 4 11 6" xfId="12678"/>
    <cellStyle name="Heading 1 2 4 11 7" xfId="12679"/>
    <cellStyle name="Heading 1 2 4 11 8" xfId="12680"/>
    <cellStyle name="Heading 1 2 4 12" xfId="12681"/>
    <cellStyle name="Heading 1 2 4 12 2" xfId="12682"/>
    <cellStyle name="Heading 1 2 4 12 2 2" xfId="12683"/>
    <cellStyle name="Heading 1 2 4 12 3" xfId="12684"/>
    <cellStyle name="Heading 1 2 4 12 3 2" xfId="12685"/>
    <cellStyle name="Heading 1 2 4 12 4" xfId="12686"/>
    <cellStyle name="Heading 1 2 4 12 5" xfId="12687"/>
    <cellStyle name="Heading 1 2 4 12 6" xfId="12688"/>
    <cellStyle name="Heading 1 2 4 12 7" xfId="12689"/>
    <cellStyle name="Heading 1 2 4 13" xfId="12690"/>
    <cellStyle name="Heading 1 2 4 13 2" xfId="12691"/>
    <cellStyle name="Heading 1 2 4 14" xfId="12692"/>
    <cellStyle name="Heading 1 2 4 14 2" xfId="12693"/>
    <cellStyle name="Heading 1 2 4 15" xfId="12694"/>
    <cellStyle name="Heading 1 2 4 16" xfId="12695"/>
    <cellStyle name="Heading 1 2 4 17" xfId="12696"/>
    <cellStyle name="Heading 1 2 4 18" xfId="12697"/>
    <cellStyle name="Heading 1 2 4 2" xfId="12698"/>
    <cellStyle name="Heading 1 2 4 2 10" xfId="12699"/>
    <cellStyle name="Heading 1 2 4 2 11" xfId="12700"/>
    <cellStyle name="Heading 1 2 4 2 12" xfId="12701"/>
    <cellStyle name="Heading 1 2 4 2 2" xfId="12702"/>
    <cellStyle name="Heading 1 2 4 2 2 2" xfId="12703"/>
    <cellStyle name="Heading 1 2 4 2 2 2 2" xfId="12704"/>
    <cellStyle name="Heading 1 2 4 2 2 2 2 2" xfId="12705"/>
    <cellStyle name="Heading 1 2 4 2 2 2 3" xfId="12706"/>
    <cellStyle name="Heading 1 2 4 2 2 2 3 2" xfId="12707"/>
    <cellStyle name="Heading 1 2 4 2 2 2 4" xfId="12708"/>
    <cellStyle name="Heading 1 2 4 2 2 2 5" xfId="12709"/>
    <cellStyle name="Heading 1 2 4 2 2 2 6" xfId="12710"/>
    <cellStyle name="Heading 1 2 4 2 2 2 7" xfId="12711"/>
    <cellStyle name="Heading 1 2 4 2 2 3" xfId="12712"/>
    <cellStyle name="Heading 1 2 4 2 2 3 2" xfId="12713"/>
    <cellStyle name="Heading 1 2 4 2 2 4" xfId="12714"/>
    <cellStyle name="Heading 1 2 4 2 2 4 2" xfId="12715"/>
    <cellStyle name="Heading 1 2 4 2 2 5" xfId="12716"/>
    <cellStyle name="Heading 1 2 4 2 2 5 2" xfId="12717"/>
    <cellStyle name="Heading 1 2 4 2 2 6" xfId="12718"/>
    <cellStyle name="Heading 1 2 4 2 2 7" xfId="12719"/>
    <cellStyle name="Heading 1 2 4 2 2 8" xfId="12720"/>
    <cellStyle name="Heading 1 2 4 2 2 9" xfId="12721"/>
    <cellStyle name="Heading 1 2 4 2 3" xfId="12722"/>
    <cellStyle name="Heading 1 2 4 2 3 2" xfId="12723"/>
    <cellStyle name="Heading 1 2 4 2 3 2 2" xfId="12724"/>
    <cellStyle name="Heading 1 2 4 2 3 2 2 2" xfId="12725"/>
    <cellStyle name="Heading 1 2 4 2 3 2 3" xfId="12726"/>
    <cellStyle name="Heading 1 2 4 2 3 2 3 2" xfId="12727"/>
    <cellStyle name="Heading 1 2 4 2 3 2 4" xfId="12728"/>
    <cellStyle name="Heading 1 2 4 2 3 2 5" xfId="12729"/>
    <cellStyle name="Heading 1 2 4 2 3 2 6" xfId="12730"/>
    <cellStyle name="Heading 1 2 4 2 3 2 7" xfId="12731"/>
    <cellStyle name="Heading 1 2 4 2 3 3" xfId="12732"/>
    <cellStyle name="Heading 1 2 4 2 3 3 2" xfId="12733"/>
    <cellStyle name="Heading 1 2 4 2 3 4" xfId="12734"/>
    <cellStyle name="Heading 1 2 4 2 3 4 2" xfId="12735"/>
    <cellStyle name="Heading 1 2 4 2 3 5" xfId="12736"/>
    <cellStyle name="Heading 1 2 4 2 3 5 2" xfId="12737"/>
    <cellStyle name="Heading 1 2 4 2 3 6" xfId="12738"/>
    <cellStyle name="Heading 1 2 4 2 3 7" xfId="12739"/>
    <cellStyle name="Heading 1 2 4 2 3 8" xfId="12740"/>
    <cellStyle name="Heading 1 2 4 2 3 9" xfId="12741"/>
    <cellStyle name="Heading 1 2 4 2 4" xfId="12742"/>
    <cellStyle name="Heading 1 2 4 2 4 2" xfId="12743"/>
    <cellStyle name="Heading 1 2 4 2 4 2 2" xfId="12744"/>
    <cellStyle name="Heading 1 2 4 2 4 2 2 2" xfId="12745"/>
    <cellStyle name="Heading 1 2 4 2 4 2 3" xfId="12746"/>
    <cellStyle name="Heading 1 2 4 2 4 2 3 2" xfId="12747"/>
    <cellStyle name="Heading 1 2 4 2 4 2 4" xfId="12748"/>
    <cellStyle name="Heading 1 2 4 2 4 2 5" xfId="12749"/>
    <cellStyle name="Heading 1 2 4 2 4 2 6" xfId="12750"/>
    <cellStyle name="Heading 1 2 4 2 4 2 7" xfId="12751"/>
    <cellStyle name="Heading 1 2 4 2 4 3" xfId="12752"/>
    <cellStyle name="Heading 1 2 4 2 4 3 2" xfId="12753"/>
    <cellStyle name="Heading 1 2 4 2 4 4" xfId="12754"/>
    <cellStyle name="Heading 1 2 4 2 4 4 2" xfId="12755"/>
    <cellStyle name="Heading 1 2 4 2 4 5" xfId="12756"/>
    <cellStyle name="Heading 1 2 4 2 4 5 2" xfId="12757"/>
    <cellStyle name="Heading 1 2 4 2 4 6" xfId="12758"/>
    <cellStyle name="Heading 1 2 4 2 4 7" xfId="12759"/>
    <cellStyle name="Heading 1 2 4 2 4 8" xfId="12760"/>
    <cellStyle name="Heading 1 2 4 2 4 9" xfId="12761"/>
    <cellStyle name="Heading 1 2 4 2 5" xfId="12762"/>
    <cellStyle name="Heading 1 2 4 2 5 2" xfId="12763"/>
    <cellStyle name="Heading 1 2 4 2 5 2 2" xfId="12764"/>
    <cellStyle name="Heading 1 2 4 2 5 3" xfId="12765"/>
    <cellStyle name="Heading 1 2 4 2 5 3 2" xfId="12766"/>
    <cellStyle name="Heading 1 2 4 2 5 4" xfId="12767"/>
    <cellStyle name="Heading 1 2 4 2 5 4 2" xfId="12768"/>
    <cellStyle name="Heading 1 2 4 2 5 5" xfId="12769"/>
    <cellStyle name="Heading 1 2 4 2 5 6" xfId="12770"/>
    <cellStyle name="Heading 1 2 4 2 5 7" xfId="12771"/>
    <cellStyle name="Heading 1 2 4 2 5 8" xfId="12772"/>
    <cellStyle name="Heading 1 2 4 2 6" xfId="12773"/>
    <cellStyle name="Heading 1 2 4 2 6 2" xfId="12774"/>
    <cellStyle name="Heading 1 2 4 2 7" xfId="12775"/>
    <cellStyle name="Heading 1 2 4 2 7 2" xfId="12776"/>
    <cellStyle name="Heading 1 2 4 2 8" xfId="12777"/>
    <cellStyle name="Heading 1 2 4 2 8 2" xfId="12778"/>
    <cellStyle name="Heading 1 2 4 2 9" xfId="12779"/>
    <cellStyle name="Heading 1 2 4 3" xfId="12780"/>
    <cellStyle name="Heading 1 2 4 3 10" xfId="12781"/>
    <cellStyle name="Heading 1 2 4 3 2" xfId="12782"/>
    <cellStyle name="Heading 1 2 4 3 2 2" xfId="12783"/>
    <cellStyle name="Heading 1 2 4 3 2 2 2" xfId="12784"/>
    <cellStyle name="Heading 1 2 4 3 2 2 2 2" xfId="12785"/>
    <cellStyle name="Heading 1 2 4 3 2 2 3" xfId="12786"/>
    <cellStyle name="Heading 1 2 4 3 2 2 3 2" xfId="12787"/>
    <cellStyle name="Heading 1 2 4 3 2 2 4" xfId="12788"/>
    <cellStyle name="Heading 1 2 4 3 2 2 5" xfId="12789"/>
    <cellStyle name="Heading 1 2 4 3 2 2 6" xfId="12790"/>
    <cellStyle name="Heading 1 2 4 3 2 2 7" xfId="12791"/>
    <cellStyle name="Heading 1 2 4 3 2 3" xfId="12792"/>
    <cellStyle name="Heading 1 2 4 3 2 3 2" xfId="12793"/>
    <cellStyle name="Heading 1 2 4 3 2 4" xfId="12794"/>
    <cellStyle name="Heading 1 2 4 3 2 4 2" xfId="12795"/>
    <cellStyle name="Heading 1 2 4 3 2 5" xfId="12796"/>
    <cellStyle name="Heading 1 2 4 3 2 5 2" xfId="12797"/>
    <cellStyle name="Heading 1 2 4 3 2 6" xfId="12798"/>
    <cellStyle name="Heading 1 2 4 3 2 7" xfId="12799"/>
    <cellStyle name="Heading 1 2 4 3 2 8" xfId="12800"/>
    <cellStyle name="Heading 1 2 4 3 2 9" xfId="12801"/>
    <cellStyle name="Heading 1 2 4 3 3" xfId="12802"/>
    <cellStyle name="Heading 1 2 4 3 3 2" xfId="12803"/>
    <cellStyle name="Heading 1 2 4 3 3 2 2" xfId="12804"/>
    <cellStyle name="Heading 1 2 4 3 3 3" xfId="12805"/>
    <cellStyle name="Heading 1 2 4 3 3 3 2" xfId="12806"/>
    <cellStyle name="Heading 1 2 4 3 3 4" xfId="12807"/>
    <cellStyle name="Heading 1 2 4 3 3 4 2" xfId="12808"/>
    <cellStyle name="Heading 1 2 4 3 3 5" xfId="12809"/>
    <cellStyle name="Heading 1 2 4 3 3 6" xfId="12810"/>
    <cellStyle name="Heading 1 2 4 3 3 7" xfId="12811"/>
    <cellStyle name="Heading 1 2 4 3 3 8" xfId="12812"/>
    <cellStyle name="Heading 1 2 4 3 4" xfId="12813"/>
    <cellStyle name="Heading 1 2 4 3 4 2" xfId="12814"/>
    <cellStyle name="Heading 1 2 4 3 5" xfId="12815"/>
    <cellStyle name="Heading 1 2 4 3 5 2" xfId="12816"/>
    <cellStyle name="Heading 1 2 4 3 6" xfId="12817"/>
    <cellStyle name="Heading 1 2 4 3 6 2" xfId="12818"/>
    <cellStyle name="Heading 1 2 4 3 7" xfId="12819"/>
    <cellStyle name="Heading 1 2 4 3 8" xfId="12820"/>
    <cellStyle name="Heading 1 2 4 3 9" xfId="12821"/>
    <cellStyle name="Heading 1 2 4 4" xfId="12822"/>
    <cellStyle name="Heading 1 2 4 4 10" xfId="12823"/>
    <cellStyle name="Heading 1 2 4 4 2" xfId="12824"/>
    <cellStyle name="Heading 1 2 4 4 2 2" xfId="12825"/>
    <cellStyle name="Heading 1 2 4 4 2 2 2" xfId="12826"/>
    <cellStyle name="Heading 1 2 4 4 2 2 2 2" xfId="12827"/>
    <cellStyle name="Heading 1 2 4 4 2 2 3" xfId="12828"/>
    <cellStyle name="Heading 1 2 4 4 2 2 3 2" xfId="12829"/>
    <cellStyle name="Heading 1 2 4 4 2 2 4" xfId="12830"/>
    <cellStyle name="Heading 1 2 4 4 2 2 5" xfId="12831"/>
    <cellStyle name="Heading 1 2 4 4 2 2 6" xfId="12832"/>
    <cellStyle name="Heading 1 2 4 4 2 2 7" xfId="12833"/>
    <cellStyle name="Heading 1 2 4 4 2 3" xfId="12834"/>
    <cellStyle name="Heading 1 2 4 4 2 3 2" xfId="12835"/>
    <cellStyle name="Heading 1 2 4 4 2 4" xfId="12836"/>
    <cellStyle name="Heading 1 2 4 4 2 4 2" xfId="12837"/>
    <cellStyle name="Heading 1 2 4 4 2 5" xfId="12838"/>
    <cellStyle name="Heading 1 2 4 4 2 5 2" xfId="12839"/>
    <cellStyle name="Heading 1 2 4 4 2 6" xfId="12840"/>
    <cellStyle name="Heading 1 2 4 4 2 7" xfId="12841"/>
    <cellStyle name="Heading 1 2 4 4 2 8" xfId="12842"/>
    <cellStyle name="Heading 1 2 4 4 2 9" xfId="12843"/>
    <cellStyle name="Heading 1 2 4 4 3" xfId="12844"/>
    <cellStyle name="Heading 1 2 4 4 3 2" xfId="12845"/>
    <cellStyle name="Heading 1 2 4 4 3 2 2" xfId="12846"/>
    <cellStyle name="Heading 1 2 4 4 3 3" xfId="12847"/>
    <cellStyle name="Heading 1 2 4 4 3 3 2" xfId="12848"/>
    <cellStyle name="Heading 1 2 4 4 3 4" xfId="12849"/>
    <cellStyle name="Heading 1 2 4 4 3 4 2" xfId="12850"/>
    <cellStyle name="Heading 1 2 4 4 3 5" xfId="12851"/>
    <cellStyle name="Heading 1 2 4 4 3 6" xfId="12852"/>
    <cellStyle name="Heading 1 2 4 4 3 7" xfId="12853"/>
    <cellStyle name="Heading 1 2 4 4 3 8" xfId="12854"/>
    <cellStyle name="Heading 1 2 4 4 4" xfId="12855"/>
    <cellStyle name="Heading 1 2 4 4 4 2" xfId="12856"/>
    <cellStyle name="Heading 1 2 4 4 5" xfId="12857"/>
    <cellStyle name="Heading 1 2 4 4 5 2" xfId="12858"/>
    <cellStyle name="Heading 1 2 4 4 6" xfId="12859"/>
    <cellStyle name="Heading 1 2 4 4 6 2" xfId="12860"/>
    <cellStyle name="Heading 1 2 4 4 7" xfId="12861"/>
    <cellStyle name="Heading 1 2 4 4 8" xfId="12862"/>
    <cellStyle name="Heading 1 2 4 4 9" xfId="12863"/>
    <cellStyle name="Heading 1 2 4 5" xfId="12864"/>
    <cellStyle name="Heading 1 2 4 5 2" xfId="12865"/>
    <cellStyle name="Heading 1 2 4 5 2 2" xfId="12866"/>
    <cellStyle name="Heading 1 2 4 5 2 2 2" xfId="12867"/>
    <cellStyle name="Heading 1 2 4 5 2 3" xfId="12868"/>
    <cellStyle name="Heading 1 2 4 5 2 3 2" xfId="12869"/>
    <cellStyle name="Heading 1 2 4 5 2 4" xfId="12870"/>
    <cellStyle name="Heading 1 2 4 5 2 4 2" xfId="12871"/>
    <cellStyle name="Heading 1 2 4 5 2 5" xfId="12872"/>
    <cellStyle name="Heading 1 2 4 5 2 6" xfId="12873"/>
    <cellStyle name="Heading 1 2 4 5 2 7" xfId="12874"/>
    <cellStyle name="Heading 1 2 4 5 2 8" xfId="12875"/>
    <cellStyle name="Heading 1 2 4 5 3" xfId="12876"/>
    <cellStyle name="Heading 1 2 4 5 3 2" xfId="12877"/>
    <cellStyle name="Heading 1 2 4 5 4" xfId="12878"/>
    <cellStyle name="Heading 1 2 4 5 4 2" xfId="12879"/>
    <cellStyle name="Heading 1 2 4 5 5" xfId="12880"/>
    <cellStyle name="Heading 1 2 4 5 5 2" xfId="12881"/>
    <cellStyle name="Heading 1 2 4 5 6" xfId="12882"/>
    <cellStyle name="Heading 1 2 4 5 7" xfId="12883"/>
    <cellStyle name="Heading 1 2 4 5 8" xfId="12884"/>
    <cellStyle name="Heading 1 2 4 5 9" xfId="12885"/>
    <cellStyle name="Heading 1 2 4 6" xfId="12886"/>
    <cellStyle name="Heading 1 2 4 6 2" xfId="12887"/>
    <cellStyle name="Heading 1 2 4 6 2 2" xfId="12888"/>
    <cellStyle name="Heading 1 2 4 6 2 2 2" xfId="12889"/>
    <cellStyle name="Heading 1 2 4 6 2 3" xfId="12890"/>
    <cellStyle name="Heading 1 2 4 6 2 3 2" xfId="12891"/>
    <cellStyle name="Heading 1 2 4 6 2 4" xfId="12892"/>
    <cellStyle name="Heading 1 2 4 6 2 4 2" xfId="12893"/>
    <cellStyle name="Heading 1 2 4 6 2 5" xfId="12894"/>
    <cellStyle name="Heading 1 2 4 6 2 6" xfId="12895"/>
    <cellStyle name="Heading 1 2 4 6 2 7" xfId="12896"/>
    <cellStyle name="Heading 1 2 4 6 2 8" xfId="12897"/>
    <cellStyle name="Heading 1 2 4 6 3" xfId="12898"/>
    <cellStyle name="Heading 1 2 4 6 3 2" xfId="12899"/>
    <cellStyle name="Heading 1 2 4 6 4" xfId="12900"/>
    <cellStyle name="Heading 1 2 4 6 4 2" xfId="12901"/>
    <cellStyle name="Heading 1 2 4 6 5" xfId="12902"/>
    <cellStyle name="Heading 1 2 4 6 5 2" xfId="12903"/>
    <cellStyle name="Heading 1 2 4 6 6" xfId="12904"/>
    <cellStyle name="Heading 1 2 4 6 7" xfId="12905"/>
    <cellStyle name="Heading 1 2 4 6 8" xfId="12906"/>
    <cellStyle name="Heading 1 2 4 6 9" xfId="12907"/>
    <cellStyle name="Heading 1 2 4 7" xfId="12908"/>
    <cellStyle name="Heading 1 2 4 7 2" xfId="12909"/>
    <cellStyle name="Heading 1 2 4 7 2 2" xfId="12910"/>
    <cellStyle name="Heading 1 2 4 7 2 2 2" xfId="12911"/>
    <cellStyle name="Heading 1 2 4 7 2 3" xfId="12912"/>
    <cellStyle name="Heading 1 2 4 7 2 3 2" xfId="12913"/>
    <cellStyle name="Heading 1 2 4 7 2 4" xfId="12914"/>
    <cellStyle name="Heading 1 2 4 7 2 4 2" xfId="12915"/>
    <cellStyle name="Heading 1 2 4 7 2 5" xfId="12916"/>
    <cellStyle name="Heading 1 2 4 7 2 6" xfId="12917"/>
    <cellStyle name="Heading 1 2 4 7 2 7" xfId="12918"/>
    <cellStyle name="Heading 1 2 4 7 2 8" xfId="12919"/>
    <cellStyle name="Heading 1 2 4 7 3" xfId="12920"/>
    <cellStyle name="Heading 1 2 4 7 3 2" xfId="12921"/>
    <cellStyle name="Heading 1 2 4 7 4" xfId="12922"/>
    <cellStyle name="Heading 1 2 4 7 4 2" xfId="12923"/>
    <cellStyle name="Heading 1 2 4 7 5" xfId="12924"/>
    <cellStyle name="Heading 1 2 4 7 5 2" xfId="12925"/>
    <cellStyle name="Heading 1 2 4 7 6" xfId="12926"/>
    <cellStyle name="Heading 1 2 4 7 7" xfId="12927"/>
    <cellStyle name="Heading 1 2 4 7 8" xfId="12928"/>
    <cellStyle name="Heading 1 2 4 7 9" xfId="12929"/>
    <cellStyle name="Heading 1 2 4 8" xfId="12930"/>
    <cellStyle name="Heading 1 2 4 8 2" xfId="12931"/>
    <cellStyle name="Heading 1 2 4 8 2 2" xfId="12932"/>
    <cellStyle name="Heading 1 2 4 8 2 2 2" xfId="12933"/>
    <cellStyle name="Heading 1 2 4 8 2 3" xfId="12934"/>
    <cellStyle name="Heading 1 2 4 8 2 3 2" xfId="12935"/>
    <cellStyle name="Heading 1 2 4 8 2 4" xfId="12936"/>
    <cellStyle name="Heading 1 2 4 8 2 4 2" xfId="12937"/>
    <cellStyle name="Heading 1 2 4 8 2 5" xfId="12938"/>
    <cellStyle name="Heading 1 2 4 8 2 6" xfId="12939"/>
    <cellStyle name="Heading 1 2 4 8 2 7" xfId="12940"/>
    <cellStyle name="Heading 1 2 4 8 2 8" xfId="12941"/>
    <cellStyle name="Heading 1 2 4 8 3" xfId="12942"/>
    <cellStyle name="Heading 1 2 4 8 3 2" xfId="12943"/>
    <cellStyle name="Heading 1 2 4 8 4" xfId="12944"/>
    <cellStyle name="Heading 1 2 4 8 4 2" xfId="12945"/>
    <cellStyle name="Heading 1 2 4 8 5" xfId="12946"/>
    <cellStyle name="Heading 1 2 4 8 5 2" xfId="12947"/>
    <cellStyle name="Heading 1 2 4 8 6" xfId="12948"/>
    <cellStyle name="Heading 1 2 4 8 7" xfId="12949"/>
    <cellStyle name="Heading 1 2 4 8 8" xfId="12950"/>
    <cellStyle name="Heading 1 2 4 8 9" xfId="12951"/>
    <cellStyle name="Heading 1 2 4 9" xfId="12952"/>
    <cellStyle name="Heading 1 2 4 9 2" xfId="12953"/>
    <cellStyle name="Heading 1 2 4 9 2 2" xfId="12954"/>
    <cellStyle name="Heading 1 2 4 9 2 2 2" xfId="12955"/>
    <cellStyle name="Heading 1 2 4 9 2 3" xfId="12956"/>
    <cellStyle name="Heading 1 2 4 9 2 3 2" xfId="12957"/>
    <cellStyle name="Heading 1 2 4 9 2 4" xfId="12958"/>
    <cellStyle name="Heading 1 2 4 9 2 4 2" xfId="12959"/>
    <cellStyle name="Heading 1 2 4 9 2 5" xfId="12960"/>
    <cellStyle name="Heading 1 2 4 9 2 6" xfId="12961"/>
    <cellStyle name="Heading 1 2 4 9 2 7" xfId="12962"/>
    <cellStyle name="Heading 1 2 4 9 2 8" xfId="12963"/>
    <cellStyle name="Heading 1 2 4 9 3" xfId="12964"/>
    <cellStyle name="Heading 1 2 4 9 3 2" xfId="12965"/>
    <cellStyle name="Heading 1 2 4 9 4" xfId="12966"/>
    <cellStyle name="Heading 1 2 4 9 4 2" xfId="12967"/>
    <cellStyle name="Heading 1 2 4 9 5" xfId="12968"/>
    <cellStyle name="Heading 1 2 4 9 5 2" xfId="12969"/>
    <cellStyle name="Heading 1 2 4 9 6" xfId="12970"/>
    <cellStyle name="Heading 1 2 4 9 7" xfId="12971"/>
    <cellStyle name="Heading 1 2 4 9 8" xfId="12972"/>
    <cellStyle name="Heading 1 2 4 9 9" xfId="12973"/>
    <cellStyle name="Heading 1 2 5" xfId="12974"/>
    <cellStyle name="Heading 1 2 5 10" xfId="12975"/>
    <cellStyle name="Heading 1 2 5 10 2" xfId="12976"/>
    <cellStyle name="Heading 1 2 5 10 2 2" xfId="12977"/>
    <cellStyle name="Heading 1 2 5 10 2 2 2" xfId="12978"/>
    <cellStyle name="Heading 1 2 5 10 2 3" xfId="12979"/>
    <cellStyle name="Heading 1 2 5 10 2 3 2" xfId="12980"/>
    <cellStyle name="Heading 1 2 5 10 2 4" xfId="12981"/>
    <cellStyle name="Heading 1 2 5 10 2 5" xfId="12982"/>
    <cellStyle name="Heading 1 2 5 10 2 6" xfId="12983"/>
    <cellStyle name="Heading 1 2 5 10 2 7" xfId="12984"/>
    <cellStyle name="Heading 1 2 5 10 3" xfId="12985"/>
    <cellStyle name="Heading 1 2 5 10 3 2" xfId="12986"/>
    <cellStyle name="Heading 1 2 5 10 4" xfId="12987"/>
    <cellStyle name="Heading 1 2 5 10 4 2" xfId="12988"/>
    <cellStyle name="Heading 1 2 5 10 5" xfId="12989"/>
    <cellStyle name="Heading 1 2 5 10 5 2" xfId="12990"/>
    <cellStyle name="Heading 1 2 5 10 6" xfId="12991"/>
    <cellStyle name="Heading 1 2 5 10 7" xfId="12992"/>
    <cellStyle name="Heading 1 2 5 10 8" xfId="12993"/>
    <cellStyle name="Heading 1 2 5 10 9" xfId="12994"/>
    <cellStyle name="Heading 1 2 5 11" xfId="12995"/>
    <cellStyle name="Heading 1 2 5 11 2" xfId="12996"/>
    <cellStyle name="Heading 1 2 5 11 2 2" xfId="12997"/>
    <cellStyle name="Heading 1 2 5 11 3" xfId="12998"/>
    <cellStyle name="Heading 1 2 5 11 3 2" xfId="12999"/>
    <cellStyle name="Heading 1 2 5 11 4" xfId="13000"/>
    <cellStyle name="Heading 1 2 5 11 4 2" xfId="13001"/>
    <cellStyle name="Heading 1 2 5 11 5" xfId="13002"/>
    <cellStyle name="Heading 1 2 5 11 6" xfId="13003"/>
    <cellStyle name="Heading 1 2 5 11 7" xfId="13004"/>
    <cellStyle name="Heading 1 2 5 11 8" xfId="13005"/>
    <cellStyle name="Heading 1 2 5 12" xfId="13006"/>
    <cellStyle name="Heading 1 2 5 12 2" xfId="13007"/>
    <cellStyle name="Heading 1 2 5 12 2 2" xfId="13008"/>
    <cellStyle name="Heading 1 2 5 12 3" xfId="13009"/>
    <cellStyle name="Heading 1 2 5 12 3 2" xfId="13010"/>
    <cellStyle name="Heading 1 2 5 12 4" xfId="13011"/>
    <cellStyle name="Heading 1 2 5 12 5" xfId="13012"/>
    <cellStyle name="Heading 1 2 5 12 6" xfId="13013"/>
    <cellStyle name="Heading 1 2 5 12 7" xfId="13014"/>
    <cellStyle name="Heading 1 2 5 13" xfId="13015"/>
    <cellStyle name="Heading 1 2 5 13 2" xfId="13016"/>
    <cellStyle name="Heading 1 2 5 14" xfId="13017"/>
    <cellStyle name="Heading 1 2 5 14 2" xfId="13018"/>
    <cellStyle name="Heading 1 2 5 15" xfId="13019"/>
    <cellStyle name="Heading 1 2 5 16" xfId="13020"/>
    <cellStyle name="Heading 1 2 5 17" xfId="13021"/>
    <cellStyle name="Heading 1 2 5 18" xfId="13022"/>
    <cellStyle name="Heading 1 2 5 2" xfId="13023"/>
    <cellStyle name="Heading 1 2 5 2 10" xfId="13024"/>
    <cellStyle name="Heading 1 2 5 2 11" xfId="13025"/>
    <cellStyle name="Heading 1 2 5 2 12" xfId="13026"/>
    <cellStyle name="Heading 1 2 5 2 2" xfId="13027"/>
    <cellStyle name="Heading 1 2 5 2 2 2" xfId="13028"/>
    <cellStyle name="Heading 1 2 5 2 2 2 2" xfId="13029"/>
    <cellStyle name="Heading 1 2 5 2 2 2 2 2" xfId="13030"/>
    <cellStyle name="Heading 1 2 5 2 2 2 3" xfId="13031"/>
    <cellStyle name="Heading 1 2 5 2 2 2 3 2" xfId="13032"/>
    <cellStyle name="Heading 1 2 5 2 2 2 4" xfId="13033"/>
    <cellStyle name="Heading 1 2 5 2 2 2 5" xfId="13034"/>
    <cellStyle name="Heading 1 2 5 2 2 2 6" xfId="13035"/>
    <cellStyle name="Heading 1 2 5 2 2 2 7" xfId="13036"/>
    <cellStyle name="Heading 1 2 5 2 2 3" xfId="13037"/>
    <cellStyle name="Heading 1 2 5 2 2 3 2" xfId="13038"/>
    <cellStyle name="Heading 1 2 5 2 2 4" xfId="13039"/>
    <cellStyle name="Heading 1 2 5 2 2 4 2" xfId="13040"/>
    <cellStyle name="Heading 1 2 5 2 2 5" xfId="13041"/>
    <cellStyle name="Heading 1 2 5 2 2 5 2" xfId="13042"/>
    <cellStyle name="Heading 1 2 5 2 2 6" xfId="13043"/>
    <cellStyle name="Heading 1 2 5 2 2 7" xfId="13044"/>
    <cellStyle name="Heading 1 2 5 2 2 8" xfId="13045"/>
    <cellStyle name="Heading 1 2 5 2 2 9" xfId="13046"/>
    <cellStyle name="Heading 1 2 5 2 3" xfId="13047"/>
    <cellStyle name="Heading 1 2 5 2 3 2" xfId="13048"/>
    <cellStyle name="Heading 1 2 5 2 3 2 2" xfId="13049"/>
    <cellStyle name="Heading 1 2 5 2 3 2 2 2" xfId="13050"/>
    <cellStyle name="Heading 1 2 5 2 3 2 3" xfId="13051"/>
    <cellStyle name="Heading 1 2 5 2 3 2 3 2" xfId="13052"/>
    <cellStyle name="Heading 1 2 5 2 3 2 4" xfId="13053"/>
    <cellStyle name="Heading 1 2 5 2 3 2 5" xfId="13054"/>
    <cellStyle name="Heading 1 2 5 2 3 2 6" xfId="13055"/>
    <cellStyle name="Heading 1 2 5 2 3 2 7" xfId="13056"/>
    <cellStyle name="Heading 1 2 5 2 3 3" xfId="13057"/>
    <cellStyle name="Heading 1 2 5 2 3 3 2" xfId="13058"/>
    <cellStyle name="Heading 1 2 5 2 3 4" xfId="13059"/>
    <cellStyle name="Heading 1 2 5 2 3 4 2" xfId="13060"/>
    <cellStyle name="Heading 1 2 5 2 3 5" xfId="13061"/>
    <cellStyle name="Heading 1 2 5 2 3 5 2" xfId="13062"/>
    <cellStyle name="Heading 1 2 5 2 3 6" xfId="13063"/>
    <cellStyle name="Heading 1 2 5 2 3 7" xfId="13064"/>
    <cellStyle name="Heading 1 2 5 2 3 8" xfId="13065"/>
    <cellStyle name="Heading 1 2 5 2 3 9" xfId="13066"/>
    <cellStyle name="Heading 1 2 5 2 4" xfId="13067"/>
    <cellStyle name="Heading 1 2 5 2 4 2" xfId="13068"/>
    <cellStyle name="Heading 1 2 5 2 4 2 2" xfId="13069"/>
    <cellStyle name="Heading 1 2 5 2 4 2 2 2" xfId="13070"/>
    <cellStyle name="Heading 1 2 5 2 4 2 3" xfId="13071"/>
    <cellStyle name="Heading 1 2 5 2 4 2 3 2" xfId="13072"/>
    <cellStyle name="Heading 1 2 5 2 4 2 4" xfId="13073"/>
    <cellStyle name="Heading 1 2 5 2 4 2 5" xfId="13074"/>
    <cellStyle name="Heading 1 2 5 2 4 2 6" xfId="13075"/>
    <cellStyle name="Heading 1 2 5 2 4 2 7" xfId="13076"/>
    <cellStyle name="Heading 1 2 5 2 4 3" xfId="13077"/>
    <cellStyle name="Heading 1 2 5 2 4 3 2" xfId="13078"/>
    <cellStyle name="Heading 1 2 5 2 4 4" xfId="13079"/>
    <cellStyle name="Heading 1 2 5 2 4 4 2" xfId="13080"/>
    <cellStyle name="Heading 1 2 5 2 4 5" xfId="13081"/>
    <cellStyle name="Heading 1 2 5 2 4 5 2" xfId="13082"/>
    <cellStyle name="Heading 1 2 5 2 4 6" xfId="13083"/>
    <cellStyle name="Heading 1 2 5 2 4 7" xfId="13084"/>
    <cellStyle name="Heading 1 2 5 2 4 8" xfId="13085"/>
    <cellStyle name="Heading 1 2 5 2 4 9" xfId="13086"/>
    <cellStyle name="Heading 1 2 5 2 5" xfId="13087"/>
    <cellStyle name="Heading 1 2 5 2 5 2" xfId="13088"/>
    <cellStyle name="Heading 1 2 5 2 5 2 2" xfId="13089"/>
    <cellStyle name="Heading 1 2 5 2 5 3" xfId="13090"/>
    <cellStyle name="Heading 1 2 5 2 5 3 2" xfId="13091"/>
    <cellStyle name="Heading 1 2 5 2 5 4" xfId="13092"/>
    <cellStyle name="Heading 1 2 5 2 5 4 2" xfId="13093"/>
    <cellStyle name="Heading 1 2 5 2 5 5" xfId="13094"/>
    <cellStyle name="Heading 1 2 5 2 5 6" xfId="13095"/>
    <cellStyle name="Heading 1 2 5 2 5 7" xfId="13096"/>
    <cellStyle name="Heading 1 2 5 2 5 8" xfId="13097"/>
    <cellStyle name="Heading 1 2 5 2 6" xfId="13098"/>
    <cellStyle name="Heading 1 2 5 2 6 2" xfId="13099"/>
    <cellStyle name="Heading 1 2 5 2 7" xfId="13100"/>
    <cellStyle name="Heading 1 2 5 2 7 2" xfId="13101"/>
    <cellStyle name="Heading 1 2 5 2 8" xfId="13102"/>
    <cellStyle name="Heading 1 2 5 2 8 2" xfId="13103"/>
    <cellStyle name="Heading 1 2 5 2 9" xfId="13104"/>
    <cellStyle name="Heading 1 2 5 3" xfId="13105"/>
    <cellStyle name="Heading 1 2 5 3 10" xfId="13106"/>
    <cellStyle name="Heading 1 2 5 3 2" xfId="13107"/>
    <cellStyle name="Heading 1 2 5 3 2 2" xfId="13108"/>
    <cellStyle name="Heading 1 2 5 3 2 2 2" xfId="13109"/>
    <cellStyle name="Heading 1 2 5 3 2 2 2 2" xfId="13110"/>
    <cellStyle name="Heading 1 2 5 3 2 2 3" xfId="13111"/>
    <cellStyle name="Heading 1 2 5 3 2 2 3 2" xfId="13112"/>
    <cellStyle name="Heading 1 2 5 3 2 2 4" xfId="13113"/>
    <cellStyle name="Heading 1 2 5 3 2 2 5" xfId="13114"/>
    <cellStyle name="Heading 1 2 5 3 2 2 6" xfId="13115"/>
    <cellStyle name="Heading 1 2 5 3 2 2 7" xfId="13116"/>
    <cellStyle name="Heading 1 2 5 3 2 3" xfId="13117"/>
    <cellStyle name="Heading 1 2 5 3 2 3 2" xfId="13118"/>
    <cellStyle name="Heading 1 2 5 3 2 4" xfId="13119"/>
    <cellStyle name="Heading 1 2 5 3 2 4 2" xfId="13120"/>
    <cellStyle name="Heading 1 2 5 3 2 5" xfId="13121"/>
    <cellStyle name="Heading 1 2 5 3 2 5 2" xfId="13122"/>
    <cellStyle name="Heading 1 2 5 3 2 6" xfId="13123"/>
    <cellStyle name="Heading 1 2 5 3 2 7" xfId="13124"/>
    <cellStyle name="Heading 1 2 5 3 2 8" xfId="13125"/>
    <cellStyle name="Heading 1 2 5 3 2 9" xfId="13126"/>
    <cellStyle name="Heading 1 2 5 3 3" xfId="13127"/>
    <cellStyle name="Heading 1 2 5 3 3 2" xfId="13128"/>
    <cellStyle name="Heading 1 2 5 3 3 2 2" xfId="13129"/>
    <cellStyle name="Heading 1 2 5 3 3 3" xfId="13130"/>
    <cellStyle name="Heading 1 2 5 3 3 3 2" xfId="13131"/>
    <cellStyle name="Heading 1 2 5 3 3 4" xfId="13132"/>
    <cellStyle name="Heading 1 2 5 3 3 4 2" xfId="13133"/>
    <cellStyle name="Heading 1 2 5 3 3 5" xfId="13134"/>
    <cellStyle name="Heading 1 2 5 3 3 6" xfId="13135"/>
    <cellStyle name="Heading 1 2 5 3 3 7" xfId="13136"/>
    <cellStyle name="Heading 1 2 5 3 3 8" xfId="13137"/>
    <cellStyle name="Heading 1 2 5 3 4" xfId="13138"/>
    <cellStyle name="Heading 1 2 5 3 4 2" xfId="13139"/>
    <cellStyle name="Heading 1 2 5 3 5" xfId="13140"/>
    <cellStyle name="Heading 1 2 5 3 5 2" xfId="13141"/>
    <cellStyle name="Heading 1 2 5 3 6" xfId="13142"/>
    <cellStyle name="Heading 1 2 5 3 6 2" xfId="13143"/>
    <cellStyle name="Heading 1 2 5 3 7" xfId="13144"/>
    <cellStyle name="Heading 1 2 5 3 8" xfId="13145"/>
    <cellStyle name="Heading 1 2 5 3 9" xfId="13146"/>
    <cellStyle name="Heading 1 2 5 4" xfId="13147"/>
    <cellStyle name="Heading 1 2 5 4 10" xfId="13148"/>
    <cellStyle name="Heading 1 2 5 4 2" xfId="13149"/>
    <cellStyle name="Heading 1 2 5 4 2 2" xfId="13150"/>
    <cellStyle name="Heading 1 2 5 4 2 2 2" xfId="13151"/>
    <cellStyle name="Heading 1 2 5 4 2 2 2 2" xfId="13152"/>
    <cellStyle name="Heading 1 2 5 4 2 2 3" xfId="13153"/>
    <cellStyle name="Heading 1 2 5 4 2 2 3 2" xfId="13154"/>
    <cellStyle name="Heading 1 2 5 4 2 2 4" xfId="13155"/>
    <cellStyle name="Heading 1 2 5 4 2 2 5" xfId="13156"/>
    <cellStyle name="Heading 1 2 5 4 2 2 6" xfId="13157"/>
    <cellStyle name="Heading 1 2 5 4 2 2 7" xfId="13158"/>
    <cellStyle name="Heading 1 2 5 4 2 3" xfId="13159"/>
    <cellStyle name="Heading 1 2 5 4 2 3 2" xfId="13160"/>
    <cellStyle name="Heading 1 2 5 4 2 4" xfId="13161"/>
    <cellStyle name="Heading 1 2 5 4 2 4 2" xfId="13162"/>
    <cellStyle name="Heading 1 2 5 4 2 5" xfId="13163"/>
    <cellStyle name="Heading 1 2 5 4 2 5 2" xfId="13164"/>
    <cellStyle name="Heading 1 2 5 4 2 6" xfId="13165"/>
    <cellStyle name="Heading 1 2 5 4 2 7" xfId="13166"/>
    <cellStyle name="Heading 1 2 5 4 2 8" xfId="13167"/>
    <cellStyle name="Heading 1 2 5 4 2 9" xfId="13168"/>
    <cellStyle name="Heading 1 2 5 4 3" xfId="13169"/>
    <cellStyle name="Heading 1 2 5 4 3 2" xfId="13170"/>
    <cellStyle name="Heading 1 2 5 4 3 2 2" xfId="13171"/>
    <cellStyle name="Heading 1 2 5 4 3 3" xfId="13172"/>
    <cellStyle name="Heading 1 2 5 4 3 3 2" xfId="13173"/>
    <cellStyle name="Heading 1 2 5 4 3 4" xfId="13174"/>
    <cellStyle name="Heading 1 2 5 4 3 4 2" xfId="13175"/>
    <cellStyle name="Heading 1 2 5 4 3 5" xfId="13176"/>
    <cellStyle name="Heading 1 2 5 4 3 6" xfId="13177"/>
    <cellStyle name="Heading 1 2 5 4 3 7" xfId="13178"/>
    <cellStyle name="Heading 1 2 5 4 3 8" xfId="13179"/>
    <cellStyle name="Heading 1 2 5 4 4" xfId="13180"/>
    <cellStyle name="Heading 1 2 5 4 4 2" xfId="13181"/>
    <cellStyle name="Heading 1 2 5 4 5" xfId="13182"/>
    <cellStyle name="Heading 1 2 5 4 5 2" xfId="13183"/>
    <cellStyle name="Heading 1 2 5 4 6" xfId="13184"/>
    <cellStyle name="Heading 1 2 5 4 6 2" xfId="13185"/>
    <cellStyle name="Heading 1 2 5 4 7" xfId="13186"/>
    <cellStyle name="Heading 1 2 5 4 8" xfId="13187"/>
    <cellStyle name="Heading 1 2 5 4 9" xfId="13188"/>
    <cellStyle name="Heading 1 2 5 5" xfId="13189"/>
    <cellStyle name="Heading 1 2 5 5 2" xfId="13190"/>
    <cellStyle name="Heading 1 2 5 5 2 2" xfId="13191"/>
    <cellStyle name="Heading 1 2 5 5 2 2 2" xfId="13192"/>
    <cellStyle name="Heading 1 2 5 5 2 3" xfId="13193"/>
    <cellStyle name="Heading 1 2 5 5 2 3 2" xfId="13194"/>
    <cellStyle name="Heading 1 2 5 5 2 4" xfId="13195"/>
    <cellStyle name="Heading 1 2 5 5 2 4 2" xfId="13196"/>
    <cellStyle name="Heading 1 2 5 5 2 5" xfId="13197"/>
    <cellStyle name="Heading 1 2 5 5 2 6" xfId="13198"/>
    <cellStyle name="Heading 1 2 5 5 2 7" xfId="13199"/>
    <cellStyle name="Heading 1 2 5 5 2 8" xfId="13200"/>
    <cellStyle name="Heading 1 2 5 5 3" xfId="13201"/>
    <cellStyle name="Heading 1 2 5 5 3 2" xfId="13202"/>
    <cellStyle name="Heading 1 2 5 5 4" xfId="13203"/>
    <cellStyle name="Heading 1 2 5 5 4 2" xfId="13204"/>
    <cellStyle name="Heading 1 2 5 5 5" xfId="13205"/>
    <cellStyle name="Heading 1 2 5 5 5 2" xfId="13206"/>
    <cellStyle name="Heading 1 2 5 5 6" xfId="13207"/>
    <cellStyle name="Heading 1 2 5 5 7" xfId="13208"/>
    <cellStyle name="Heading 1 2 5 5 8" xfId="13209"/>
    <cellStyle name="Heading 1 2 5 5 9" xfId="13210"/>
    <cellStyle name="Heading 1 2 5 6" xfId="13211"/>
    <cellStyle name="Heading 1 2 5 6 2" xfId="13212"/>
    <cellStyle name="Heading 1 2 5 6 2 2" xfId="13213"/>
    <cellStyle name="Heading 1 2 5 6 2 2 2" xfId="13214"/>
    <cellStyle name="Heading 1 2 5 6 2 3" xfId="13215"/>
    <cellStyle name="Heading 1 2 5 6 2 3 2" xfId="13216"/>
    <cellStyle name="Heading 1 2 5 6 2 4" xfId="13217"/>
    <cellStyle name="Heading 1 2 5 6 2 4 2" xfId="13218"/>
    <cellStyle name="Heading 1 2 5 6 2 5" xfId="13219"/>
    <cellStyle name="Heading 1 2 5 6 2 6" xfId="13220"/>
    <cellStyle name="Heading 1 2 5 6 2 7" xfId="13221"/>
    <cellStyle name="Heading 1 2 5 6 2 8" xfId="13222"/>
    <cellStyle name="Heading 1 2 5 6 3" xfId="13223"/>
    <cellStyle name="Heading 1 2 5 6 3 2" xfId="13224"/>
    <cellStyle name="Heading 1 2 5 6 4" xfId="13225"/>
    <cellStyle name="Heading 1 2 5 6 4 2" xfId="13226"/>
    <cellStyle name="Heading 1 2 5 6 5" xfId="13227"/>
    <cellStyle name="Heading 1 2 5 6 5 2" xfId="13228"/>
    <cellStyle name="Heading 1 2 5 6 6" xfId="13229"/>
    <cellStyle name="Heading 1 2 5 6 7" xfId="13230"/>
    <cellStyle name="Heading 1 2 5 6 8" xfId="13231"/>
    <cellStyle name="Heading 1 2 5 6 9" xfId="13232"/>
    <cellStyle name="Heading 1 2 5 7" xfId="13233"/>
    <cellStyle name="Heading 1 2 5 7 2" xfId="13234"/>
    <cellStyle name="Heading 1 2 5 7 2 2" xfId="13235"/>
    <cellStyle name="Heading 1 2 5 7 2 2 2" xfId="13236"/>
    <cellStyle name="Heading 1 2 5 7 2 3" xfId="13237"/>
    <cellStyle name="Heading 1 2 5 7 2 3 2" xfId="13238"/>
    <cellStyle name="Heading 1 2 5 7 2 4" xfId="13239"/>
    <cellStyle name="Heading 1 2 5 7 2 4 2" xfId="13240"/>
    <cellStyle name="Heading 1 2 5 7 2 5" xfId="13241"/>
    <cellStyle name="Heading 1 2 5 7 2 6" xfId="13242"/>
    <cellStyle name="Heading 1 2 5 7 2 7" xfId="13243"/>
    <cellStyle name="Heading 1 2 5 7 2 8" xfId="13244"/>
    <cellStyle name="Heading 1 2 5 7 3" xfId="13245"/>
    <cellStyle name="Heading 1 2 5 7 3 2" xfId="13246"/>
    <cellStyle name="Heading 1 2 5 7 4" xfId="13247"/>
    <cellStyle name="Heading 1 2 5 7 4 2" xfId="13248"/>
    <cellStyle name="Heading 1 2 5 7 5" xfId="13249"/>
    <cellStyle name="Heading 1 2 5 7 5 2" xfId="13250"/>
    <cellStyle name="Heading 1 2 5 7 6" xfId="13251"/>
    <cellStyle name="Heading 1 2 5 7 7" xfId="13252"/>
    <cellStyle name="Heading 1 2 5 7 8" xfId="13253"/>
    <cellStyle name="Heading 1 2 5 7 9" xfId="13254"/>
    <cellStyle name="Heading 1 2 5 8" xfId="13255"/>
    <cellStyle name="Heading 1 2 5 8 2" xfId="13256"/>
    <cellStyle name="Heading 1 2 5 8 2 2" xfId="13257"/>
    <cellStyle name="Heading 1 2 5 8 2 2 2" xfId="13258"/>
    <cellStyle name="Heading 1 2 5 8 2 3" xfId="13259"/>
    <cellStyle name="Heading 1 2 5 8 2 3 2" xfId="13260"/>
    <cellStyle name="Heading 1 2 5 8 2 4" xfId="13261"/>
    <cellStyle name="Heading 1 2 5 8 2 4 2" xfId="13262"/>
    <cellStyle name="Heading 1 2 5 8 2 5" xfId="13263"/>
    <cellStyle name="Heading 1 2 5 8 2 6" xfId="13264"/>
    <cellStyle name="Heading 1 2 5 8 2 7" xfId="13265"/>
    <cellStyle name="Heading 1 2 5 8 2 8" xfId="13266"/>
    <cellStyle name="Heading 1 2 5 8 3" xfId="13267"/>
    <cellStyle name="Heading 1 2 5 8 3 2" xfId="13268"/>
    <cellStyle name="Heading 1 2 5 8 4" xfId="13269"/>
    <cellStyle name="Heading 1 2 5 8 4 2" xfId="13270"/>
    <cellStyle name="Heading 1 2 5 8 5" xfId="13271"/>
    <cellStyle name="Heading 1 2 5 8 5 2" xfId="13272"/>
    <cellStyle name="Heading 1 2 5 8 6" xfId="13273"/>
    <cellStyle name="Heading 1 2 5 8 7" xfId="13274"/>
    <cellStyle name="Heading 1 2 5 8 8" xfId="13275"/>
    <cellStyle name="Heading 1 2 5 8 9" xfId="13276"/>
    <cellStyle name="Heading 1 2 5 9" xfId="13277"/>
    <cellStyle name="Heading 1 2 5 9 2" xfId="13278"/>
    <cellStyle name="Heading 1 2 5 9 2 2" xfId="13279"/>
    <cellStyle name="Heading 1 2 5 9 2 2 2" xfId="13280"/>
    <cellStyle name="Heading 1 2 5 9 2 3" xfId="13281"/>
    <cellStyle name="Heading 1 2 5 9 2 3 2" xfId="13282"/>
    <cellStyle name="Heading 1 2 5 9 2 4" xfId="13283"/>
    <cellStyle name="Heading 1 2 5 9 2 4 2" xfId="13284"/>
    <cellStyle name="Heading 1 2 5 9 2 5" xfId="13285"/>
    <cellStyle name="Heading 1 2 5 9 2 6" xfId="13286"/>
    <cellStyle name="Heading 1 2 5 9 2 7" xfId="13287"/>
    <cellStyle name="Heading 1 2 5 9 2 8" xfId="13288"/>
    <cellStyle name="Heading 1 2 5 9 3" xfId="13289"/>
    <cellStyle name="Heading 1 2 5 9 3 2" xfId="13290"/>
    <cellStyle name="Heading 1 2 5 9 4" xfId="13291"/>
    <cellStyle name="Heading 1 2 5 9 4 2" xfId="13292"/>
    <cellStyle name="Heading 1 2 5 9 5" xfId="13293"/>
    <cellStyle name="Heading 1 2 5 9 5 2" xfId="13294"/>
    <cellStyle name="Heading 1 2 5 9 6" xfId="13295"/>
    <cellStyle name="Heading 1 2 5 9 7" xfId="13296"/>
    <cellStyle name="Heading 1 2 5 9 8" xfId="13297"/>
    <cellStyle name="Heading 1 2 5 9 9" xfId="13298"/>
    <cellStyle name="Heading 1 2 6" xfId="13299"/>
    <cellStyle name="Heading 1 2 6 10" xfId="13300"/>
    <cellStyle name="Heading 1 2 6 10 2" xfId="13301"/>
    <cellStyle name="Heading 1 2 6 10 2 2" xfId="13302"/>
    <cellStyle name="Heading 1 2 6 10 2 2 2" xfId="13303"/>
    <cellStyle name="Heading 1 2 6 10 2 3" xfId="13304"/>
    <cellStyle name="Heading 1 2 6 10 2 3 2" xfId="13305"/>
    <cellStyle name="Heading 1 2 6 10 2 4" xfId="13306"/>
    <cellStyle name="Heading 1 2 6 10 2 5" xfId="13307"/>
    <cellStyle name="Heading 1 2 6 10 2 6" xfId="13308"/>
    <cellStyle name="Heading 1 2 6 10 2 7" xfId="13309"/>
    <cellStyle name="Heading 1 2 6 10 3" xfId="13310"/>
    <cellStyle name="Heading 1 2 6 10 3 2" xfId="13311"/>
    <cellStyle name="Heading 1 2 6 10 4" xfId="13312"/>
    <cellStyle name="Heading 1 2 6 10 4 2" xfId="13313"/>
    <cellStyle name="Heading 1 2 6 10 5" xfId="13314"/>
    <cellStyle name="Heading 1 2 6 10 5 2" xfId="13315"/>
    <cellStyle name="Heading 1 2 6 10 6" xfId="13316"/>
    <cellStyle name="Heading 1 2 6 10 7" xfId="13317"/>
    <cellStyle name="Heading 1 2 6 10 8" xfId="13318"/>
    <cellStyle name="Heading 1 2 6 10 9" xfId="13319"/>
    <cellStyle name="Heading 1 2 6 11" xfId="13320"/>
    <cellStyle name="Heading 1 2 6 11 2" xfId="13321"/>
    <cellStyle name="Heading 1 2 6 11 2 2" xfId="13322"/>
    <cellStyle name="Heading 1 2 6 11 3" xfId="13323"/>
    <cellStyle name="Heading 1 2 6 11 3 2" xfId="13324"/>
    <cellStyle name="Heading 1 2 6 11 4" xfId="13325"/>
    <cellStyle name="Heading 1 2 6 11 4 2" xfId="13326"/>
    <cellStyle name="Heading 1 2 6 11 5" xfId="13327"/>
    <cellStyle name="Heading 1 2 6 11 6" xfId="13328"/>
    <cellStyle name="Heading 1 2 6 11 7" xfId="13329"/>
    <cellStyle name="Heading 1 2 6 11 8" xfId="13330"/>
    <cellStyle name="Heading 1 2 6 12" xfId="13331"/>
    <cellStyle name="Heading 1 2 6 12 2" xfId="13332"/>
    <cellStyle name="Heading 1 2 6 12 2 2" xfId="13333"/>
    <cellStyle name="Heading 1 2 6 12 3" xfId="13334"/>
    <cellStyle name="Heading 1 2 6 12 3 2" xfId="13335"/>
    <cellStyle name="Heading 1 2 6 12 4" xfId="13336"/>
    <cellStyle name="Heading 1 2 6 12 5" xfId="13337"/>
    <cellStyle name="Heading 1 2 6 12 6" xfId="13338"/>
    <cellStyle name="Heading 1 2 6 12 7" xfId="13339"/>
    <cellStyle name="Heading 1 2 6 13" xfId="13340"/>
    <cellStyle name="Heading 1 2 6 13 2" xfId="13341"/>
    <cellStyle name="Heading 1 2 6 14" xfId="13342"/>
    <cellStyle name="Heading 1 2 6 14 2" xfId="13343"/>
    <cellStyle name="Heading 1 2 6 15" xfId="13344"/>
    <cellStyle name="Heading 1 2 6 16" xfId="13345"/>
    <cellStyle name="Heading 1 2 6 17" xfId="13346"/>
    <cellStyle name="Heading 1 2 6 18" xfId="13347"/>
    <cellStyle name="Heading 1 2 6 2" xfId="13348"/>
    <cellStyle name="Heading 1 2 6 2 10" xfId="13349"/>
    <cellStyle name="Heading 1 2 6 2 11" xfId="13350"/>
    <cellStyle name="Heading 1 2 6 2 12" xfId="13351"/>
    <cellStyle name="Heading 1 2 6 2 2" xfId="13352"/>
    <cellStyle name="Heading 1 2 6 2 2 2" xfId="13353"/>
    <cellStyle name="Heading 1 2 6 2 2 2 2" xfId="13354"/>
    <cellStyle name="Heading 1 2 6 2 2 2 2 2" xfId="13355"/>
    <cellStyle name="Heading 1 2 6 2 2 2 3" xfId="13356"/>
    <cellStyle name="Heading 1 2 6 2 2 2 3 2" xfId="13357"/>
    <cellStyle name="Heading 1 2 6 2 2 2 4" xfId="13358"/>
    <cellStyle name="Heading 1 2 6 2 2 2 5" xfId="13359"/>
    <cellStyle name="Heading 1 2 6 2 2 2 6" xfId="13360"/>
    <cellStyle name="Heading 1 2 6 2 2 2 7" xfId="13361"/>
    <cellStyle name="Heading 1 2 6 2 2 3" xfId="13362"/>
    <cellStyle name="Heading 1 2 6 2 2 3 2" xfId="13363"/>
    <cellStyle name="Heading 1 2 6 2 2 4" xfId="13364"/>
    <cellStyle name="Heading 1 2 6 2 2 4 2" xfId="13365"/>
    <cellStyle name="Heading 1 2 6 2 2 5" xfId="13366"/>
    <cellStyle name="Heading 1 2 6 2 2 5 2" xfId="13367"/>
    <cellStyle name="Heading 1 2 6 2 2 6" xfId="13368"/>
    <cellStyle name="Heading 1 2 6 2 2 7" xfId="13369"/>
    <cellStyle name="Heading 1 2 6 2 2 8" xfId="13370"/>
    <cellStyle name="Heading 1 2 6 2 2 9" xfId="13371"/>
    <cellStyle name="Heading 1 2 6 2 3" xfId="13372"/>
    <cellStyle name="Heading 1 2 6 2 3 2" xfId="13373"/>
    <cellStyle name="Heading 1 2 6 2 3 2 2" xfId="13374"/>
    <cellStyle name="Heading 1 2 6 2 3 2 2 2" xfId="13375"/>
    <cellStyle name="Heading 1 2 6 2 3 2 3" xfId="13376"/>
    <cellStyle name="Heading 1 2 6 2 3 2 3 2" xfId="13377"/>
    <cellStyle name="Heading 1 2 6 2 3 2 4" xfId="13378"/>
    <cellStyle name="Heading 1 2 6 2 3 2 5" xfId="13379"/>
    <cellStyle name="Heading 1 2 6 2 3 2 6" xfId="13380"/>
    <cellStyle name="Heading 1 2 6 2 3 2 7" xfId="13381"/>
    <cellStyle name="Heading 1 2 6 2 3 3" xfId="13382"/>
    <cellStyle name="Heading 1 2 6 2 3 3 2" xfId="13383"/>
    <cellStyle name="Heading 1 2 6 2 3 4" xfId="13384"/>
    <cellStyle name="Heading 1 2 6 2 3 4 2" xfId="13385"/>
    <cellStyle name="Heading 1 2 6 2 3 5" xfId="13386"/>
    <cellStyle name="Heading 1 2 6 2 3 5 2" xfId="13387"/>
    <cellStyle name="Heading 1 2 6 2 3 6" xfId="13388"/>
    <cellStyle name="Heading 1 2 6 2 3 7" xfId="13389"/>
    <cellStyle name="Heading 1 2 6 2 3 8" xfId="13390"/>
    <cellStyle name="Heading 1 2 6 2 3 9" xfId="13391"/>
    <cellStyle name="Heading 1 2 6 2 4" xfId="13392"/>
    <cellStyle name="Heading 1 2 6 2 4 2" xfId="13393"/>
    <cellStyle name="Heading 1 2 6 2 4 2 2" xfId="13394"/>
    <cellStyle name="Heading 1 2 6 2 4 2 2 2" xfId="13395"/>
    <cellStyle name="Heading 1 2 6 2 4 2 3" xfId="13396"/>
    <cellStyle name="Heading 1 2 6 2 4 2 3 2" xfId="13397"/>
    <cellStyle name="Heading 1 2 6 2 4 2 4" xfId="13398"/>
    <cellStyle name="Heading 1 2 6 2 4 2 5" xfId="13399"/>
    <cellStyle name="Heading 1 2 6 2 4 2 6" xfId="13400"/>
    <cellStyle name="Heading 1 2 6 2 4 2 7" xfId="13401"/>
    <cellStyle name="Heading 1 2 6 2 4 3" xfId="13402"/>
    <cellStyle name="Heading 1 2 6 2 4 3 2" xfId="13403"/>
    <cellStyle name="Heading 1 2 6 2 4 4" xfId="13404"/>
    <cellStyle name="Heading 1 2 6 2 4 4 2" xfId="13405"/>
    <cellStyle name="Heading 1 2 6 2 4 5" xfId="13406"/>
    <cellStyle name="Heading 1 2 6 2 4 5 2" xfId="13407"/>
    <cellStyle name="Heading 1 2 6 2 4 6" xfId="13408"/>
    <cellStyle name="Heading 1 2 6 2 4 7" xfId="13409"/>
    <cellStyle name="Heading 1 2 6 2 4 8" xfId="13410"/>
    <cellStyle name="Heading 1 2 6 2 4 9" xfId="13411"/>
    <cellStyle name="Heading 1 2 6 2 5" xfId="13412"/>
    <cellStyle name="Heading 1 2 6 2 5 2" xfId="13413"/>
    <cellStyle name="Heading 1 2 6 2 5 2 2" xfId="13414"/>
    <cellStyle name="Heading 1 2 6 2 5 3" xfId="13415"/>
    <cellStyle name="Heading 1 2 6 2 5 3 2" xfId="13416"/>
    <cellStyle name="Heading 1 2 6 2 5 4" xfId="13417"/>
    <cellStyle name="Heading 1 2 6 2 5 4 2" xfId="13418"/>
    <cellStyle name="Heading 1 2 6 2 5 5" xfId="13419"/>
    <cellStyle name="Heading 1 2 6 2 5 6" xfId="13420"/>
    <cellStyle name="Heading 1 2 6 2 5 7" xfId="13421"/>
    <cellStyle name="Heading 1 2 6 2 5 8" xfId="13422"/>
    <cellStyle name="Heading 1 2 6 2 6" xfId="13423"/>
    <cellStyle name="Heading 1 2 6 2 6 2" xfId="13424"/>
    <cellStyle name="Heading 1 2 6 2 7" xfId="13425"/>
    <cellStyle name="Heading 1 2 6 2 7 2" xfId="13426"/>
    <cellStyle name="Heading 1 2 6 2 8" xfId="13427"/>
    <cellStyle name="Heading 1 2 6 2 8 2" xfId="13428"/>
    <cellStyle name="Heading 1 2 6 2 9" xfId="13429"/>
    <cellStyle name="Heading 1 2 6 3" xfId="13430"/>
    <cellStyle name="Heading 1 2 6 3 10" xfId="13431"/>
    <cellStyle name="Heading 1 2 6 3 2" xfId="13432"/>
    <cellStyle name="Heading 1 2 6 3 2 2" xfId="13433"/>
    <cellStyle name="Heading 1 2 6 3 2 2 2" xfId="13434"/>
    <cellStyle name="Heading 1 2 6 3 2 2 2 2" xfId="13435"/>
    <cellStyle name="Heading 1 2 6 3 2 2 3" xfId="13436"/>
    <cellStyle name="Heading 1 2 6 3 2 2 3 2" xfId="13437"/>
    <cellStyle name="Heading 1 2 6 3 2 2 4" xfId="13438"/>
    <cellStyle name="Heading 1 2 6 3 2 2 5" xfId="13439"/>
    <cellStyle name="Heading 1 2 6 3 2 2 6" xfId="13440"/>
    <cellStyle name="Heading 1 2 6 3 2 2 7" xfId="13441"/>
    <cellStyle name="Heading 1 2 6 3 2 3" xfId="13442"/>
    <cellStyle name="Heading 1 2 6 3 2 3 2" xfId="13443"/>
    <cellStyle name="Heading 1 2 6 3 2 4" xfId="13444"/>
    <cellStyle name="Heading 1 2 6 3 2 4 2" xfId="13445"/>
    <cellStyle name="Heading 1 2 6 3 2 5" xfId="13446"/>
    <cellStyle name="Heading 1 2 6 3 2 5 2" xfId="13447"/>
    <cellStyle name="Heading 1 2 6 3 2 6" xfId="13448"/>
    <cellStyle name="Heading 1 2 6 3 2 7" xfId="13449"/>
    <cellStyle name="Heading 1 2 6 3 2 8" xfId="13450"/>
    <cellStyle name="Heading 1 2 6 3 2 9" xfId="13451"/>
    <cellStyle name="Heading 1 2 6 3 3" xfId="13452"/>
    <cellStyle name="Heading 1 2 6 3 3 2" xfId="13453"/>
    <cellStyle name="Heading 1 2 6 3 3 2 2" xfId="13454"/>
    <cellStyle name="Heading 1 2 6 3 3 3" xfId="13455"/>
    <cellStyle name="Heading 1 2 6 3 3 3 2" xfId="13456"/>
    <cellStyle name="Heading 1 2 6 3 3 4" xfId="13457"/>
    <cellStyle name="Heading 1 2 6 3 3 4 2" xfId="13458"/>
    <cellStyle name="Heading 1 2 6 3 3 5" xfId="13459"/>
    <cellStyle name="Heading 1 2 6 3 3 6" xfId="13460"/>
    <cellStyle name="Heading 1 2 6 3 3 7" xfId="13461"/>
    <cellStyle name="Heading 1 2 6 3 3 8" xfId="13462"/>
    <cellStyle name="Heading 1 2 6 3 4" xfId="13463"/>
    <cellStyle name="Heading 1 2 6 3 4 2" xfId="13464"/>
    <cellStyle name="Heading 1 2 6 3 5" xfId="13465"/>
    <cellStyle name="Heading 1 2 6 3 5 2" xfId="13466"/>
    <cellStyle name="Heading 1 2 6 3 6" xfId="13467"/>
    <cellStyle name="Heading 1 2 6 3 6 2" xfId="13468"/>
    <cellStyle name="Heading 1 2 6 3 7" xfId="13469"/>
    <cellStyle name="Heading 1 2 6 3 8" xfId="13470"/>
    <cellStyle name="Heading 1 2 6 3 9" xfId="13471"/>
    <cellStyle name="Heading 1 2 6 4" xfId="13472"/>
    <cellStyle name="Heading 1 2 6 4 10" xfId="13473"/>
    <cellStyle name="Heading 1 2 6 4 2" xfId="13474"/>
    <cellStyle name="Heading 1 2 6 4 2 2" xfId="13475"/>
    <cellStyle name="Heading 1 2 6 4 2 2 2" xfId="13476"/>
    <cellStyle name="Heading 1 2 6 4 2 2 2 2" xfId="13477"/>
    <cellStyle name="Heading 1 2 6 4 2 2 3" xfId="13478"/>
    <cellStyle name="Heading 1 2 6 4 2 2 3 2" xfId="13479"/>
    <cellStyle name="Heading 1 2 6 4 2 2 4" xfId="13480"/>
    <cellStyle name="Heading 1 2 6 4 2 2 5" xfId="13481"/>
    <cellStyle name="Heading 1 2 6 4 2 2 6" xfId="13482"/>
    <cellStyle name="Heading 1 2 6 4 2 2 7" xfId="13483"/>
    <cellStyle name="Heading 1 2 6 4 2 3" xfId="13484"/>
    <cellStyle name="Heading 1 2 6 4 2 3 2" xfId="13485"/>
    <cellStyle name="Heading 1 2 6 4 2 4" xfId="13486"/>
    <cellStyle name="Heading 1 2 6 4 2 4 2" xfId="13487"/>
    <cellStyle name="Heading 1 2 6 4 2 5" xfId="13488"/>
    <cellStyle name="Heading 1 2 6 4 2 5 2" xfId="13489"/>
    <cellStyle name="Heading 1 2 6 4 2 6" xfId="13490"/>
    <cellStyle name="Heading 1 2 6 4 2 7" xfId="13491"/>
    <cellStyle name="Heading 1 2 6 4 2 8" xfId="13492"/>
    <cellStyle name="Heading 1 2 6 4 2 9" xfId="13493"/>
    <cellStyle name="Heading 1 2 6 4 3" xfId="13494"/>
    <cellStyle name="Heading 1 2 6 4 3 2" xfId="13495"/>
    <cellStyle name="Heading 1 2 6 4 3 2 2" xfId="13496"/>
    <cellStyle name="Heading 1 2 6 4 3 3" xfId="13497"/>
    <cellStyle name="Heading 1 2 6 4 3 3 2" xfId="13498"/>
    <cellStyle name="Heading 1 2 6 4 3 4" xfId="13499"/>
    <cellStyle name="Heading 1 2 6 4 3 4 2" xfId="13500"/>
    <cellStyle name="Heading 1 2 6 4 3 5" xfId="13501"/>
    <cellStyle name="Heading 1 2 6 4 3 6" xfId="13502"/>
    <cellStyle name="Heading 1 2 6 4 3 7" xfId="13503"/>
    <cellStyle name="Heading 1 2 6 4 3 8" xfId="13504"/>
    <cellStyle name="Heading 1 2 6 4 4" xfId="13505"/>
    <cellStyle name="Heading 1 2 6 4 4 2" xfId="13506"/>
    <cellStyle name="Heading 1 2 6 4 5" xfId="13507"/>
    <cellStyle name="Heading 1 2 6 4 5 2" xfId="13508"/>
    <cellStyle name="Heading 1 2 6 4 6" xfId="13509"/>
    <cellStyle name="Heading 1 2 6 4 6 2" xfId="13510"/>
    <cellStyle name="Heading 1 2 6 4 7" xfId="13511"/>
    <cellStyle name="Heading 1 2 6 4 8" xfId="13512"/>
    <cellStyle name="Heading 1 2 6 4 9" xfId="13513"/>
    <cellStyle name="Heading 1 2 6 5" xfId="13514"/>
    <cellStyle name="Heading 1 2 6 5 2" xfId="13515"/>
    <cellStyle name="Heading 1 2 6 5 2 2" xfId="13516"/>
    <cellStyle name="Heading 1 2 6 5 2 2 2" xfId="13517"/>
    <cellStyle name="Heading 1 2 6 5 2 3" xfId="13518"/>
    <cellStyle name="Heading 1 2 6 5 2 3 2" xfId="13519"/>
    <cellStyle name="Heading 1 2 6 5 2 4" xfId="13520"/>
    <cellStyle name="Heading 1 2 6 5 2 4 2" xfId="13521"/>
    <cellStyle name="Heading 1 2 6 5 2 5" xfId="13522"/>
    <cellStyle name="Heading 1 2 6 5 2 6" xfId="13523"/>
    <cellStyle name="Heading 1 2 6 5 2 7" xfId="13524"/>
    <cellStyle name="Heading 1 2 6 5 2 8" xfId="13525"/>
    <cellStyle name="Heading 1 2 6 5 3" xfId="13526"/>
    <cellStyle name="Heading 1 2 6 5 3 2" xfId="13527"/>
    <cellStyle name="Heading 1 2 6 5 4" xfId="13528"/>
    <cellStyle name="Heading 1 2 6 5 4 2" xfId="13529"/>
    <cellStyle name="Heading 1 2 6 5 5" xfId="13530"/>
    <cellStyle name="Heading 1 2 6 5 5 2" xfId="13531"/>
    <cellStyle name="Heading 1 2 6 5 6" xfId="13532"/>
    <cellStyle name="Heading 1 2 6 5 7" xfId="13533"/>
    <cellStyle name="Heading 1 2 6 5 8" xfId="13534"/>
    <cellStyle name="Heading 1 2 6 5 9" xfId="13535"/>
    <cellStyle name="Heading 1 2 6 6" xfId="13536"/>
    <cellStyle name="Heading 1 2 6 6 2" xfId="13537"/>
    <cellStyle name="Heading 1 2 6 6 2 2" xfId="13538"/>
    <cellStyle name="Heading 1 2 6 6 2 2 2" xfId="13539"/>
    <cellStyle name="Heading 1 2 6 6 2 3" xfId="13540"/>
    <cellStyle name="Heading 1 2 6 6 2 3 2" xfId="13541"/>
    <cellStyle name="Heading 1 2 6 6 2 4" xfId="13542"/>
    <cellStyle name="Heading 1 2 6 6 2 4 2" xfId="13543"/>
    <cellStyle name="Heading 1 2 6 6 2 5" xfId="13544"/>
    <cellStyle name="Heading 1 2 6 6 2 6" xfId="13545"/>
    <cellStyle name="Heading 1 2 6 6 2 7" xfId="13546"/>
    <cellStyle name="Heading 1 2 6 6 2 8" xfId="13547"/>
    <cellStyle name="Heading 1 2 6 6 3" xfId="13548"/>
    <cellStyle name="Heading 1 2 6 6 3 2" xfId="13549"/>
    <cellStyle name="Heading 1 2 6 6 4" xfId="13550"/>
    <cellStyle name="Heading 1 2 6 6 4 2" xfId="13551"/>
    <cellStyle name="Heading 1 2 6 6 5" xfId="13552"/>
    <cellStyle name="Heading 1 2 6 6 5 2" xfId="13553"/>
    <cellStyle name="Heading 1 2 6 6 6" xfId="13554"/>
    <cellStyle name="Heading 1 2 6 6 7" xfId="13555"/>
    <cellStyle name="Heading 1 2 6 6 8" xfId="13556"/>
    <cellStyle name="Heading 1 2 6 6 9" xfId="13557"/>
    <cellStyle name="Heading 1 2 6 7" xfId="13558"/>
    <cellStyle name="Heading 1 2 6 7 2" xfId="13559"/>
    <cellStyle name="Heading 1 2 6 7 2 2" xfId="13560"/>
    <cellStyle name="Heading 1 2 6 7 2 2 2" xfId="13561"/>
    <cellStyle name="Heading 1 2 6 7 2 3" xfId="13562"/>
    <cellStyle name="Heading 1 2 6 7 2 3 2" xfId="13563"/>
    <cellStyle name="Heading 1 2 6 7 2 4" xfId="13564"/>
    <cellStyle name="Heading 1 2 6 7 2 4 2" xfId="13565"/>
    <cellStyle name="Heading 1 2 6 7 2 5" xfId="13566"/>
    <cellStyle name="Heading 1 2 6 7 2 6" xfId="13567"/>
    <cellStyle name="Heading 1 2 6 7 2 7" xfId="13568"/>
    <cellStyle name="Heading 1 2 6 7 2 8" xfId="13569"/>
    <cellStyle name="Heading 1 2 6 7 3" xfId="13570"/>
    <cellStyle name="Heading 1 2 6 7 3 2" xfId="13571"/>
    <cellStyle name="Heading 1 2 6 7 4" xfId="13572"/>
    <cellStyle name="Heading 1 2 6 7 4 2" xfId="13573"/>
    <cellStyle name="Heading 1 2 6 7 5" xfId="13574"/>
    <cellStyle name="Heading 1 2 6 7 5 2" xfId="13575"/>
    <cellStyle name="Heading 1 2 6 7 6" xfId="13576"/>
    <cellStyle name="Heading 1 2 6 7 7" xfId="13577"/>
    <cellStyle name="Heading 1 2 6 7 8" xfId="13578"/>
    <cellStyle name="Heading 1 2 6 7 9" xfId="13579"/>
    <cellStyle name="Heading 1 2 6 8" xfId="13580"/>
    <cellStyle name="Heading 1 2 6 8 2" xfId="13581"/>
    <cellStyle name="Heading 1 2 6 8 2 2" xfId="13582"/>
    <cellStyle name="Heading 1 2 6 8 2 2 2" xfId="13583"/>
    <cellStyle name="Heading 1 2 6 8 2 3" xfId="13584"/>
    <cellStyle name="Heading 1 2 6 8 2 3 2" xfId="13585"/>
    <cellStyle name="Heading 1 2 6 8 2 4" xfId="13586"/>
    <cellStyle name="Heading 1 2 6 8 2 4 2" xfId="13587"/>
    <cellStyle name="Heading 1 2 6 8 2 5" xfId="13588"/>
    <cellStyle name="Heading 1 2 6 8 2 6" xfId="13589"/>
    <cellStyle name="Heading 1 2 6 8 2 7" xfId="13590"/>
    <cellStyle name="Heading 1 2 6 8 2 8" xfId="13591"/>
    <cellStyle name="Heading 1 2 6 8 3" xfId="13592"/>
    <cellStyle name="Heading 1 2 6 8 3 2" xfId="13593"/>
    <cellStyle name="Heading 1 2 6 8 4" xfId="13594"/>
    <cellStyle name="Heading 1 2 6 8 4 2" xfId="13595"/>
    <cellStyle name="Heading 1 2 6 8 5" xfId="13596"/>
    <cellStyle name="Heading 1 2 6 8 5 2" xfId="13597"/>
    <cellStyle name="Heading 1 2 6 8 6" xfId="13598"/>
    <cellStyle name="Heading 1 2 6 8 7" xfId="13599"/>
    <cellStyle name="Heading 1 2 6 8 8" xfId="13600"/>
    <cellStyle name="Heading 1 2 6 8 9" xfId="13601"/>
    <cellStyle name="Heading 1 2 6 9" xfId="13602"/>
    <cellStyle name="Heading 1 2 6 9 2" xfId="13603"/>
    <cellStyle name="Heading 1 2 6 9 2 2" xfId="13604"/>
    <cellStyle name="Heading 1 2 6 9 2 2 2" xfId="13605"/>
    <cellStyle name="Heading 1 2 6 9 2 3" xfId="13606"/>
    <cellStyle name="Heading 1 2 6 9 2 3 2" xfId="13607"/>
    <cellStyle name="Heading 1 2 6 9 2 4" xfId="13608"/>
    <cellStyle name="Heading 1 2 6 9 2 4 2" xfId="13609"/>
    <cellStyle name="Heading 1 2 6 9 2 5" xfId="13610"/>
    <cellStyle name="Heading 1 2 6 9 2 6" xfId="13611"/>
    <cellStyle name="Heading 1 2 6 9 2 7" xfId="13612"/>
    <cellStyle name="Heading 1 2 6 9 2 8" xfId="13613"/>
    <cellStyle name="Heading 1 2 6 9 3" xfId="13614"/>
    <cellStyle name="Heading 1 2 6 9 3 2" xfId="13615"/>
    <cellStyle name="Heading 1 2 6 9 4" xfId="13616"/>
    <cellStyle name="Heading 1 2 6 9 4 2" xfId="13617"/>
    <cellStyle name="Heading 1 2 6 9 5" xfId="13618"/>
    <cellStyle name="Heading 1 2 6 9 5 2" xfId="13619"/>
    <cellStyle name="Heading 1 2 6 9 6" xfId="13620"/>
    <cellStyle name="Heading 1 2 6 9 7" xfId="13621"/>
    <cellStyle name="Heading 1 2 6 9 8" xfId="13622"/>
    <cellStyle name="Heading 1 2 6 9 9" xfId="13623"/>
    <cellStyle name="Heading 1 2 7" xfId="13624"/>
    <cellStyle name="Heading 1 3" xfId="1575"/>
    <cellStyle name="Heading 1 3 2" xfId="13625"/>
    <cellStyle name="Heading 1 3 2 2" xfId="13626"/>
    <cellStyle name="Heading 1 3 2 2 2" xfId="13627"/>
    <cellStyle name="Heading 1 3 2 3" xfId="13628"/>
    <cellStyle name="Heading 1 3 2 3 2" xfId="13629"/>
    <cellStyle name="Heading 1 3 2 4" xfId="13630"/>
    <cellStyle name="Heading 1 3 2 4 2" xfId="13631"/>
    <cellStyle name="Heading 1 3 2 5" xfId="13632"/>
    <cellStyle name="Heading 1 3 2 6" xfId="13633"/>
    <cellStyle name="Heading 1 3 2 7" xfId="13634"/>
    <cellStyle name="Heading 1 3 3" xfId="13635"/>
    <cellStyle name="Heading 1 3 3 2" xfId="13636"/>
    <cellStyle name="Heading 1 3 4" xfId="13637"/>
    <cellStyle name="Heading 1 3 4 2" xfId="13638"/>
    <cellStyle name="Heading 1 3 5" xfId="13639"/>
    <cellStyle name="Heading 1 3 5 2" xfId="13640"/>
    <cellStyle name="Heading 1 3 6" xfId="13641"/>
    <cellStyle name="Heading 1 3 7" xfId="13642"/>
    <cellStyle name="Heading 1 3 8" xfId="13643"/>
    <cellStyle name="Heading 1 4" xfId="1576"/>
    <cellStyle name="Heading 1 5" xfId="13644"/>
    <cellStyle name="Heading 2" xfId="6" builtinId="17" customBuiltin="1"/>
    <cellStyle name="Heading 2 2" xfId="75"/>
    <cellStyle name="Heading 2 2 2" xfId="298"/>
    <cellStyle name="Heading 2 2 2 2" xfId="1302"/>
    <cellStyle name="Heading 2 2 2 2 10" xfId="13645"/>
    <cellStyle name="Heading 2 2 2 2 10 2" xfId="13646"/>
    <cellStyle name="Heading 2 2 2 2 10 2 2" xfId="13647"/>
    <cellStyle name="Heading 2 2 2 2 10 2 2 2" xfId="13648"/>
    <cellStyle name="Heading 2 2 2 2 10 2 3" xfId="13649"/>
    <cellStyle name="Heading 2 2 2 2 10 2 3 2" xfId="13650"/>
    <cellStyle name="Heading 2 2 2 2 10 2 4" xfId="13651"/>
    <cellStyle name="Heading 2 2 2 2 10 2 4 2" xfId="13652"/>
    <cellStyle name="Heading 2 2 2 2 10 2 5" xfId="13653"/>
    <cellStyle name="Heading 2 2 2 2 10 2 6" xfId="13654"/>
    <cellStyle name="Heading 2 2 2 2 10 2 7" xfId="13655"/>
    <cellStyle name="Heading 2 2 2 2 10 2 8" xfId="13656"/>
    <cellStyle name="Heading 2 2 2 2 10 3" xfId="13657"/>
    <cellStyle name="Heading 2 2 2 2 10 3 2" xfId="13658"/>
    <cellStyle name="Heading 2 2 2 2 10 4" xfId="13659"/>
    <cellStyle name="Heading 2 2 2 2 10 4 2" xfId="13660"/>
    <cellStyle name="Heading 2 2 2 2 10 5" xfId="13661"/>
    <cellStyle name="Heading 2 2 2 2 10 5 2" xfId="13662"/>
    <cellStyle name="Heading 2 2 2 2 10 6" xfId="13663"/>
    <cellStyle name="Heading 2 2 2 2 10 7" xfId="13664"/>
    <cellStyle name="Heading 2 2 2 2 10 8" xfId="13665"/>
    <cellStyle name="Heading 2 2 2 2 10 9" xfId="13666"/>
    <cellStyle name="Heading 2 2 2 2 11" xfId="13667"/>
    <cellStyle name="Heading 2 2 2 2 11 2" xfId="13668"/>
    <cellStyle name="Heading 2 2 2 2 11 2 2" xfId="13669"/>
    <cellStyle name="Heading 2 2 2 2 11 2 2 2" xfId="13670"/>
    <cellStyle name="Heading 2 2 2 2 11 2 3" xfId="13671"/>
    <cellStyle name="Heading 2 2 2 2 11 2 3 2" xfId="13672"/>
    <cellStyle name="Heading 2 2 2 2 11 2 4" xfId="13673"/>
    <cellStyle name="Heading 2 2 2 2 11 2 5" xfId="13674"/>
    <cellStyle name="Heading 2 2 2 2 11 2 6" xfId="13675"/>
    <cellStyle name="Heading 2 2 2 2 11 2 7" xfId="13676"/>
    <cellStyle name="Heading 2 2 2 2 11 3" xfId="13677"/>
    <cellStyle name="Heading 2 2 2 2 11 3 2" xfId="13678"/>
    <cellStyle name="Heading 2 2 2 2 11 4" xfId="13679"/>
    <cellStyle name="Heading 2 2 2 2 11 4 2" xfId="13680"/>
    <cellStyle name="Heading 2 2 2 2 11 5" xfId="13681"/>
    <cellStyle name="Heading 2 2 2 2 11 5 2" xfId="13682"/>
    <cellStyle name="Heading 2 2 2 2 11 6" xfId="13683"/>
    <cellStyle name="Heading 2 2 2 2 11 7" xfId="13684"/>
    <cellStyle name="Heading 2 2 2 2 11 8" xfId="13685"/>
    <cellStyle name="Heading 2 2 2 2 11 9" xfId="13686"/>
    <cellStyle name="Heading 2 2 2 2 12" xfId="13687"/>
    <cellStyle name="Heading 2 2 2 2 12 2" xfId="13688"/>
    <cellStyle name="Heading 2 2 2 2 12 2 2" xfId="13689"/>
    <cellStyle name="Heading 2 2 2 2 12 3" xfId="13690"/>
    <cellStyle name="Heading 2 2 2 2 12 3 2" xfId="13691"/>
    <cellStyle name="Heading 2 2 2 2 12 4" xfId="13692"/>
    <cellStyle name="Heading 2 2 2 2 12 4 2" xfId="13693"/>
    <cellStyle name="Heading 2 2 2 2 12 5" xfId="13694"/>
    <cellStyle name="Heading 2 2 2 2 12 6" xfId="13695"/>
    <cellStyle name="Heading 2 2 2 2 12 7" xfId="13696"/>
    <cellStyle name="Heading 2 2 2 2 12 8" xfId="13697"/>
    <cellStyle name="Heading 2 2 2 2 13" xfId="13698"/>
    <cellStyle name="Heading 2 2 2 2 13 2" xfId="13699"/>
    <cellStyle name="Heading 2 2 2 2 13 2 2" xfId="13700"/>
    <cellStyle name="Heading 2 2 2 2 13 3" xfId="13701"/>
    <cellStyle name="Heading 2 2 2 2 13 3 2" xfId="13702"/>
    <cellStyle name="Heading 2 2 2 2 13 4" xfId="13703"/>
    <cellStyle name="Heading 2 2 2 2 13 5" xfId="13704"/>
    <cellStyle name="Heading 2 2 2 2 13 6" xfId="13705"/>
    <cellStyle name="Heading 2 2 2 2 13 7" xfId="13706"/>
    <cellStyle name="Heading 2 2 2 2 14" xfId="13707"/>
    <cellStyle name="Heading 2 2 2 2 14 2" xfId="13708"/>
    <cellStyle name="Heading 2 2 2 2 15" xfId="13709"/>
    <cellStyle name="Heading 2 2 2 2 15 2" xfId="13710"/>
    <cellStyle name="Heading 2 2 2 2 16" xfId="13711"/>
    <cellStyle name="Heading 2 2 2 2 17" xfId="13712"/>
    <cellStyle name="Heading 2 2 2 2 18" xfId="13713"/>
    <cellStyle name="Heading 2 2 2 2 19" xfId="13714"/>
    <cellStyle name="Heading 2 2 2 2 2" xfId="13715"/>
    <cellStyle name="Heading 2 2 2 2 2 10" xfId="13716"/>
    <cellStyle name="Heading 2 2 2 2 2 10 2" xfId="13717"/>
    <cellStyle name="Heading 2 2 2 2 2 10 2 2" xfId="13718"/>
    <cellStyle name="Heading 2 2 2 2 2 10 2 2 2" xfId="13719"/>
    <cellStyle name="Heading 2 2 2 2 2 10 2 3" xfId="13720"/>
    <cellStyle name="Heading 2 2 2 2 2 10 2 3 2" xfId="13721"/>
    <cellStyle name="Heading 2 2 2 2 2 10 2 4" xfId="13722"/>
    <cellStyle name="Heading 2 2 2 2 2 10 2 5" xfId="13723"/>
    <cellStyle name="Heading 2 2 2 2 2 10 2 6" xfId="13724"/>
    <cellStyle name="Heading 2 2 2 2 2 10 2 7" xfId="13725"/>
    <cellStyle name="Heading 2 2 2 2 2 10 3" xfId="13726"/>
    <cellStyle name="Heading 2 2 2 2 2 10 3 2" xfId="13727"/>
    <cellStyle name="Heading 2 2 2 2 2 10 4" xfId="13728"/>
    <cellStyle name="Heading 2 2 2 2 2 10 4 2" xfId="13729"/>
    <cellStyle name="Heading 2 2 2 2 2 10 5" xfId="13730"/>
    <cellStyle name="Heading 2 2 2 2 2 10 5 2" xfId="13731"/>
    <cellStyle name="Heading 2 2 2 2 2 10 6" xfId="13732"/>
    <cellStyle name="Heading 2 2 2 2 2 10 7" xfId="13733"/>
    <cellStyle name="Heading 2 2 2 2 2 10 8" xfId="13734"/>
    <cellStyle name="Heading 2 2 2 2 2 10 9" xfId="13735"/>
    <cellStyle name="Heading 2 2 2 2 2 11" xfId="13736"/>
    <cellStyle name="Heading 2 2 2 2 2 11 2" xfId="13737"/>
    <cellStyle name="Heading 2 2 2 2 2 11 2 2" xfId="13738"/>
    <cellStyle name="Heading 2 2 2 2 2 11 3" xfId="13739"/>
    <cellStyle name="Heading 2 2 2 2 2 11 3 2" xfId="13740"/>
    <cellStyle name="Heading 2 2 2 2 2 11 4" xfId="13741"/>
    <cellStyle name="Heading 2 2 2 2 2 11 4 2" xfId="13742"/>
    <cellStyle name="Heading 2 2 2 2 2 11 5" xfId="13743"/>
    <cellStyle name="Heading 2 2 2 2 2 11 6" xfId="13744"/>
    <cellStyle name="Heading 2 2 2 2 2 11 7" xfId="13745"/>
    <cellStyle name="Heading 2 2 2 2 2 11 8" xfId="13746"/>
    <cellStyle name="Heading 2 2 2 2 2 12" xfId="13747"/>
    <cellStyle name="Heading 2 2 2 2 2 12 2" xfId="13748"/>
    <cellStyle name="Heading 2 2 2 2 2 12 2 2" xfId="13749"/>
    <cellStyle name="Heading 2 2 2 2 2 12 3" xfId="13750"/>
    <cellStyle name="Heading 2 2 2 2 2 12 3 2" xfId="13751"/>
    <cellStyle name="Heading 2 2 2 2 2 12 4" xfId="13752"/>
    <cellStyle name="Heading 2 2 2 2 2 12 5" xfId="13753"/>
    <cellStyle name="Heading 2 2 2 2 2 12 6" xfId="13754"/>
    <cellStyle name="Heading 2 2 2 2 2 12 7" xfId="13755"/>
    <cellStyle name="Heading 2 2 2 2 2 13" xfId="13756"/>
    <cellStyle name="Heading 2 2 2 2 2 13 2" xfId="13757"/>
    <cellStyle name="Heading 2 2 2 2 2 14" xfId="13758"/>
    <cellStyle name="Heading 2 2 2 2 2 14 2" xfId="13759"/>
    <cellStyle name="Heading 2 2 2 2 2 15" xfId="13760"/>
    <cellStyle name="Heading 2 2 2 2 2 16" xfId="13761"/>
    <cellStyle name="Heading 2 2 2 2 2 17" xfId="13762"/>
    <cellStyle name="Heading 2 2 2 2 2 18" xfId="13763"/>
    <cellStyle name="Heading 2 2 2 2 2 2" xfId="13764"/>
    <cellStyle name="Heading 2 2 2 2 2 2 10" xfId="13765"/>
    <cellStyle name="Heading 2 2 2 2 2 2 11" xfId="13766"/>
    <cellStyle name="Heading 2 2 2 2 2 2 12" xfId="13767"/>
    <cellStyle name="Heading 2 2 2 2 2 2 2" xfId="13768"/>
    <cellStyle name="Heading 2 2 2 2 2 2 2 2" xfId="13769"/>
    <cellStyle name="Heading 2 2 2 2 2 2 2 2 2" xfId="13770"/>
    <cellStyle name="Heading 2 2 2 2 2 2 2 2 2 2" xfId="13771"/>
    <cellStyle name="Heading 2 2 2 2 2 2 2 2 3" xfId="13772"/>
    <cellStyle name="Heading 2 2 2 2 2 2 2 2 3 2" xfId="13773"/>
    <cellStyle name="Heading 2 2 2 2 2 2 2 2 4" xfId="13774"/>
    <cellStyle name="Heading 2 2 2 2 2 2 2 2 5" xfId="13775"/>
    <cellStyle name="Heading 2 2 2 2 2 2 2 2 6" xfId="13776"/>
    <cellStyle name="Heading 2 2 2 2 2 2 2 2 7" xfId="13777"/>
    <cellStyle name="Heading 2 2 2 2 2 2 2 3" xfId="13778"/>
    <cellStyle name="Heading 2 2 2 2 2 2 2 3 2" xfId="13779"/>
    <cellStyle name="Heading 2 2 2 2 2 2 2 4" xfId="13780"/>
    <cellStyle name="Heading 2 2 2 2 2 2 2 4 2" xfId="13781"/>
    <cellStyle name="Heading 2 2 2 2 2 2 2 5" xfId="13782"/>
    <cellStyle name="Heading 2 2 2 2 2 2 2 5 2" xfId="13783"/>
    <cellStyle name="Heading 2 2 2 2 2 2 2 6" xfId="13784"/>
    <cellStyle name="Heading 2 2 2 2 2 2 2 7" xfId="13785"/>
    <cellStyle name="Heading 2 2 2 2 2 2 2 8" xfId="13786"/>
    <cellStyle name="Heading 2 2 2 2 2 2 2 9" xfId="13787"/>
    <cellStyle name="Heading 2 2 2 2 2 2 3" xfId="13788"/>
    <cellStyle name="Heading 2 2 2 2 2 2 3 2" xfId="13789"/>
    <cellStyle name="Heading 2 2 2 2 2 2 3 2 2" xfId="13790"/>
    <cellStyle name="Heading 2 2 2 2 2 2 3 2 2 2" xfId="13791"/>
    <cellStyle name="Heading 2 2 2 2 2 2 3 2 3" xfId="13792"/>
    <cellStyle name="Heading 2 2 2 2 2 2 3 2 3 2" xfId="13793"/>
    <cellStyle name="Heading 2 2 2 2 2 2 3 2 4" xfId="13794"/>
    <cellStyle name="Heading 2 2 2 2 2 2 3 2 5" xfId="13795"/>
    <cellStyle name="Heading 2 2 2 2 2 2 3 2 6" xfId="13796"/>
    <cellStyle name="Heading 2 2 2 2 2 2 3 2 7" xfId="13797"/>
    <cellStyle name="Heading 2 2 2 2 2 2 3 3" xfId="13798"/>
    <cellStyle name="Heading 2 2 2 2 2 2 3 3 2" xfId="13799"/>
    <cellStyle name="Heading 2 2 2 2 2 2 3 4" xfId="13800"/>
    <cellStyle name="Heading 2 2 2 2 2 2 3 4 2" xfId="13801"/>
    <cellStyle name="Heading 2 2 2 2 2 2 3 5" xfId="13802"/>
    <cellStyle name="Heading 2 2 2 2 2 2 3 5 2" xfId="13803"/>
    <cellStyle name="Heading 2 2 2 2 2 2 3 6" xfId="13804"/>
    <cellStyle name="Heading 2 2 2 2 2 2 3 7" xfId="13805"/>
    <cellStyle name="Heading 2 2 2 2 2 2 3 8" xfId="13806"/>
    <cellStyle name="Heading 2 2 2 2 2 2 3 9" xfId="13807"/>
    <cellStyle name="Heading 2 2 2 2 2 2 4" xfId="13808"/>
    <cellStyle name="Heading 2 2 2 2 2 2 4 2" xfId="13809"/>
    <cellStyle name="Heading 2 2 2 2 2 2 4 2 2" xfId="13810"/>
    <cellStyle name="Heading 2 2 2 2 2 2 4 2 2 2" xfId="13811"/>
    <cellStyle name="Heading 2 2 2 2 2 2 4 2 3" xfId="13812"/>
    <cellStyle name="Heading 2 2 2 2 2 2 4 2 3 2" xfId="13813"/>
    <cellStyle name="Heading 2 2 2 2 2 2 4 2 4" xfId="13814"/>
    <cellStyle name="Heading 2 2 2 2 2 2 4 2 5" xfId="13815"/>
    <cellStyle name="Heading 2 2 2 2 2 2 4 2 6" xfId="13816"/>
    <cellStyle name="Heading 2 2 2 2 2 2 4 2 7" xfId="13817"/>
    <cellStyle name="Heading 2 2 2 2 2 2 4 3" xfId="13818"/>
    <cellStyle name="Heading 2 2 2 2 2 2 4 3 2" xfId="13819"/>
    <cellStyle name="Heading 2 2 2 2 2 2 4 4" xfId="13820"/>
    <cellStyle name="Heading 2 2 2 2 2 2 4 4 2" xfId="13821"/>
    <cellStyle name="Heading 2 2 2 2 2 2 4 5" xfId="13822"/>
    <cellStyle name="Heading 2 2 2 2 2 2 4 5 2" xfId="13823"/>
    <cellStyle name="Heading 2 2 2 2 2 2 4 6" xfId="13824"/>
    <cellStyle name="Heading 2 2 2 2 2 2 4 7" xfId="13825"/>
    <cellStyle name="Heading 2 2 2 2 2 2 4 8" xfId="13826"/>
    <cellStyle name="Heading 2 2 2 2 2 2 4 9" xfId="13827"/>
    <cellStyle name="Heading 2 2 2 2 2 2 5" xfId="13828"/>
    <cellStyle name="Heading 2 2 2 2 2 2 5 2" xfId="13829"/>
    <cellStyle name="Heading 2 2 2 2 2 2 5 2 2" xfId="13830"/>
    <cellStyle name="Heading 2 2 2 2 2 2 5 3" xfId="13831"/>
    <cellStyle name="Heading 2 2 2 2 2 2 5 3 2" xfId="13832"/>
    <cellStyle name="Heading 2 2 2 2 2 2 5 4" xfId="13833"/>
    <cellStyle name="Heading 2 2 2 2 2 2 5 4 2" xfId="13834"/>
    <cellStyle name="Heading 2 2 2 2 2 2 5 5" xfId="13835"/>
    <cellStyle name="Heading 2 2 2 2 2 2 5 6" xfId="13836"/>
    <cellStyle name="Heading 2 2 2 2 2 2 5 7" xfId="13837"/>
    <cellStyle name="Heading 2 2 2 2 2 2 5 8" xfId="13838"/>
    <cellStyle name="Heading 2 2 2 2 2 2 6" xfId="13839"/>
    <cellStyle name="Heading 2 2 2 2 2 2 6 2" xfId="13840"/>
    <cellStyle name="Heading 2 2 2 2 2 2 7" xfId="13841"/>
    <cellStyle name="Heading 2 2 2 2 2 2 7 2" xfId="13842"/>
    <cellStyle name="Heading 2 2 2 2 2 2 8" xfId="13843"/>
    <cellStyle name="Heading 2 2 2 2 2 2 8 2" xfId="13844"/>
    <cellStyle name="Heading 2 2 2 2 2 2 9" xfId="13845"/>
    <cellStyle name="Heading 2 2 2 2 2 3" xfId="13846"/>
    <cellStyle name="Heading 2 2 2 2 2 3 10" xfId="13847"/>
    <cellStyle name="Heading 2 2 2 2 2 3 2" xfId="13848"/>
    <cellStyle name="Heading 2 2 2 2 2 3 2 2" xfId="13849"/>
    <cellStyle name="Heading 2 2 2 2 2 3 2 2 2" xfId="13850"/>
    <cellStyle name="Heading 2 2 2 2 2 3 2 2 2 2" xfId="13851"/>
    <cellStyle name="Heading 2 2 2 2 2 3 2 2 3" xfId="13852"/>
    <cellStyle name="Heading 2 2 2 2 2 3 2 2 3 2" xfId="13853"/>
    <cellStyle name="Heading 2 2 2 2 2 3 2 2 4" xfId="13854"/>
    <cellStyle name="Heading 2 2 2 2 2 3 2 2 5" xfId="13855"/>
    <cellStyle name="Heading 2 2 2 2 2 3 2 2 6" xfId="13856"/>
    <cellStyle name="Heading 2 2 2 2 2 3 2 2 7" xfId="13857"/>
    <cellStyle name="Heading 2 2 2 2 2 3 2 3" xfId="13858"/>
    <cellStyle name="Heading 2 2 2 2 2 3 2 3 2" xfId="13859"/>
    <cellStyle name="Heading 2 2 2 2 2 3 2 4" xfId="13860"/>
    <cellStyle name="Heading 2 2 2 2 2 3 2 4 2" xfId="13861"/>
    <cellStyle name="Heading 2 2 2 2 2 3 2 5" xfId="13862"/>
    <cellStyle name="Heading 2 2 2 2 2 3 2 5 2" xfId="13863"/>
    <cellStyle name="Heading 2 2 2 2 2 3 2 6" xfId="13864"/>
    <cellStyle name="Heading 2 2 2 2 2 3 2 7" xfId="13865"/>
    <cellStyle name="Heading 2 2 2 2 2 3 2 8" xfId="13866"/>
    <cellStyle name="Heading 2 2 2 2 2 3 2 9" xfId="13867"/>
    <cellStyle name="Heading 2 2 2 2 2 3 3" xfId="13868"/>
    <cellStyle name="Heading 2 2 2 2 2 3 3 2" xfId="13869"/>
    <cellStyle name="Heading 2 2 2 2 2 3 3 2 2" xfId="13870"/>
    <cellStyle name="Heading 2 2 2 2 2 3 3 3" xfId="13871"/>
    <cellStyle name="Heading 2 2 2 2 2 3 3 3 2" xfId="13872"/>
    <cellStyle name="Heading 2 2 2 2 2 3 3 4" xfId="13873"/>
    <cellStyle name="Heading 2 2 2 2 2 3 3 4 2" xfId="13874"/>
    <cellStyle name="Heading 2 2 2 2 2 3 3 5" xfId="13875"/>
    <cellStyle name="Heading 2 2 2 2 2 3 3 6" xfId="13876"/>
    <cellStyle name="Heading 2 2 2 2 2 3 3 7" xfId="13877"/>
    <cellStyle name="Heading 2 2 2 2 2 3 3 8" xfId="13878"/>
    <cellStyle name="Heading 2 2 2 2 2 3 4" xfId="13879"/>
    <cellStyle name="Heading 2 2 2 2 2 3 4 2" xfId="13880"/>
    <cellStyle name="Heading 2 2 2 2 2 3 5" xfId="13881"/>
    <cellStyle name="Heading 2 2 2 2 2 3 5 2" xfId="13882"/>
    <cellStyle name="Heading 2 2 2 2 2 3 6" xfId="13883"/>
    <cellStyle name="Heading 2 2 2 2 2 3 6 2" xfId="13884"/>
    <cellStyle name="Heading 2 2 2 2 2 3 7" xfId="13885"/>
    <cellStyle name="Heading 2 2 2 2 2 3 8" xfId="13886"/>
    <cellStyle name="Heading 2 2 2 2 2 3 9" xfId="13887"/>
    <cellStyle name="Heading 2 2 2 2 2 4" xfId="13888"/>
    <cellStyle name="Heading 2 2 2 2 2 4 10" xfId="13889"/>
    <cellStyle name="Heading 2 2 2 2 2 4 2" xfId="13890"/>
    <cellStyle name="Heading 2 2 2 2 2 4 2 2" xfId="13891"/>
    <cellStyle name="Heading 2 2 2 2 2 4 2 2 2" xfId="13892"/>
    <cellStyle name="Heading 2 2 2 2 2 4 2 2 2 2" xfId="13893"/>
    <cellStyle name="Heading 2 2 2 2 2 4 2 2 3" xfId="13894"/>
    <cellStyle name="Heading 2 2 2 2 2 4 2 2 3 2" xfId="13895"/>
    <cellStyle name="Heading 2 2 2 2 2 4 2 2 4" xfId="13896"/>
    <cellStyle name="Heading 2 2 2 2 2 4 2 2 5" xfId="13897"/>
    <cellStyle name="Heading 2 2 2 2 2 4 2 2 6" xfId="13898"/>
    <cellStyle name="Heading 2 2 2 2 2 4 2 2 7" xfId="13899"/>
    <cellStyle name="Heading 2 2 2 2 2 4 2 3" xfId="13900"/>
    <cellStyle name="Heading 2 2 2 2 2 4 2 3 2" xfId="13901"/>
    <cellStyle name="Heading 2 2 2 2 2 4 2 4" xfId="13902"/>
    <cellStyle name="Heading 2 2 2 2 2 4 2 4 2" xfId="13903"/>
    <cellStyle name="Heading 2 2 2 2 2 4 2 5" xfId="13904"/>
    <cellStyle name="Heading 2 2 2 2 2 4 2 5 2" xfId="13905"/>
    <cellStyle name="Heading 2 2 2 2 2 4 2 6" xfId="13906"/>
    <cellStyle name="Heading 2 2 2 2 2 4 2 7" xfId="13907"/>
    <cellStyle name="Heading 2 2 2 2 2 4 2 8" xfId="13908"/>
    <cellStyle name="Heading 2 2 2 2 2 4 2 9" xfId="13909"/>
    <cellStyle name="Heading 2 2 2 2 2 4 3" xfId="13910"/>
    <cellStyle name="Heading 2 2 2 2 2 4 3 2" xfId="13911"/>
    <cellStyle name="Heading 2 2 2 2 2 4 3 2 2" xfId="13912"/>
    <cellStyle name="Heading 2 2 2 2 2 4 3 3" xfId="13913"/>
    <cellStyle name="Heading 2 2 2 2 2 4 3 3 2" xfId="13914"/>
    <cellStyle name="Heading 2 2 2 2 2 4 3 4" xfId="13915"/>
    <cellStyle name="Heading 2 2 2 2 2 4 3 4 2" xfId="13916"/>
    <cellStyle name="Heading 2 2 2 2 2 4 3 5" xfId="13917"/>
    <cellStyle name="Heading 2 2 2 2 2 4 3 6" xfId="13918"/>
    <cellStyle name="Heading 2 2 2 2 2 4 3 7" xfId="13919"/>
    <cellStyle name="Heading 2 2 2 2 2 4 3 8" xfId="13920"/>
    <cellStyle name="Heading 2 2 2 2 2 4 4" xfId="13921"/>
    <cellStyle name="Heading 2 2 2 2 2 4 4 2" xfId="13922"/>
    <cellStyle name="Heading 2 2 2 2 2 4 5" xfId="13923"/>
    <cellStyle name="Heading 2 2 2 2 2 4 5 2" xfId="13924"/>
    <cellStyle name="Heading 2 2 2 2 2 4 6" xfId="13925"/>
    <cellStyle name="Heading 2 2 2 2 2 4 6 2" xfId="13926"/>
    <cellStyle name="Heading 2 2 2 2 2 4 7" xfId="13927"/>
    <cellStyle name="Heading 2 2 2 2 2 4 8" xfId="13928"/>
    <cellStyle name="Heading 2 2 2 2 2 4 9" xfId="13929"/>
    <cellStyle name="Heading 2 2 2 2 2 5" xfId="13930"/>
    <cellStyle name="Heading 2 2 2 2 2 5 2" xfId="13931"/>
    <cellStyle name="Heading 2 2 2 2 2 5 2 2" xfId="13932"/>
    <cellStyle name="Heading 2 2 2 2 2 5 2 2 2" xfId="13933"/>
    <cellStyle name="Heading 2 2 2 2 2 5 2 3" xfId="13934"/>
    <cellStyle name="Heading 2 2 2 2 2 5 2 3 2" xfId="13935"/>
    <cellStyle name="Heading 2 2 2 2 2 5 2 4" xfId="13936"/>
    <cellStyle name="Heading 2 2 2 2 2 5 2 4 2" xfId="13937"/>
    <cellStyle name="Heading 2 2 2 2 2 5 2 5" xfId="13938"/>
    <cellStyle name="Heading 2 2 2 2 2 5 2 6" xfId="13939"/>
    <cellStyle name="Heading 2 2 2 2 2 5 2 7" xfId="13940"/>
    <cellStyle name="Heading 2 2 2 2 2 5 2 8" xfId="13941"/>
    <cellStyle name="Heading 2 2 2 2 2 5 3" xfId="13942"/>
    <cellStyle name="Heading 2 2 2 2 2 5 3 2" xfId="13943"/>
    <cellStyle name="Heading 2 2 2 2 2 5 4" xfId="13944"/>
    <cellStyle name="Heading 2 2 2 2 2 5 4 2" xfId="13945"/>
    <cellStyle name="Heading 2 2 2 2 2 5 5" xfId="13946"/>
    <cellStyle name="Heading 2 2 2 2 2 5 5 2" xfId="13947"/>
    <cellStyle name="Heading 2 2 2 2 2 5 6" xfId="13948"/>
    <cellStyle name="Heading 2 2 2 2 2 5 7" xfId="13949"/>
    <cellStyle name="Heading 2 2 2 2 2 5 8" xfId="13950"/>
    <cellStyle name="Heading 2 2 2 2 2 5 9" xfId="13951"/>
    <cellStyle name="Heading 2 2 2 2 2 6" xfId="13952"/>
    <cellStyle name="Heading 2 2 2 2 2 6 2" xfId="13953"/>
    <cellStyle name="Heading 2 2 2 2 2 6 2 2" xfId="13954"/>
    <cellStyle name="Heading 2 2 2 2 2 6 2 2 2" xfId="13955"/>
    <cellStyle name="Heading 2 2 2 2 2 6 2 3" xfId="13956"/>
    <cellStyle name="Heading 2 2 2 2 2 6 2 3 2" xfId="13957"/>
    <cellStyle name="Heading 2 2 2 2 2 6 2 4" xfId="13958"/>
    <cellStyle name="Heading 2 2 2 2 2 6 2 4 2" xfId="13959"/>
    <cellStyle name="Heading 2 2 2 2 2 6 2 5" xfId="13960"/>
    <cellStyle name="Heading 2 2 2 2 2 6 2 6" xfId="13961"/>
    <cellStyle name="Heading 2 2 2 2 2 6 2 7" xfId="13962"/>
    <cellStyle name="Heading 2 2 2 2 2 6 2 8" xfId="13963"/>
    <cellStyle name="Heading 2 2 2 2 2 6 3" xfId="13964"/>
    <cellStyle name="Heading 2 2 2 2 2 6 3 2" xfId="13965"/>
    <cellStyle name="Heading 2 2 2 2 2 6 4" xfId="13966"/>
    <cellStyle name="Heading 2 2 2 2 2 6 4 2" xfId="13967"/>
    <cellStyle name="Heading 2 2 2 2 2 6 5" xfId="13968"/>
    <cellStyle name="Heading 2 2 2 2 2 6 5 2" xfId="13969"/>
    <cellStyle name="Heading 2 2 2 2 2 6 6" xfId="13970"/>
    <cellStyle name="Heading 2 2 2 2 2 6 7" xfId="13971"/>
    <cellStyle name="Heading 2 2 2 2 2 6 8" xfId="13972"/>
    <cellStyle name="Heading 2 2 2 2 2 6 9" xfId="13973"/>
    <cellStyle name="Heading 2 2 2 2 2 7" xfId="13974"/>
    <cellStyle name="Heading 2 2 2 2 2 7 2" xfId="13975"/>
    <cellStyle name="Heading 2 2 2 2 2 7 2 2" xfId="13976"/>
    <cellStyle name="Heading 2 2 2 2 2 7 2 2 2" xfId="13977"/>
    <cellStyle name="Heading 2 2 2 2 2 7 2 3" xfId="13978"/>
    <cellStyle name="Heading 2 2 2 2 2 7 2 3 2" xfId="13979"/>
    <cellStyle name="Heading 2 2 2 2 2 7 2 4" xfId="13980"/>
    <cellStyle name="Heading 2 2 2 2 2 7 2 4 2" xfId="13981"/>
    <cellStyle name="Heading 2 2 2 2 2 7 2 5" xfId="13982"/>
    <cellStyle name="Heading 2 2 2 2 2 7 2 6" xfId="13983"/>
    <cellStyle name="Heading 2 2 2 2 2 7 2 7" xfId="13984"/>
    <cellStyle name="Heading 2 2 2 2 2 7 2 8" xfId="13985"/>
    <cellStyle name="Heading 2 2 2 2 2 7 3" xfId="13986"/>
    <cellStyle name="Heading 2 2 2 2 2 7 3 2" xfId="13987"/>
    <cellStyle name="Heading 2 2 2 2 2 7 4" xfId="13988"/>
    <cellStyle name="Heading 2 2 2 2 2 7 4 2" xfId="13989"/>
    <cellStyle name="Heading 2 2 2 2 2 7 5" xfId="13990"/>
    <cellStyle name="Heading 2 2 2 2 2 7 5 2" xfId="13991"/>
    <cellStyle name="Heading 2 2 2 2 2 7 6" xfId="13992"/>
    <cellStyle name="Heading 2 2 2 2 2 7 7" xfId="13993"/>
    <cellStyle name="Heading 2 2 2 2 2 7 8" xfId="13994"/>
    <cellStyle name="Heading 2 2 2 2 2 7 9" xfId="13995"/>
    <cellStyle name="Heading 2 2 2 2 2 8" xfId="13996"/>
    <cellStyle name="Heading 2 2 2 2 2 8 2" xfId="13997"/>
    <cellStyle name="Heading 2 2 2 2 2 8 2 2" xfId="13998"/>
    <cellStyle name="Heading 2 2 2 2 2 8 2 2 2" xfId="13999"/>
    <cellStyle name="Heading 2 2 2 2 2 8 2 3" xfId="14000"/>
    <cellStyle name="Heading 2 2 2 2 2 8 2 3 2" xfId="14001"/>
    <cellStyle name="Heading 2 2 2 2 2 8 2 4" xfId="14002"/>
    <cellStyle name="Heading 2 2 2 2 2 8 2 4 2" xfId="14003"/>
    <cellStyle name="Heading 2 2 2 2 2 8 2 5" xfId="14004"/>
    <cellStyle name="Heading 2 2 2 2 2 8 2 6" xfId="14005"/>
    <cellStyle name="Heading 2 2 2 2 2 8 2 7" xfId="14006"/>
    <cellStyle name="Heading 2 2 2 2 2 8 2 8" xfId="14007"/>
    <cellStyle name="Heading 2 2 2 2 2 8 3" xfId="14008"/>
    <cellStyle name="Heading 2 2 2 2 2 8 3 2" xfId="14009"/>
    <cellStyle name="Heading 2 2 2 2 2 8 4" xfId="14010"/>
    <cellStyle name="Heading 2 2 2 2 2 8 4 2" xfId="14011"/>
    <cellStyle name="Heading 2 2 2 2 2 8 5" xfId="14012"/>
    <cellStyle name="Heading 2 2 2 2 2 8 5 2" xfId="14013"/>
    <cellStyle name="Heading 2 2 2 2 2 8 6" xfId="14014"/>
    <cellStyle name="Heading 2 2 2 2 2 8 7" xfId="14015"/>
    <cellStyle name="Heading 2 2 2 2 2 8 8" xfId="14016"/>
    <cellStyle name="Heading 2 2 2 2 2 8 9" xfId="14017"/>
    <cellStyle name="Heading 2 2 2 2 2 9" xfId="14018"/>
    <cellStyle name="Heading 2 2 2 2 2 9 2" xfId="14019"/>
    <cellStyle name="Heading 2 2 2 2 2 9 2 2" xfId="14020"/>
    <cellStyle name="Heading 2 2 2 2 2 9 2 2 2" xfId="14021"/>
    <cellStyle name="Heading 2 2 2 2 2 9 2 3" xfId="14022"/>
    <cellStyle name="Heading 2 2 2 2 2 9 2 3 2" xfId="14023"/>
    <cellStyle name="Heading 2 2 2 2 2 9 2 4" xfId="14024"/>
    <cellStyle name="Heading 2 2 2 2 2 9 2 4 2" xfId="14025"/>
    <cellStyle name="Heading 2 2 2 2 2 9 2 5" xfId="14026"/>
    <cellStyle name="Heading 2 2 2 2 2 9 2 6" xfId="14027"/>
    <cellStyle name="Heading 2 2 2 2 2 9 2 7" xfId="14028"/>
    <cellStyle name="Heading 2 2 2 2 2 9 2 8" xfId="14029"/>
    <cellStyle name="Heading 2 2 2 2 2 9 3" xfId="14030"/>
    <cellStyle name="Heading 2 2 2 2 2 9 3 2" xfId="14031"/>
    <cellStyle name="Heading 2 2 2 2 2 9 4" xfId="14032"/>
    <cellStyle name="Heading 2 2 2 2 2 9 4 2" xfId="14033"/>
    <cellStyle name="Heading 2 2 2 2 2 9 5" xfId="14034"/>
    <cellStyle name="Heading 2 2 2 2 2 9 5 2" xfId="14035"/>
    <cellStyle name="Heading 2 2 2 2 2 9 6" xfId="14036"/>
    <cellStyle name="Heading 2 2 2 2 2 9 7" xfId="14037"/>
    <cellStyle name="Heading 2 2 2 2 2 9 8" xfId="14038"/>
    <cellStyle name="Heading 2 2 2 2 2 9 9" xfId="14039"/>
    <cellStyle name="Heading 2 2 2 2 3" xfId="14040"/>
    <cellStyle name="Heading 2 2 2 2 3 10" xfId="14041"/>
    <cellStyle name="Heading 2 2 2 2 3 11" xfId="14042"/>
    <cellStyle name="Heading 2 2 2 2 3 12" xfId="14043"/>
    <cellStyle name="Heading 2 2 2 2 3 2" xfId="14044"/>
    <cellStyle name="Heading 2 2 2 2 3 2 2" xfId="14045"/>
    <cellStyle name="Heading 2 2 2 2 3 2 2 2" xfId="14046"/>
    <cellStyle name="Heading 2 2 2 2 3 2 2 2 2" xfId="14047"/>
    <cellStyle name="Heading 2 2 2 2 3 2 2 3" xfId="14048"/>
    <cellStyle name="Heading 2 2 2 2 3 2 2 3 2" xfId="14049"/>
    <cellStyle name="Heading 2 2 2 2 3 2 2 4" xfId="14050"/>
    <cellStyle name="Heading 2 2 2 2 3 2 2 5" xfId="14051"/>
    <cellStyle name="Heading 2 2 2 2 3 2 2 6" xfId="14052"/>
    <cellStyle name="Heading 2 2 2 2 3 2 2 7" xfId="14053"/>
    <cellStyle name="Heading 2 2 2 2 3 2 3" xfId="14054"/>
    <cellStyle name="Heading 2 2 2 2 3 2 3 2" xfId="14055"/>
    <cellStyle name="Heading 2 2 2 2 3 2 4" xfId="14056"/>
    <cellStyle name="Heading 2 2 2 2 3 2 4 2" xfId="14057"/>
    <cellStyle name="Heading 2 2 2 2 3 2 5" xfId="14058"/>
    <cellStyle name="Heading 2 2 2 2 3 2 5 2" xfId="14059"/>
    <cellStyle name="Heading 2 2 2 2 3 2 6" xfId="14060"/>
    <cellStyle name="Heading 2 2 2 2 3 2 7" xfId="14061"/>
    <cellStyle name="Heading 2 2 2 2 3 2 8" xfId="14062"/>
    <cellStyle name="Heading 2 2 2 2 3 2 9" xfId="14063"/>
    <cellStyle name="Heading 2 2 2 2 3 3" xfId="14064"/>
    <cellStyle name="Heading 2 2 2 2 3 3 2" xfId="14065"/>
    <cellStyle name="Heading 2 2 2 2 3 3 2 2" xfId="14066"/>
    <cellStyle name="Heading 2 2 2 2 3 3 2 2 2" xfId="14067"/>
    <cellStyle name="Heading 2 2 2 2 3 3 2 3" xfId="14068"/>
    <cellStyle name="Heading 2 2 2 2 3 3 2 3 2" xfId="14069"/>
    <cellStyle name="Heading 2 2 2 2 3 3 2 4" xfId="14070"/>
    <cellStyle name="Heading 2 2 2 2 3 3 2 5" xfId="14071"/>
    <cellStyle name="Heading 2 2 2 2 3 3 2 6" xfId="14072"/>
    <cellStyle name="Heading 2 2 2 2 3 3 2 7" xfId="14073"/>
    <cellStyle name="Heading 2 2 2 2 3 3 3" xfId="14074"/>
    <cellStyle name="Heading 2 2 2 2 3 3 3 2" xfId="14075"/>
    <cellStyle name="Heading 2 2 2 2 3 3 4" xfId="14076"/>
    <cellStyle name="Heading 2 2 2 2 3 3 4 2" xfId="14077"/>
    <cellStyle name="Heading 2 2 2 2 3 3 5" xfId="14078"/>
    <cellStyle name="Heading 2 2 2 2 3 3 5 2" xfId="14079"/>
    <cellStyle name="Heading 2 2 2 2 3 3 6" xfId="14080"/>
    <cellStyle name="Heading 2 2 2 2 3 3 7" xfId="14081"/>
    <cellStyle name="Heading 2 2 2 2 3 3 8" xfId="14082"/>
    <cellStyle name="Heading 2 2 2 2 3 3 9" xfId="14083"/>
    <cellStyle name="Heading 2 2 2 2 3 4" xfId="14084"/>
    <cellStyle name="Heading 2 2 2 2 3 4 2" xfId="14085"/>
    <cellStyle name="Heading 2 2 2 2 3 4 2 2" xfId="14086"/>
    <cellStyle name="Heading 2 2 2 2 3 4 2 2 2" xfId="14087"/>
    <cellStyle name="Heading 2 2 2 2 3 4 2 3" xfId="14088"/>
    <cellStyle name="Heading 2 2 2 2 3 4 2 3 2" xfId="14089"/>
    <cellStyle name="Heading 2 2 2 2 3 4 2 4" xfId="14090"/>
    <cellStyle name="Heading 2 2 2 2 3 4 2 5" xfId="14091"/>
    <cellStyle name="Heading 2 2 2 2 3 4 2 6" xfId="14092"/>
    <cellStyle name="Heading 2 2 2 2 3 4 2 7" xfId="14093"/>
    <cellStyle name="Heading 2 2 2 2 3 4 3" xfId="14094"/>
    <cellStyle name="Heading 2 2 2 2 3 4 3 2" xfId="14095"/>
    <cellStyle name="Heading 2 2 2 2 3 4 4" xfId="14096"/>
    <cellStyle name="Heading 2 2 2 2 3 4 4 2" xfId="14097"/>
    <cellStyle name="Heading 2 2 2 2 3 4 5" xfId="14098"/>
    <cellStyle name="Heading 2 2 2 2 3 4 5 2" xfId="14099"/>
    <cellStyle name="Heading 2 2 2 2 3 4 6" xfId="14100"/>
    <cellStyle name="Heading 2 2 2 2 3 4 7" xfId="14101"/>
    <cellStyle name="Heading 2 2 2 2 3 4 8" xfId="14102"/>
    <cellStyle name="Heading 2 2 2 2 3 4 9" xfId="14103"/>
    <cellStyle name="Heading 2 2 2 2 3 5" xfId="14104"/>
    <cellStyle name="Heading 2 2 2 2 3 5 2" xfId="14105"/>
    <cellStyle name="Heading 2 2 2 2 3 5 2 2" xfId="14106"/>
    <cellStyle name="Heading 2 2 2 2 3 5 3" xfId="14107"/>
    <cellStyle name="Heading 2 2 2 2 3 5 3 2" xfId="14108"/>
    <cellStyle name="Heading 2 2 2 2 3 5 4" xfId="14109"/>
    <cellStyle name="Heading 2 2 2 2 3 5 4 2" xfId="14110"/>
    <cellStyle name="Heading 2 2 2 2 3 5 5" xfId="14111"/>
    <cellStyle name="Heading 2 2 2 2 3 5 6" xfId="14112"/>
    <cellStyle name="Heading 2 2 2 2 3 5 7" xfId="14113"/>
    <cellStyle name="Heading 2 2 2 2 3 5 8" xfId="14114"/>
    <cellStyle name="Heading 2 2 2 2 3 6" xfId="14115"/>
    <cellStyle name="Heading 2 2 2 2 3 6 2" xfId="14116"/>
    <cellStyle name="Heading 2 2 2 2 3 7" xfId="14117"/>
    <cellStyle name="Heading 2 2 2 2 3 7 2" xfId="14118"/>
    <cellStyle name="Heading 2 2 2 2 3 8" xfId="14119"/>
    <cellStyle name="Heading 2 2 2 2 3 8 2" xfId="14120"/>
    <cellStyle name="Heading 2 2 2 2 3 9" xfId="14121"/>
    <cellStyle name="Heading 2 2 2 2 4" xfId="14122"/>
    <cellStyle name="Heading 2 2 2 2 4 10" xfId="14123"/>
    <cellStyle name="Heading 2 2 2 2 4 2" xfId="14124"/>
    <cellStyle name="Heading 2 2 2 2 4 2 2" xfId="14125"/>
    <cellStyle name="Heading 2 2 2 2 4 2 2 2" xfId="14126"/>
    <cellStyle name="Heading 2 2 2 2 4 2 2 2 2" xfId="14127"/>
    <cellStyle name="Heading 2 2 2 2 4 2 2 3" xfId="14128"/>
    <cellStyle name="Heading 2 2 2 2 4 2 2 3 2" xfId="14129"/>
    <cellStyle name="Heading 2 2 2 2 4 2 2 4" xfId="14130"/>
    <cellStyle name="Heading 2 2 2 2 4 2 2 5" xfId="14131"/>
    <cellStyle name="Heading 2 2 2 2 4 2 2 6" xfId="14132"/>
    <cellStyle name="Heading 2 2 2 2 4 2 2 7" xfId="14133"/>
    <cellStyle name="Heading 2 2 2 2 4 2 3" xfId="14134"/>
    <cellStyle name="Heading 2 2 2 2 4 2 3 2" xfId="14135"/>
    <cellStyle name="Heading 2 2 2 2 4 2 4" xfId="14136"/>
    <cellStyle name="Heading 2 2 2 2 4 2 4 2" xfId="14137"/>
    <cellStyle name="Heading 2 2 2 2 4 2 5" xfId="14138"/>
    <cellStyle name="Heading 2 2 2 2 4 2 5 2" xfId="14139"/>
    <cellStyle name="Heading 2 2 2 2 4 2 6" xfId="14140"/>
    <cellStyle name="Heading 2 2 2 2 4 2 7" xfId="14141"/>
    <cellStyle name="Heading 2 2 2 2 4 2 8" xfId="14142"/>
    <cellStyle name="Heading 2 2 2 2 4 2 9" xfId="14143"/>
    <cellStyle name="Heading 2 2 2 2 4 3" xfId="14144"/>
    <cellStyle name="Heading 2 2 2 2 4 3 2" xfId="14145"/>
    <cellStyle name="Heading 2 2 2 2 4 3 2 2" xfId="14146"/>
    <cellStyle name="Heading 2 2 2 2 4 3 3" xfId="14147"/>
    <cellStyle name="Heading 2 2 2 2 4 3 3 2" xfId="14148"/>
    <cellStyle name="Heading 2 2 2 2 4 3 4" xfId="14149"/>
    <cellStyle name="Heading 2 2 2 2 4 3 4 2" xfId="14150"/>
    <cellStyle name="Heading 2 2 2 2 4 3 5" xfId="14151"/>
    <cellStyle name="Heading 2 2 2 2 4 3 6" xfId="14152"/>
    <cellStyle name="Heading 2 2 2 2 4 3 7" xfId="14153"/>
    <cellStyle name="Heading 2 2 2 2 4 3 8" xfId="14154"/>
    <cellStyle name="Heading 2 2 2 2 4 4" xfId="14155"/>
    <cellStyle name="Heading 2 2 2 2 4 4 2" xfId="14156"/>
    <cellStyle name="Heading 2 2 2 2 4 5" xfId="14157"/>
    <cellStyle name="Heading 2 2 2 2 4 5 2" xfId="14158"/>
    <cellStyle name="Heading 2 2 2 2 4 6" xfId="14159"/>
    <cellStyle name="Heading 2 2 2 2 4 6 2" xfId="14160"/>
    <cellStyle name="Heading 2 2 2 2 4 7" xfId="14161"/>
    <cellStyle name="Heading 2 2 2 2 4 8" xfId="14162"/>
    <cellStyle name="Heading 2 2 2 2 4 9" xfId="14163"/>
    <cellStyle name="Heading 2 2 2 2 5" xfId="14164"/>
    <cellStyle name="Heading 2 2 2 2 5 10" xfId="14165"/>
    <cellStyle name="Heading 2 2 2 2 5 2" xfId="14166"/>
    <cellStyle name="Heading 2 2 2 2 5 2 2" xfId="14167"/>
    <cellStyle name="Heading 2 2 2 2 5 2 2 2" xfId="14168"/>
    <cellStyle name="Heading 2 2 2 2 5 2 2 2 2" xfId="14169"/>
    <cellStyle name="Heading 2 2 2 2 5 2 2 3" xfId="14170"/>
    <cellStyle name="Heading 2 2 2 2 5 2 2 3 2" xfId="14171"/>
    <cellStyle name="Heading 2 2 2 2 5 2 2 4" xfId="14172"/>
    <cellStyle name="Heading 2 2 2 2 5 2 2 5" xfId="14173"/>
    <cellStyle name="Heading 2 2 2 2 5 2 2 6" xfId="14174"/>
    <cellStyle name="Heading 2 2 2 2 5 2 2 7" xfId="14175"/>
    <cellStyle name="Heading 2 2 2 2 5 2 3" xfId="14176"/>
    <cellStyle name="Heading 2 2 2 2 5 2 3 2" xfId="14177"/>
    <cellStyle name="Heading 2 2 2 2 5 2 4" xfId="14178"/>
    <cellStyle name="Heading 2 2 2 2 5 2 4 2" xfId="14179"/>
    <cellStyle name="Heading 2 2 2 2 5 2 5" xfId="14180"/>
    <cellStyle name="Heading 2 2 2 2 5 2 5 2" xfId="14181"/>
    <cellStyle name="Heading 2 2 2 2 5 2 6" xfId="14182"/>
    <cellStyle name="Heading 2 2 2 2 5 2 7" xfId="14183"/>
    <cellStyle name="Heading 2 2 2 2 5 2 8" xfId="14184"/>
    <cellStyle name="Heading 2 2 2 2 5 2 9" xfId="14185"/>
    <cellStyle name="Heading 2 2 2 2 5 3" xfId="14186"/>
    <cellStyle name="Heading 2 2 2 2 5 3 2" xfId="14187"/>
    <cellStyle name="Heading 2 2 2 2 5 3 2 2" xfId="14188"/>
    <cellStyle name="Heading 2 2 2 2 5 3 3" xfId="14189"/>
    <cellStyle name="Heading 2 2 2 2 5 3 3 2" xfId="14190"/>
    <cellStyle name="Heading 2 2 2 2 5 3 4" xfId="14191"/>
    <cellStyle name="Heading 2 2 2 2 5 3 4 2" xfId="14192"/>
    <cellStyle name="Heading 2 2 2 2 5 3 5" xfId="14193"/>
    <cellStyle name="Heading 2 2 2 2 5 3 6" xfId="14194"/>
    <cellStyle name="Heading 2 2 2 2 5 3 7" xfId="14195"/>
    <cellStyle name="Heading 2 2 2 2 5 3 8" xfId="14196"/>
    <cellStyle name="Heading 2 2 2 2 5 4" xfId="14197"/>
    <cellStyle name="Heading 2 2 2 2 5 4 2" xfId="14198"/>
    <cellStyle name="Heading 2 2 2 2 5 5" xfId="14199"/>
    <cellStyle name="Heading 2 2 2 2 5 5 2" xfId="14200"/>
    <cellStyle name="Heading 2 2 2 2 5 6" xfId="14201"/>
    <cellStyle name="Heading 2 2 2 2 5 6 2" xfId="14202"/>
    <cellStyle name="Heading 2 2 2 2 5 7" xfId="14203"/>
    <cellStyle name="Heading 2 2 2 2 5 8" xfId="14204"/>
    <cellStyle name="Heading 2 2 2 2 5 9" xfId="14205"/>
    <cellStyle name="Heading 2 2 2 2 6" xfId="14206"/>
    <cellStyle name="Heading 2 2 2 2 6 2" xfId="14207"/>
    <cellStyle name="Heading 2 2 2 2 6 2 2" xfId="14208"/>
    <cellStyle name="Heading 2 2 2 2 6 2 2 2" xfId="14209"/>
    <cellStyle name="Heading 2 2 2 2 6 2 3" xfId="14210"/>
    <cellStyle name="Heading 2 2 2 2 6 2 3 2" xfId="14211"/>
    <cellStyle name="Heading 2 2 2 2 6 2 4" xfId="14212"/>
    <cellStyle name="Heading 2 2 2 2 6 2 4 2" xfId="14213"/>
    <cellStyle name="Heading 2 2 2 2 6 2 5" xfId="14214"/>
    <cellStyle name="Heading 2 2 2 2 6 2 6" xfId="14215"/>
    <cellStyle name="Heading 2 2 2 2 6 2 7" xfId="14216"/>
    <cellStyle name="Heading 2 2 2 2 6 2 8" xfId="14217"/>
    <cellStyle name="Heading 2 2 2 2 6 3" xfId="14218"/>
    <cellStyle name="Heading 2 2 2 2 6 3 2" xfId="14219"/>
    <cellStyle name="Heading 2 2 2 2 6 4" xfId="14220"/>
    <cellStyle name="Heading 2 2 2 2 6 4 2" xfId="14221"/>
    <cellStyle name="Heading 2 2 2 2 6 5" xfId="14222"/>
    <cellStyle name="Heading 2 2 2 2 6 5 2" xfId="14223"/>
    <cellStyle name="Heading 2 2 2 2 6 6" xfId="14224"/>
    <cellStyle name="Heading 2 2 2 2 6 7" xfId="14225"/>
    <cellStyle name="Heading 2 2 2 2 6 8" xfId="14226"/>
    <cellStyle name="Heading 2 2 2 2 6 9" xfId="14227"/>
    <cellStyle name="Heading 2 2 2 2 7" xfId="14228"/>
    <cellStyle name="Heading 2 2 2 2 7 2" xfId="14229"/>
    <cellStyle name="Heading 2 2 2 2 7 2 2" xfId="14230"/>
    <cellStyle name="Heading 2 2 2 2 7 2 2 2" xfId="14231"/>
    <cellStyle name="Heading 2 2 2 2 7 2 3" xfId="14232"/>
    <cellStyle name="Heading 2 2 2 2 7 2 3 2" xfId="14233"/>
    <cellStyle name="Heading 2 2 2 2 7 2 4" xfId="14234"/>
    <cellStyle name="Heading 2 2 2 2 7 2 4 2" xfId="14235"/>
    <cellStyle name="Heading 2 2 2 2 7 2 5" xfId="14236"/>
    <cellStyle name="Heading 2 2 2 2 7 2 6" xfId="14237"/>
    <cellStyle name="Heading 2 2 2 2 7 2 7" xfId="14238"/>
    <cellStyle name="Heading 2 2 2 2 7 2 8" xfId="14239"/>
    <cellStyle name="Heading 2 2 2 2 7 3" xfId="14240"/>
    <cellStyle name="Heading 2 2 2 2 7 3 2" xfId="14241"/>
    <cellStyle name="Heading 2 2 2 2 7 4" xfId="14242"/>
    <cellStyle name="Heading 2 2 2 2 7 4 2" xfId="14243"/>
    <cellStyle name="Heading 2 2 2 2 7 5" xfId="14244"/>
    <cellStyle name="Heading 2 2 2 2 7 5 2" xfId="14245"/>
    <cellStyle name="Heading 2 2 2 2 7 6" xfId="14246"/>
    <cellStyle name="Heading 2 2 2 2 7 7" xfId="14247"/>
    <cellStyle name="Heading 2 2 2 2 7 8" xfId="14248"/>
    <cellStyle name="Heading 2 2 2 2 7 9" xfId="14249"/>
    <cellStyle name="Heading 2 2 2 2 8" xfId="14250"/>
    <cellStyle name="Heading 2 2 2 2 8 2" xfId="14251"/>
    <cellStyle name="Heading 2 2 2 2 8 2 2" xfId="14252"/>
    <cellStyle name="Heading 2 2 2 2 8 2 2 2" xfId="14253"/>
    <cellStyle name="Heading 2 2 2 2 8 2 3" xfId="14254"/>
    <cellStyle name="Heading 2 2 2 2 8 2 3 2" xfId="14255"/>
    <cellStyle name="Heading 2 2 2 2 8 2 4" xfId="14256"/>
    <cellStyle name="Heading 2 2 2 2 8 2 4 2" xfId="14257"/>
    <cellStyle name="Heading 2 2 2 2 8 2 5" xfId="14258"/>
    <cellStyle name="Heading 2 2 2 2 8 2 6" xfId="14259"/>
    <cellStyle name="Heading 2 2 2 2 8 2 7" xfId="14260"/>
    <cellStyle name="Heading 2 2 2 2 8 2 8" xfId="14261"/>
    <cellStyle name="Heading 2 2 2 2 8 3" xfId="14262"/>
    <cellStyle name="Heading 2 2 2 2 8 3 2" xfId="14263"/>
    <cellStyle name="Heading 2 2 2 2 8 4" xfId="14264"/>
    <cellStyle name="Heading 2 2 2 2 8 4 2" xfId="14265"/>
    <cellStyle name="Heading 2 2 2 2 8 5" xfId="14266"/>
    <cellStyle name="Heading 2 2 2 2 8 5 2" xfId="14267"/>
    <cellStyle name="Heading 2 2 2 2 8 6" xfId="14268"/>
    <cellStyle name="Heading 2 2 2 2 8 7" xfId="14269"/>
    <cellStyle name="Heading 2 2 2 2 8 8" xfId="14270"/>
    <cellStyle name="Heading 2 2 2 2 8 9" xfId="14271"/>
    <cellStyle name="Heading 2 2 2 2 9" xfId="14272"/>
    <cellStyle name="Heading 2 2 2 2 9 2" xfId="14273"/>
    <cellStyle name="Heading 2 2 2 2 9 2 2" xfId="14274"/>
    <cellStyle name="Heading 2 2 2 2 9 2 2 2" xfId="14275"/>
    <cellStyle name="Heading 2 2 2 2 9 2 3" xfId="14276"/>
    <cellStyle name="Heading 2 2 2 2 9 2 3 2" xfId="14277"/>
    <cellStyle name="Heading 2 2 2 2 9 2 4" xfId="14278"/>
    <cellStyle name="Heading 2 2 2 2 9 2 4 2" xfId="14279"/>
    <cellStyle name="Heading 2 2 2 2 9 2 5" xfId="14280"/>
    <cellStyle name="Heading 2 2 2 2 9 2 6" xfId="14281"/>
    <cellStyle name="Heading 2 2 2 2 9 2 7" xfId="14282"/>
    <cellStyle name="Heading 2 2 2 2 9 2 8" xfId="14283"/>
    <cellStyle name="Heading 2 2 2 2 9 3" xfId="14284"/>
    <cellStyle name="Heading 2 2 2 2 9 3 2" xfId="14285"/>
    <cellStyle name="Heading 2 2 2 2 9 4" xfId="14286"/>
    <cellStyle name="Heading 2 2 2 2 9 4 2" xfId="14287"/>
    <cellStyle name="Heading 2 2 2 2 9 5" xfId="14288"/>
    <cellStyle name="Heading 2 2 2 2 9 5 2" xfId="14289"/>
    <cellStyle name="Heading 2 2 2 2 9 6" xfId="14290"/>
    <cellStyle name="Heading 2 2 2 2 9 7" xfId="14291"/>
    <cellStyle name="Heading 2 2 2 2 9 8" xfId="14292"/>
    <cellStyle name="Heading 2 2 2 2 9 9" xfId="14293"/>
    <cellStyle name="Heading 2 2 2 3" xfId="14294"/>
    <cellStyle name="Heading 2 2 2 3 10" xfId="14295"/>
    <cellStyle name="Heading 2 2 2 3 10 2" xfId="14296"/>
    <cellStyle name="Heading 2 2 2 3 10 2 2" xfId="14297"/>
    <cellStyle name="Heading 2 2 2 3 10 2 2 2" xfId="14298"/>
    <cellStyle name="Heading 2 2 2 3 10 2 3" xfId="14299"/>
    <cellStyle name="Heading 2 2 2 3 10 2 3 2" xfId="14300"/>
    <cellStyle name="Heading 2 2 2 3 10 2 4" xfId="14301"/>
    <cellStyle name="Heading 2 2 2 3 10 2 5" xfId="14302"/>
    <cellStyle name="Heading 2 2 2 3 10 2 6" xfId="14303"/>
    <cellStyle name="Heading 2 2 2 3 10 2 7" xfId="14304"/>
    <cellStyle name="Heading 2 2 2 3 10 3" xfId="14305"/>
    <cellStyle name="Heading 2 2 2 3 10 3 2" xfId="14306"/>
    <cellStyle name="Heading 2 2 2 3 10 4" xfId="14307"/>
    <cellStyle name="Heading 2 2 2 3 10 4 2" xfId="14308"/>
    <cellStyle name="Heading 2 2 2 3 10 5" xfId="14309"/>
    <cellStyle name="Heading 2 2 2 3 10 5 2" xfId="14310"/>
    <cellStyle name="Heading 2 2 2 3 10 6" xfId="14311"/>
    <cellStyle name="Heading 2 2 2 3 10 7" xfId="14312"/>
    <cellStyle name="Heading 2 2 2 3 10 8" xfId="14313"/>
    <cellStyle name="Heading 2 2 2 3 10 9" xfId="14314"/>
    <cellStyle name="Heading 2 2 2 3 11" xfId="14315"/>
    <cellStyle name="Heading 2 2 2 3 11 2" xfId="14316"/>
    <cellStyle name="Heading 2 2 2 3 11 2 2" xfId="14317"/>
    <cellStyle name="Heading 2 2 2 3 11 3" xfId="14318"/>
    <cellStyle name="Heading 2 2 2 3 11 3 2" xfId="14319"/>
    <cellStyle name="Heading 2 2 2 3 11 4" xfId="14320"/>
    <cellStyle name="Heading 2 2 2 3 11 4 2" xfId="14321"/>
    <cellStyle name="Heading 2 2 2 3 11 5" xfId="14322"/>
    <cellStyle name="Heading 2 2 2 3 11 6" xfId="14323"/>
    <cellStyle name="Heading 2 2 2 3 11 7" xfId="14324"/>
    <cellStyle name="Heading 2 2 2 3 11 8" xfId="14325"/>
    <cellStyle name="Heading 2 2 2 3 12" xfId="14326"/>
    <cellStyle name="Heading 2 2 2 3 12 2" xfId="14327"/>
    <cellStyle name="Heading 2 2 2 3 12 2 2" xfId="14328"/>
    <cellStyle name="Heading 2 2 2 3 12 3" xfId="14329"/>
    <cellStyle name="Heading 2 2 2 3 12 3 2" xfId="14330"/>
    <cellStyle name="Heading 2 2 2 3 12 4" xfId="14331"/>
    <cellStyle name="Heading 2 2 2 3 12 5" xfId="14332"/>
    <cellStyle name="Heading 2 2 2 3 12 6" xfId="14333"/>
    <cellStyle name="Heading 2 2 2 3 12 7" xfId="14334"/>
    <cellStyle name="Heading 2 2 2 3 13" xfId="14335"/>
    <cellStyle name="Heading 2 2 2 3 13 2" xfId="14336"/>
    <cellStyle name="Heading 2 2 2 3 14" xfId="14337"/>
    <cellStyle name="Heading 2 2 2 3 14 2" xfId="14338"/>
    <cellStyle name="Heading 2 2 2 3 15" xfId="14339"/>
    <cellStyle name="Heading 2 2 2 3 16" xfId="14340"/>
    <cellStyle name="Heading 2 2 2 3 17" xfId="14341"/>
    <cellStyle name="Heading 2 2 2 3 18" xfId="14342"/>
    <cellStyle name="Heading 2 2 2 3 2" xfId="14343"/>
    <cellStyle name="Heading 2 2 2 3 2 10" xfId="14344"/>
    <cellStyle name="Heading 2 2 2 3 2 11" xfId="14345"/>
    <cellStyle name="Heading 2 2 2 3 2 12" xfId="14346"/>
    <cellStyle name="Heading 2 2 2 3 2 2" xfId="14347"/>
    <cellStyle name="Heading 2 2 2 3 2 2 2" xfId="14348"/>
    <cellStyle name="Heading 2 2 2 3 2 2 2 2" xfId="14349"/>
    <cellStyle name="Heading 2 2 2 3 2 2 2 2 2" xfId="14350"/>
    <cellStyle name="Heading 2 2 2 3 2 2 2 3" xfId="14351"/>
    <cellStyle name="Heading 2 2 2 3 2 2 2 3 2" xfId="14352"/>
    <cellStyle name="Heading 2 2 2 3 2 2 2 4" xfId="14353"/>
    <cellStyle name="Heading 2 2 2 3 2 2 2 5" xfId="14354"/>
    <cellStyle name="Heading 2 2 2 3 2 2 2 6" xfId="14355"/>
    <cellStyle name="Heading 2 2 2 3 2 2 2 7" xfId="14356"/>
    <cellStyle name="Heading 2 2 2 3 2 2 3" xfId="14357"/>
    <cellStyle name="Heading 2 2 2 3 2 2 3 2" xfId="14358"/>
    <cellStyle name="Heading 2 2 2 3 2 2 4" xfId="14359"/>
    <cellStyle name="Heading 2 2 2 3 2 2 4 2" xfId="14360"/>
    <cellStyle name="Heading 2 2 2 3 2 2 5" xfId="14361"/>
    <cellStyle name="Heading 2 2 2 3 2 2 5 2" xfId="14362"/>
    <cellStyle name="Heading 2 2 2 3 2 2 6" xfId="14363"/>
    <cellStyle name="Heading 2 2 2 3 2 2 7" xfId="14364"/>
    <cellStyle name="Heading 2 2 2 3 2 2 8" xfId="14365"/>
    <cellStyle name="Heading 2 2 2 3 2 2 9" xfId="14366"/>
    <cellStyle name="Heading 2 2 2 3 2 3" xfId="14367"/>
    <cellStyle name="Heading 2 2 2 3 2 3 2" xfId="14368"/>
    <cellStyle name="Heading 2 2 2 3 2 3 2 2" xfId="14369"/>
    <cellStyle name="Heading 2 2 2 3 2 3 2 2 2" xfId="14370"/>
    <cellStyle name="Heading 2 2 2 3 2 3 2 3" xfId="14371"/>
    <cellStyle name="Heading 2 2 2 3 2 3 2 3 2" xfId="14372"/>
    <cellStyle name="Heading 2 2 2 3 2 3 2 4" xfId="14373"/>
    <cellStyle name="Heading 2 2 2 3 2 3 2 5" xfId="14374"/>
    <cellStyle name="Heading 2 2 2 3 2 3 2 6" xfId="14375"/>
    <cellStyle name="Heading 2 2 2 3 2 3 2 7" xfId="14376"/>
    <cellStyle name="Heading 2 2 2 3 2 3 3" xfId="14377"/>
    <cellStyle name="Heading 2 2 2 3 2 3 3 2" xfId="14378"/>
    <cellStyle name="Heading 2 2 2 3 2 3 4" xfId="14379"/>
    <cellStyle name="Heading 2 2 2 3 2 3 4 2" xfId="14380"/>
    <cellStyle name="Heading 2 2 2 3 2 3 5" xfId="14381"/>
    <cellStyle name="Heading 2 2 2 3 2 3 5 2" xfId="14382"/>
    <cellStyle name="Heading 2 2 2 3 2 3 6" xfId="14383"/>
    <cellStyle name="Heading 2 2 2 3 2 3 7" xfId="14384"/>
    <cellStyle name="Heading 2 2 2 3 2 3 8" xfId="14385"/>
    <cellStyle name="Heading 2 2 2 3 2 3 9" xfId="14386"/>
    <cellStyle name="Heading 2 2 2 3 2 4" xfId="14387"/>
    <cellStyle name="Heading 2 2 2 3 2 4 2" xfId="14388"/>
    <cellStyle name="Heading 2 2 2 3 2 4 2 2" xfId="14389"/>
    <cellStyle name="Heading 2 2 2 3 2 4 2 2 2" xfId="14390"/>
    <cellStyle name="Heading 2 2 2 3 2 4 2 3" xfId="14391"/>
    <cellStyle name="Heading 2 2 2 3 2 4 2 3 2" xfId="14392"/>
    <cellStyle name="Heading 2 2 2 3 2 4 2 4" xfId="14393"/>
    <cellStyle name="Heading 2 2 2 3 2 4 2 5" xfId="14394"/>
    <cellStyle name="Heading 2 2 2 3 2 4 2 6" xfId="14395"/>
    <cellStyle name="Heading 2 2 2 3 2 4 2 7" xfId="14396"/>
    <cellStyle name="Heading 2 2 2 3 2 4 3" xfId="14397"/>
    <cellStyle name="Heading 2 2 2 3 2 4 3 2" xfId="14398"/>
    <cellStyle name="Heading 2 2 2 3 2 4 4" xfId="14399"/>
    <cellStyle name="Heading 2 2 2 3 2 4 4 2" xfId="14400"/>
    <cellStyle name="Heading 2 2 2 3 2 4 5" xfId="14401"/>
    <cellStyle name="Heading 2 2 2 3 2 4 5 2" xfId="14402"/>
    <cellStyle name="Heading 2 2 2 3 2 4 6" xfId="14403"/>
    <cellStyle name="Heading 2 2 2 3 2 4 7" xfId="14404"/>
    <cellStyle name="Heading 2 2 2 3 2 4 8" xfId="14405"/>
    <cellStyle name="Heading 2 2 2 3 2 4 9" xfId="14406"/>
    <cellStyle name="Heading 2 2 2 3 2 5" xfId="14407"/>
    <cellStyle name="Heading 2 2 2 3 2 5 2" xfId="14408"/>
    <cellStyle name="Heading 2 2 2 3 2 5 2 2" xfId="14409"/>
    <cellStyle name="Heading 2 2 2 3 2 5 3" xfId="14410"/>
    <cellStyle name="Heading 2 2 2 3 2 5 3 2" xfId="14411"/>
    <cellStyle name="Heading 2 2 2 3 2 5 4" xfId="14412"/>
    <cellStyle name="Heading 2 2 2 3 2 5 4 2" xfId="14413"/>
    <cellStyle name="Heading 2 2 2 3 2 5 5" xfId="14414"/>
    <cellStyle name="Heading 2 2 2 3 2 5 6" xfId="14415"/>
    <cellStyle name="Heading 2 2 2 3 2 5 7" xfId="14416"/>
    <cellStyle name="Heading 2 2 2 3 2 5 8" xfId="14417"/>
    <cellStyle name="Heading 2 2 2 3 2 6" xfId="14418"/>
    <cellStyle name="Heading 2 2 2 3 2 6 2" xfId="14419"/>
    <cellStyle name="Heading 2 2 2 3 2 7" xfId="14420"/>
    <cellStyle name="Heading 2 2 2 3 2 7 2" xfId="14421"/>
    <cellStyle name="Heading 2 2 2 3 2 8" xfId="14422"/>
    <cellStyle name="Heading 2 2 2 3 2 8 2" xfId="14423"/>
    <cellStyle name="Heading 2 2 2 3 2 9" xfId="14424"/>
    <cellStyle name="Heading 2 2 2 3 3" xfId="14425"/>
    <cellStyle name="Heading 2 2 2 3 3 10" xfId="14426"/>
    <cellStyle name="Heading 2 2 2 3 3 2" xfId="14427"/>
    <cellStyle name="Heading 2 2 2 3 3 2 2" xfId="14428"/>
    <cellStyle name="Heading 2 2 2 3 3 2 2 2" xfId="14429"/>
    <cellStyle name="Heading 2 2 2 3 3 2 2 2 2" xfId="14430"/>
    <cellStyle name="Heading 2 2 2 3 3 2 2 3" xfId="14431"/>
    <cellStyle name="Heading 2 2 2 3 3 2 2 3 2" xfId="14432"/>
    <cellStyle name="Heading 2 2 2 3 3 2 2 4" xfId="14433"/>
    <cellStyle name="Heading 2 2 2 3 3 2 2 5" xfId="14434"/>
    <cellStyle name="Heading 2 2 2 3 3 2 2 6" xfId="14435"/>
    <cellStyle name="Heading 2 2 2 3 3 2 2 7" xfId="14436"/>
    <cellStyle name="Heading 2 2 2 3 3 2 3" xfId="14437"/>
    <cellStyle name="Heading 2 2 2 3 3 2 3 2" xfId="14438"/>
    <cellStyle name="Heading 2 2 2 3 3 2 4" xfId="14439"/>
    <cellStyle name="Heading 2 2 2 3 3 2 4 2" xfId="14440"/>
    <cellStyle name="Heading 2 2 2 3 3 2 5" xfId="14441"/>
    <cellStyle name="Heading 2 2 2 3 3 2 5 2" xfId="14442"/>
    <cellStyle name="Heading 2 2 2 3 3 2 6" xfId="14443"/>
    <cellStyle name="Heading 2 2 2 3 3 2 7" xfId="14444"/>
    <cellStyle name="Heading 2 2 2 3 3 2 8" xfId="14445"/>
    <cellStyle name="Heading 2 2 2 3 3 2 9" xfId="14446"/>
    <cellStyle name="Heading 2 2 2 3 3 3" xfId="14447"/>
    <cellStyle name="Heading 2 2 2 3 3 3 2" xfId="14448"/>
    <cellStyle name="Heading 2 2 2 3 3 3 2 2" xfId="14449"/>
    <cellStyle name="Heading 2 2 2 3 3 3 3" xfId="14450"/>
    <cellStyle name="Heading 2 2 2 3 3 3 3 2" xfId="14451"/>
    <cellStyle name="Heading 2 2 2 3 3 3 4" xfId="14452"/>
    <cellStyle name="Heading 2 2 2 3 3 3 4 2" xfId="14453"/>
    <cellStyle name="Heading 2 2 2 3 3 3 5" xfId="14454"/>
    <cellStyle name="Heading 2 2 2 3 3 3 6" xfId="14455"/>
    <cellStyle name="Heading 2 2 2 3 3 3 7" xfId="14456"/>
    <cellStyle name="Heading 2 2 2 3 3 3 8" xfId="14457"/>
    <cellStyle name="Heading 2 2 2 3 3 4" xfId="14458"/>
    <cellStyle name="Heading 2 2 2 3 3 4 2" xfId="14459"/>
    <cellStyle name="Heading 2 2 2 3 3 5" xfId="14460"/>
    <cellStyle name="Heading 2 2 2 3 3 5 2" xfId="14461"/>
    <cellStyle name="Heading 2 2 2 3 3 6" xfId="14462"/>
    <cellStyle name="Heading 2 2 2 3 3 6 2" xfId="14463"/>
    <cellStyle name="Heading 2 2 2 3 3 7" xfId="14464"/>
    <cellStyle name="Heading 2 2 2 3 3 8" xfId="14465"/>
    <cellStyle name="Heading 2 2 2 3 3 9" xfId="14466"/>
    <cellStyle name="Heading 2 2 2 3 4" xfId="14467"/>
    <cellStyle name="Heading 2 2 2 3 4 10" xfId="14468"/>
    <cellStyle name="Heading 2 2 2 3 4 2" xfId="14469"/>
    <cellStyle name="Heading 2 2 2 3 4 2 2" xfId="14470"/>
    <cellStyle name="Heading 2 2 2 3 4 2 2 2" xfId="14471"/>
    <cellStyle name="Heading 2 2 2 3 4 2 2 2 2" xfId="14472"/>
    <cellStyle name="Heading 2 2 2 3 4 2 2 3" xfId="14473"/>
    <cellStyle name="Heading 2 2 2 3 4 2 2 3 2" xfId="14474"/>
    <cellStyle name="Heading 2 2 2 3 4 2 2 4" xfId="14475"/>
    <cellStyle name="Heading 2 2 2 3 4 2 2 5" xfId="14476"/>
    <cellStyle name="Heading 2 2 2 3 4 2 2 6" xfId="14477"/>
    <cellStyle name="Heading 2 2 2 3 4 2 2 7" xfId="14478"/>
    <cellStyle name="Heading 2 2 2 3 4 2 3" xfId="14479"/>
    <cellStyle name="Heading 2 2 2 3 4 2 3 2" xfId="14480"/>
    <cellStyle name="Heading 2 2 2 3 4 2 4" xfId="14481"/>
    <cellStyle name="Heading 2 2 2 3 4 2 4 2" xfId="14482"/>
    <cellStyle name="Heading 2 2 2 3 4 2 5" xfId="14483"/>
    <cellStyle name="Heading 2 2 2 3 4 2 5 2" xfId="14484"/>
    <cellStyle name="Heading 2 2 2 3 4 2 6" xfId="14485"/>
    <cellStyle name="Heading 2 2 2 3 4 2 7" xfId="14486"/>
    <cellStyle name="Heading 2 2 2 3 4 2 8" xfId="14487"/>
    <cellStyle name="Heading 2 2 2 3 4 2 9" xfId="14488"/>
    <cellStyle name="Heading 2 2 2 3 4 3" xfId="14489"/>
    <cellStyle name="Heading 2 2 2 3 4 3 2" xfId="14490"/>
    <cellStyle name="Heading 2 2 2 3 4 3 2 2" xfId="14491"/>
    <cellStyle name="Heading 2 2 2 3 4 3 3" xfId="14492"/>
    <cellStyle name="Heading 2 2 2 3 4 3 3 2" xfId="14493"/>
    <cellStyle name="Heading 2 2 2 3 4 3 4" xfId="14494"/>
    <cellStyle name="Heading 2 2 2 3 4 3 4 2" xfId="14495"/>
    <cellStyle name="Heading 2 2 2 3 4 3 5" xfId="14496"/>
    <cellStyle name="Heading 2 2 2 3 4 3 6" xfId="14497"/>
    <cellStyle name="Heading 2 2 2 3 4 3 7" xfId="14498"/>
    <cellStyle name="Heading 2 2 2 3 4 3 8" xfId="14499"/>
    <cellStyle name="Heading 2 2 2 3 4 4" xfId="14500"/>
    <cellStyle name="Heading 2 2 2 3 4 4 2" xfId="14501"/>
    <cellStyle name="Heading 2 2 2 3 4 5" xfId="14502"/>
    <cellStyle name="Heading 2 2 2 3 4 5 2" xfId="14503"/>
    <cellStyle name="Heading 2 2 2 3 4 6" xfId="14504"/>
    <cellStyle name="Heading 2 2 2 3 4 6 2" xfId="14505"/>
    <cellStyle name="Heading 2 2 2 3 4 7" xfId="14506"/>
    <cellStyle name="Heading 2 2 2 3 4 8" xfId="14507"/>
    <cellStyle name="Heading 2 2 2 3 4 9" xfId="14508"/>
    <cellStyle name="Heading 2 2 2 3 5" xfId="14509"/>
    <cellStyle name="Heading 2 2 2 3 5 2" xfId="14510"/>
    <cellStyle name="Heading 2 2 2 3 5 2 2" xfId="14511"/>
    <cellStyle name="Heading 2 2 2 3 5 2 2 2" xfId="14512"/>
    <cellStyle name="Heading 2 2 2 3 5 2 3" xfId="14513"/>
    <cellStyle name="Heading 2 2 2 3 5 2 3 2" xfId="14514"/>
    <cellStyle name="Heading 2 2 2 3 5 2 4" xfId="14515"/>
    <cellStyle name="Heading 2 2 2 3 5 2 4 2" xfId="14516"/>
    <cellStyle name="Heading 2 2 2 3 5 2 5" xfId="14517"/>
    <cellStyle name="Heading 2 2 2 3 5 2 6" xfId="14518"/>
    <cellStyle name="Heading 2 2 2 3 5 2 7" xfId="14519"/>
    <cellStyle name="Heading 2 2 2 3 5 2 8" xfId="14520"/>
    <cellStyle name="Heading 2 2 2 3 5 3" xfId="14521"/>
    <cellStyle name="Heading 2 2 2 3 5 3 2" xfId="14522"/>
    <cellStyle name="Heading 2 2 2 3 5 4" xfId="14523"/>
    <cellStyle name="Heading 2 2 2 3 5 4 2" xfId="14524"/>
    <cellStyle name="Heading 2 2 2 3 5 5" xfId="14525"/>
    <cellStyle name="Heading 2 2 2 3 5 5 2" xfId="14526"/>
    <cellStyle name="Heading 2 2 2 3 5 6" xfId="14527"/>
    <cellStyle name="Heading 2 2 2 3 5 7" xfId="14528"/>
    <cellStyle name="Heading 2 2 2 3 5 8" xfId="14529"/>
    <cellStyle name="Heading 2 2 2 3 5 9" xfId="14530"/>
    <cellStyle name="Heading 2 2 2 3 6" xfId="14531"/>
    <cellStyle name="Heading 2 2 2 3 6 2" xfId="14532"/>
    <cellStyle name="Heading 2 2 2 3 6 2 2" xfId="14533"/>
    <cellStyle name="Heading 2 2 2 3 6 2 2 2" xfId="14534"/>
    <cellStyle name="Heading 2 2 2 3 6 2 3" xfId="14535"/>
    <cellStyle name="Heading 2 2 2 3 6 2 3 2" xfId="14536"/>
    <cellStyle name="Heading 2 2 2 3 6 2 4" xfId="14537"/>
    <cellStyle name="Heading 2 2 2 3 6 2 4 2" xfId="14538"/>
    <cellStyle name="Heading 2 2 2 3 6 2 5" xfId="14539"/>
    <cellStyle name="Heading 2 2 2 3 6 2 6" xfId="14540"/>
    <cellStyle name="Heading 2 2 2 3 6 2 7" xfId="14541"/>
    <cellStyle name="Heading 2 2 2 3 6 2 8" xfId="14542"/>
    <cellStyle name="Heading 2 2 2 3 6 3" xfId="14543"/>
    <cellStyle name="Heading 2 2 2 3 6 3 2" xfId="14544"/>
    <cellStyle name="Heading 2 2 2 3 6 4" xfId="14545"/>
    <cellStyle name="Heading 2 2 2 3 6 4 2" xfId="14546"/>
    <cellStyle name="Heading 2 2 2 3 6 5" xfId="14547"/>
    <cellStyle name="Heading 2 2 2 3 6 5 2" xfId="14548"/>
    <cellStyle name="Heading 2 2 2 3 6 6" xfId="14549"/>
    <cellStyle name="Heading 2 2 2 3 6 7" xfId="14550"/>
    <cellStyle name="Heading 2 2 2 3 6 8" xfId="14551"/>
    <cellStyle name="Heading 2 2 2 3 6 9" xfId="14552"/>
    <cellStyle name="Heading 2 2 2 3 7" xfId="14553"/>
    <cellStyle name="Heading 2 2 2 3 7 2" xfId="14554"/>
    <cellStyle name="Heading 2 2 2 3 7 2 2" xfId="14555"/>
    <cellStyle name="Heading 2 2 2 3 7 2 2 2" xfId="14556"/>
    <cellStyle name="Heading 2 2 2 3 7 2 3" xfId="14557"/>
    <cellStyle name="Heading 2 2 2 3 7 2 3 2" xfId="14558"/>
    <cellStyle name="Heading 2 2 2 3 7 2 4" xfId="14559"/>
    <cellStyle name="Heading 2 2 2 3 7 2 4 2" xfId="14560"/>
    <cellStyle name="Heading 2 2 2 3 7 2 5" xfId="14561"/>
    <cellStyle name="Heading 2 2 2 3 7 2 6" xfId="14562"/>
    <cellStyle name="Heading 2 2 2 3 7 2 7" xfId="14563"/>
    <cellStyle name="Heading 2 2 2 3 7 2 8" xfId="14564"/>
    <cellStyle name="Heading 2 2 2 3 7 3" xfId="14565"/>
    <cellStyle name="Heading 2 2 2 3 7 3 2" xfId="14566"/>
    <cellStyle name="Heading 2 2 2 3 7 4" xfId="14567"/>
    <cellStyle name="Heading 2 2 2 3 7 4 2" xfId="14568"/>
    <cellStyle name="Heading 2 2 2 3 7 5" xfId="14569"/>
    <cellStyle name="Heading 2 2 2 3 7 5 2" xfId="14570"/>
    <cellStyle name="Heading 2 2 2 3 7 6" xfId="14571"/>
    <cellStyle name="Heading 2 2 2 3 7 7" xfId="14572"/>
    <cellStyle name="Heading 2 2 2 3 7 8" xfId="14573"/>
    <cellStyle name="Heading 2 2 2 3 7 9" xfId="14574"/>
    <cellStyle name="Heading 2 2 2 3 8" xfId="14575"/>
    <cellStyle name="Heading 2 2 2 3 8 2" xfId="14576"/>
    <cellStyle name="Heading 2 2 2 3 8 2 2" xfId="14577"/>
    <cellStyle name="Heading 2 2 2 3 8 2 2 2" xfId="14578"/>
    <cellStyle name="Heading 2 2 2 3 8 2 3" xfId="14579"/>
    <cellStyle name="Heading 2 2 2 3 8 2 3 2" xfId="14580"/>
    <cellStyle name="Heading 2 2 2 3 8 2 4" xfId="14581"/>
    <cellStyle name="Heading 2 2 2 3 8 2 4 2" xfId="14582"/>
    <cellStyle name="Heading 2 2 2 3 8 2 5" xfId="14583"/>
    <cellStyle name="Heading 2 2 2 3 8 2 6" xfId="14584"/>
    <cellStyle name="Heading 2 2 2 3 8 2 7" xfId="14585"/>
    <cellStyle name="Heading 2 2 2 3 8 2 8" xfId="14586"/>
    <cellStyle name="Heading 2 2 2 3 8 3" xfId="14587"/>
    <cellStyle name="Heading 2 2 2 3 8 3 2" xfId="14588"/>
    <cellStyle name="Heading 2 2 2 3 8 4" xfId="14589"/>
    <cellStyle name="Heading 2 2 2 3 8 4 2" xfId="14590"/>
    <cellStyle name="Heading 2 2 2 3 8 5" xfId="14591"/>
    <cellStyle name="Heading 2 2 2 3 8 5 2" xfId="14592"/>
    <cellStyle name="Heading 2 2 2 3 8 6" xfId="14593"/>
    <cellStyle name="Heading 2 2 2 3 8 7" xfId="14594"/>
    <cellStyle name="Heading 2 2 2 3 8 8" xfId="14595"/>
    <cellStyle name="Heading 2 2 2 3 8 9" xfId="14596"/>
    <cellStyle name="Heading 2 2 2 3 9" xfId="14597"/>
    <cellStyle name="Heading 2 2 2 3 9 2" xfId="14598"/>
    <cellStyle name="Heading 2 2 2 3 9 2 2" xfId="14599"/>
    <cellStyle name="Heading 2 2 2 3 9 2 2 2" xfId="14600"/>
    <cellStyle name="Heading 2 2 2 3 9 2 3" xfId="14601"/>
    <cellStyle name="Heading 2 2 2 3 9 2 3 2" xfId="14602"/>
    <cellStyle name="Heading 2 2 2 3 9 2 4" xfId="14603"/>
    <cellStyle name="Heading 2 2 2 3 9 2 4 2" xfId="14604"/>
    <cellStyle name="Heading 2 2 2 3 9 2 5" xfId="14605"/>
    <cellStyle name="Heading 2 2 2 3 9 2 6" xfId="14606"/>
    <cellStyle name="Heading 2 2 2 3 9 2 7" xfId="14607"/>
    <cellStyle name="Heading 2 2 2 3 9 2 8" xfId="14608"/>
    <cellStyle name="Heading 2 2 2 3 9 3" xfId="14609"/>
    <cellStyle name="Heading 2 2 2 3 9 3 2" xfId="14610"/>
    <cellStyle name="Heading 2 2 2 3 9 4" xfId="14611"/>
    <cellStyle name="Heading 2 2 2 3 9 4 2" xfId="14612"/>
    <cellStyle name="Heading 2 2 2 3 9 5" xfId="14613"/>
    <cellStyle name="Heading 2 2 2 3 9 5 2" xfId="14614"/>
    <cellStyle name="Heading 2 2 2 3 9 6" xfId="14615"/>
    <cellStyle name="Heading 2 2 2 3 9 7" xfId="14616"/>
    <cellStyle name="Heading 2 2 2 3 9 8" xfId="14617"/>
    <cellStyle name="Heading 2 2 2 3 9 9" xfId="14618"/>
    <cellStyle name="Heading 2 2 2 4" xfId="14619"/>
    <cellStyle name="Heading 2 2 2 4 10" xfId="14620"/>
    <cellStyle name="Heading 2 2 2 4 10 2" xfId="14621"/>
    <cellStyle name="Heading 2 2 2 4 10 2 2" xfId="14622"/>
    <cellStyle name="Heading 2 2 2 4 10 2 2 2" xfId="14623"/>
    <cellStyle name="Heading 2 2 2 4 10 2 3" xfId="14624"/>
    <cellStyle name="Heading 2 2 2 4 10 2 3 2" xfId="14625"/>
    <cellStyle name="Heading 2 2 2 4 10 2 4" xfId="14626"/>
    <cellStyle name="Heading 2 2 2 4 10 2 5" xfId="14627"/>
    <cellStyle name="Heading 2 2 2 4 10 2 6" xfId="14628"/>
    <cellStyle name="Heading 2 2 2 4 10 2 7" xfId="14629"/>
    <cellStyle name="Heading 2 2 2 4 10 3" xfId="14630"/>
    <cellStyle name="Heading 2 2 2 4 10 3 2" xfId="14631"/>
    <cellStyle name="Heading 2 2 2 4 10 4" xfId="14632"/>
    <cellStyle name="Heading 2 2 2 4 10 4 2" xfId="14633"/>
    <cellStyle name="Heading 2 2 2 4 10 5" xfId="14634"/>
    <cellStyle name="Heading 2 2 2 4 10 5 2" xfId="14635"/>
    <cellStyle name="Heading 2 2 2 4 10 6" xfId="14636"/>
    <cellStyle name="Heading 2 2 2 4 10 7" xfId="14637"/>
    <cellStyle name="Heading 2 2 2 4 10 8" xfId="14638"/>
    <cellStyle name="Heading 2 2 2 4 10 9" xfId="14639"/>
    <cellStyle name="Heading 2 2 2 4 11" xfId="14640"/>
    <cellStyle name="Heading 2 2 2 4 11 2" xfId="14641"/>
    <cellStyle name="Heading 2 2 2 4 11 2 2" xfId="14642"/>
    <cellStyle name="Heading 2 2 2 4 11 3" xfId="14643"/>
    <cellStyle name="Heading 2 2 2 4 11 3 2" xfId="14644"/>
    <cellStyle name="Heading 2 2 2 4 11 4" xfId="14645"/>
    <cellStyle name="Heading 2 2 2 4 11 4 2" xfId="14646"/>
    <cellStyle name="Heading 2 2 2 4 11 5" xfId="14647"/>
    <cellStyle name="Heading 2 2 2 4 11 6" xfId="14648"/>
    <cellStyle name="Heading 2 2 2 4 11 7" xfId="14649"/>
    <cellStyle name="Heading 2 2 2 4 11 8" xfId="14650"/>
    <cellStyle name="Heading 2 2 2 4 12" xfId="14651"/>
    <cellStyle name="Heading 2 2 2 4 12 2" xfId="14652"/>
    <cellStyle name="Heading 2 2 2 4 12 2 2" xfId="14653"/>
    <cellStyle name="Heading 2 2 2 4 12 3" xfId="14654"/>
    <cellStyle name="Heading 2 2 2 4 12 3 2" xfId="14655"/>
    <cellStyle name="Heading 2 2 2 4 12 4" xfId="14656"/>
    <cellStyle name="Heading 2 2 2 4 12 5" xfId="14657"/>
    <cellStyle name="Heading 2 2 2 4 12 6" xfId="14658"/>
    <cellStyle name="Heading 2 2 2 4 12 7" xfId="14659"/>
    <cellStyle name="Heading 2 2 2 4 13" xfId="14660"/>
    <cellStyle name="Heading 2 2 2 4 13 2" xfId="14661"/>
    <cellStyle name="Heading 2 2 2 4 14" xfId="14662"/>
    <cellStyle name="Heading 2 2 2 4 14 2" xfId="14663"/>
    <cellStyle name="Heading 2 2 2 4 15" xfId="14664"/>
    <cellStyle name="Heading 2 2 2 4 16" xfId="14665"/>
    <cellStyle name="Heading 2 2 2 4 17" xfId="14666"/>
    <cellStyle name="Heading 2 2 2 4 18" xfId="14667"/>
    <cellStyle name="Heading 2 2 2 4 2" xfId="14668"/>
    <cellStyle name="Heading 2 2 2 4 2 10" xfId="14669"/>
    <cellStyle name="Heading 2 2 2 4 2 11" xfId="14670"/>
    <cellStyle name="Heading 2 2 2 4 2 12" xfId="14671"/>
    <cellStyle name="Heading 2 2 2 4 2 2" xfId="14672"/>
    <cellStyle name="Heading 2 2 2 4 2 2 2" xfId="14673"/>
    <cellStyle name="Heading 2 2 2 4 2 2 2 2" xfId="14674"/>
    <cellStyle name="Heading 2 2 2 4 2 2 2 2 2" xfId="14675"/>
    <cellStyle name="Heading 2 2 2 4 2 2 2 3" xfId="14676"/>
    <cellStyle name="Heading 2 2 2 4 2 2 2 3 2" xfId="14677"/>
    <cellStyle name="Heading 2 2 2 4 2 2 2 4" xfId="14678"/>
    <cellStyle name="Heading 2 2 2 4 2 2 2 5" xfId="14679"/>
    <cellStyle name="Heading 2 2 2 4 2 2 2 6" xfId="14680"/>
    <cellStyle name="Heading 2 2 2 4 2 2 2 7" xfId="14681"/>
    <cellStyle name="Heading 2 2 2 4 2 2 3" xfId="14682"/>
    <cellStyle name="Heading 2 2 2 4 2 2 3 2" xfId="14683"/>
    <cellStyle name="Heading 2 2 2 4 2 2 4" xfId="14684"/>
    <cellStyle name="Heading 2 2 2 4 2 2 4 2" xfId="14685"/>
    <cellStyle name="Heading 2 2 2 4 2 2 5" xfId="14686"/>
    <cellStyle name="Heading 2 2 2 4 2 2 5 2" xfId="14687"/>
    <cellStyle name="Heading 2 2 2 4 2 2 6" xfId="14688"/>
    <cellStyle name="Heading 2 2 2 4 2 2 7" xfId="14689"/>
    <cellStyle name="Heading 2 2 2 4 2 2 8" xfId="14690"/>
    <cellStyle name="Heading 2 2 2 4 2 2 9" xfId="14691"/>
    <cellStyle name="Heading 2 2 2 4 2 3" xfId="14692"/>
    <cellStyle name="Heading 2 2 2 4 2 3 2" xfId="14693"/>
    <cellStyle name="Heading 2 2 2 4 2 3 2 2" xfId="14694"/>
    <cellStyle name="Heading 2 2 2 4 2 3 2 2 2" xfId="14695"/>
    <cellStyle name="Heading 2 2 2 4 2 3 2 3" xfId="14696"/>
    <cellStyle name="Heading 2 2 2 4 2 3 2 3 2" xfId="14697"/>
    <cellStyle name="Heading 2 2 2 4 2 3 2 4" xfId="14698"/>
    <cellStyle name="Heading 2 2 2 4 2 3 2 5" xfId="14699"/>
    <cellStyle name="Heading 2 2 2 4 2 3 2 6" xfId="14700"/>
    <cellStyle name="Heading 2 2 2 4 2 3 2 7" xfId="14701"/>
    <cellStyle name="Heading 2 2 2 4 2 3 3" xfId="14702"/>
    <cellStyle name="Heading 2 2 2 4 2 3 3 2" xfId="14703"/>
    <cellStyle name="Heading 2 2 2 4 2 3 4" xfId="14704"/>
    <cellStyle name="Heading 2 2 2 4 2 3 4 2" xfId="14705"/>
    <cellStyle name="Heading 2 2 2 4 2 3 5" xfId="14706"/>
    <cellStyle name="Heading 2 2 2 4 2 3 5 2" xfId="14707"/>
    <cellStyle name="Heading 2 2 2 4 2 3 6" xfId="14708"/>
    <cellStyle name="Heading 2 2 2 4 2 3 7" xfId="14709"/>
    <cellStyle name="Heading 2 2 2 4 2 3 8" xfId="14710"/>
    <cellStyle name="Heading 2 2 2 4 2 3 9" xfId="14711"/>
    <cellStyle name="Heading 2 2 2 4 2 4" xfId="14712"/>
    <cellStyle name="Heading 2 2 2 4 2 4 2" xfId="14713"/>
    <cellStyle name="Heading 2 2 2 4 2 4 2 2" xfId="14714"/>
    <cellStyle name="Heading 2 2 2 4 2 4 2 2 2" xfId="14715"/>
    <cellStyle name="Heading 2 2 2 4 2 4 2 3" xfId="14716"/>
    <cellStyle name="Heading 2 2 2 4 2 4 2 3 2" xfId="14717"/>
    <cellStyle name="Heading 2 2 2 4 2 4 2 4" xfId="14718"/>
    <cellStyle name="Heading 2 2 2 4 2 4 2 5" xfId="14719"/>
    <cellStyle name="Heading 2 2 2 4 2 4 2 6" xfId="14720"/>
    <cellStyle name="Heading 2 2 2 4 2 4 2 7" xfId="14721"/>
    <cellStyle name="Heading 2 2 2 4 2 4 3" xfId="14722"/>
    <cellStyle name="Heading 2 2 2 4 2 4 3 2" xfId="14723"/>
    <cellStyle name="Heading 2 2 2 4 2 4 4" xfId="14724"/>
    <cellStyle name="Heading 2 2 2 4 2 4 4 2" xfId="14725"/>
    <cellStyle name="Heading 2 2 2 4 2 4 5" xfId="14726"/>
    <cellStyle name="Heading 2 2 2 4 2 4 5 2" xfId="14727"/>
    <cellStyle name="Heading 2 2 2 4 2 4 6" xfId="14728"/>
    <cellStyle name="Heading 2 2 2 4 2 4 7" xfId="14729"/>
    <cellStyle name="Heading 2 2 2 4 2 4 8" xfId="14730"/>
    <cellStyle name="Heading 2 2 2 4 2 4 9" xfId="14731"/>
    <cellStyle name="Heading 2 2 2 4 2 5" xfId="14732"/>
    <cellStyle name="Heading 2 2 2 4 2 5 2" xfId="14733"/>
    <cellStyle name="Heading 2 2 2 4 2 5 2 2" xfId="14734"/>
    <cellStyle name="Heading 2 2 2 4 2 5 3" xfId="14735"/>
    <cellStyle name="Heading 2 2 2 4 2 5 3 2" xfId="14736"/>
    <cellStyle name="Heading 2 2 2 4 2 5 4" xfId="14737"/>
    <cellStyle name="Heading 2 2 2 4 2 5 4 2" xfId="14738"/>
    <cellStyle name="Heading 2 2 2 4 2 5 5" xfId="14739"/>
    <cellStyle name="Heading 2 2 2 4 2 5 6" xfId="14740"/>
    <cellStyle name="Heading 2 2 2 4 2 5 7" xfId="14741"/>
    <cellStyle name="Heading 2 2 2 4 2 5 8" xfId="14742"/>
    <cellStyle name="Heading 2 2 2 4 2 6" xfId="14743"/>
    <cellStyle name="Heading 2 2 2 4 2 6 2" xfId="14744"/>
    <cellStyle name="Heading 2 2 2 4 2 7" xfId="14745"/>
    <cellStyle name="Heading 2 2 2 4 2 7 2" xfId="14746"/>
    <cellStyle name="Heading 2 2 2 4 2 8" xfId="14747"/>
    <cellStyle name="Heading 2 2 2 4 2 8 2" xfId="14748"/>
    <cellStyle name="Heading 2 2 2 4 2 9" xfId="14749"/>
    <cellStyle name="Heading 2 2 2 4 3" xfId="14750"/>
    <cellStyle name="Heading 2 2 2 4 3 10" xfId="14751"/>
    <cellStyle name="Heading 2 2 2 4 3 2" xfId="14752"/>
    <cellStyle name="Heading 2 2 2 4 3 2 2" xfId="14753"/>
    <cellStyle name="Heading 2 2 2 4 3 2 2 2" xfId="14754"/>
    <cellStyle name="Heading 2 2 2 4 3 2 2 2 2" xfId="14755"/>
    <cellStyle name="Heading 2 2 2 4 3 2 2 3" xfId="14756"/>
    <cellStyle name="Heading 2 2 2 4 3 2 2 3 2" xfId="14757"/>
    <cellStyle name="Heading 2 2 2 4 3 2 2 4" xfId="14758"/>
    <cellStyle name="Heading 2 2 2 4 3 2 2 5" xfId="14759"/>
    <cellStyle name="Heading 2 2 2 4 3 2 2 6" xfId="14760"/>
    <cellStyle name="Heading 2 2 2 4 3 2 2 7" xfId="14761"/>
    <cellStyle name="Heading 2 2 2 4 3 2 3" xfId="14762"/>
    <cellStyle name="Heading 2 2 2 4 3 2 3 2" xfId="14763"/>
    <cellStyle name="Heading 2 2 2 4 3 2 4" xfId="14764"/>
    <cellStyle name="Heading 2 2 2 4 3 2 4 2" xfId="14765"/>
    <cellStyle name="Heading 2 2 2 4 3 2 5" xfId="14766"/>
    <cellStyle name="Heading 2 2 2 4 3 2 5 2" xfId="14767"/>
    <cellStyle name="Heading 2 2 2 4 3 2 6" xfId="14768"/>
    <cellStyle name="Heading 2 2 2 4 3 2 7" xfId="14769"/>
    <cellStyle name="Heading 2 2 2 4 3 2 8" xfId="14770"/>
    <cellStyle name="Heading 2 2 2 4 3 2 9" xfId="14771"/>
    <cellStyle name="Heading 2 2 2 4 3 3" xfId="14772"/>
    <cellStyle name="Heading 2 2 2 4 3 3 2" xfId="14773"/>
    <cellStyle name="Heading 2 2 2 4 3 3 2 2" xfId="14774"/>
    <cellStyle name="Heading 2 2 2 4 3 3 3" xfId="14775"/>
    <cellStyle name="Heading 2 2 2 4 3 3 3 2" xfId="14776"/>
    <cellStyle name="Heading 2 2 2 4 3 3 4" xfId="14777"/>
    <cellStyle name="Heading 2 2 2 4 3 3 4 2" xfId="14778"/>
    <cellStyle name="Heading 2 2 2 4 3 3 5" xfId="14779"/>
    <cellStyle name="Heading 2 2 2 4 3 3 6" xfId="14780"/>
    <cellStyle name="Heading 2 2 2 4 3 3 7" xfId="14781"/>
    <cellStyle name="Heading 2 2 2 4 3 3 8" xfId="14782"/>
    <cellStyle name="Heading 2 2 2 4 3 4" xfId="14783"/>
    <cellStyle name="Heading 2 2 2 4 3 4 2" xfId="14784"/>
    <cellStyle name="Heading 2 2 2 4 3 5" xfId="14785"/>
    <cellStyle name="Heading 2 2 2 4 3 5 2" xfId="14786"/>
    <cellStyle name="Heading 2 2 2 4 3 6" xfId="14787"/>
    <cellStyle name="Heading 2 2 2 4 3 6 2" xfId="14788"/>
    <cellStyle name="Heading 2 2 2 4 3 7" xfId="14789"/>
    <cellStyle name="Heading 2 2 2 4 3 8" xfId="14790"/>
    <cellStyle name="Heading 2 2 2 4 3 9" xfId="14791"/>
    <cellStyle name="Heading 2 2 2 4 4" xfId="14792"/>
    <cellStyle name="Heading 2 2 2 4 4 10" xfId="14793"/>
    <cellStyle name="Heading 2 2 2 4 4 2" xfId="14794"/>
    <cellStyle name="Heading 2 2 2 4 4 2 2" xfId="14795"/>
    <cellStyle name="Heading 2 2 2 4 4 2 2 2" xfId="14796"/>
    <cellStyle name="Heading 2 2 2 4 4 2 2 2 2" xfId="14797"/>
    <cellStyle name="Heading 2 2 2 4 4 2 2 3" xfId="14798"/>
    <cellStyle name="Heading 2 2 2 4 4 2 2 3 2" xfId="14799"/>
    <cellStyle name="Heading 2 2 2 4 4 2 2 4" xfId="14800"/>
    <cellStyle name="Heading 2 2 2 4 4 2 2 5" xfId="14801"/>
    <cellStyle name="Heading 2 2 2 4 4 2 2 6" xfId="14802"/>
    <cellStyle name="Heading 2 2 2 4 4 2 2 7" xfId="14803"/>
    <cellStyle name="Heading 2 2 2 4 4 2 3" xfId="14804"/>
    <cellStyle name="Heading 2 2 2 4 4 2 3 2" xfId="14805"/>
    <cellStyle name="Heading 2 2 2 4 4 2 4" xfId="14806"/>
    <cellStyle name="Heading 2 2 2 4 4 2 4 2" xfId="14807"/>
    <cellStyle name="Heading 2 2 2 4 4 2 5" xfId="14808"/>
    <cellStyle name="Heading 2 2 2 4 4 2 5 2" xfId="14809"/>
    <cellStyle name="Heading 2 2 2 4 4 2 6" xfId="14810"/>
    <cellStyle name="Heading 2 2 2 4 4 2 7" xfId="14811"/>
    <cellStyle name="Heading 2 2 2 4 4 2 8" xfId="14812"/>
    <cellStyle name="Heading 2 2 2 4 4 2 9" xfId="14813"/>
    <cellStyle name="Heading 2 2 2 4 4 3" xfId="14814"/>
    <cellStyle name="Heading 2 2 2 4 4 3 2" xfId="14815"/>
    <cellStyle name="Heading 2 2 2 4 4 3 2 2" xfId="14816"/>
    <cellStyle name="Heading 2 2 2 4 4 3 3" xfId="14817"/>
    <cellStyle name="Heading 2 2 2 4 4 3 3 2" xfId="14818"/>
    <cellStyle name="Heading 2 2 2 4 4 3 4" xfId="14819"/>
    <cellStyle name="Heading 2 2 2 4 4 3 4 2" xfId="14820"/>
    <cellStyle name="Heading 2 2 2 4 4 3 5" xfId="14821"/>
    <cellStyle name="Heading 2 2 2 4 4 3 6" xfId="14822"/>
    <cellStyle name="Heading 2 2 2 4 4 3 7" xfId="14823"/>
    <cellStyle name="Heading 2 2 2 4 4 3 8" xfId="14824"/>
    <cellStyle name="Heading 2 2 2 4 4 4" xfId="14825"/>
    <cellStyle name="Heading 2 2 2 4 4 4 2" xfId="14826"/>
    <cellStyle name="Heading 2 2 2 4 4 5" xfId="14827"/>
    <cellStyle name="Heading 2 2 2 4 4 5 2" xfId="14828"/>
    <cellStyle name="Heading 2 2 2 4 4 6" xfId="14829"/>
    <cellStyle name="Heading 2 2 2 4 4 6 2" xfId="14830"/>
    <cellStyle name="Heading 2 2 2 4 4 7" xfId="14831"/>
    <cellStyle name="Heading 2 2 2 4 4 8" xfId="14832"/>
    <cellStyle name="Heading 2 2 2 4 4 9" xfId="14833"/>
    <cellStyle name="Heading 2 2 2 4 5" xfId="14834"/>
    <cellStyle name="Heading 2 2 2 4 5 2" xfId="14835"/>
    <cellStyle name="Heading 2 2 2 4 5 2 2" xfId="14836"/>
    <cellStyle name="Heading 2 2 2 4 5 2 2 2" xfId="14837"/>
    <cellStyle name="Heading 2 2 2 4 5 2 3" xfId="14838"/>
    <cellStyle name="Heading 2 2 2 4 5 2 3 2" xfId="14839"/>
    <cellStyle name="Heading 2 2 2 4 5 2 4" xfId="14840"/>
    <cellStyle name="Heading 2 2 2 4 5 2 4 2" xfId="14841"/>
    <cellStyle name="Heading 2 2 2 4 5 2 5" xfId="14842"/>
    <cellStyle name="Heading 2 2 2 4 5 2 6" xfId="14843"/>
    <cellStyle name="Heading 2 2 2 4 5 2 7" xfId="14844"/>
    <cellStyle name="Heading 2 2 2 4 5 2 8" xfId="14845"/>
    <cellStyle name="Heading 2 2 2 4 5 3" xfId="14846"/>
    <cellStyle name="Heading 2 2 2 4 5 3 2" xfId="14847"/>
    <cellStyle name="Heading 2 2 2 4 5 4" xfId="14848"/>
    <cellStyle name="Heading 2 2 2 4 5 4 2" xfId="14849"/>
    <cellStyle name="Heading 2 2 2 4 5 5" xfId="14850"/>
    <cellStyle name="Heading 2 2 2 4 5 5 2" xfId="14851"/>
    <cellStyle name="Heading 2 2 2 4 5 6" xfId="14852"/>
    <cellStyle name="Heading 2 2 2 4 5 7" xfId="14853"/>
    <cellStyle name="Heading 2 2 2 4 5 8" xfId="14854"/>
    <cellStyle name="Heading 2 2 2 4 5 9" xfId="14855"/>
    <cellStyle name="Heading 2 2 2 4 6" xfId="14856"/>
    <cellStyle name="Heading 2 2 2 4 6 2" xfId="14857"/>
    <cellStyle name="Heading 2 2 2 4 6 2 2" xfId="14858"/>
    <cellStyle name="Heading 2 2 2 4 6 2 2 2" xfId="14859"/>
    <cellStyle name="Heading 2 2 2 4 6 2 3" xfId="14860"/>
    <cellStyle name="Heading 2 2 2 4 6 2 3 2" xfId="14861"/>
    <cellStyle name="Heading 2 2 2 4 6 2 4" xfId="14862"/>
    <cellStyle name="Heading 2 2 2 4 6 2 4 2" xfId="14863"/>
    <cellStyle name="Heading 2 2 2 4 6 2 5" xfId="14864"/>
    <cellStyle name="Heading 2 2 2 4 6 2 6" xfId="14865"/>
    <cellStyle name="Heading 2 2 2 4 6 2 7" xfId="14866"/>
    <cellStyle name="Heading 2 2 2 4 6 2 8" xfId="14867"/>
    <cellStyle name="Heading 2 2 2 4 6 3" xfId="14868"/>
    <cellStyle name="Heading 2 2 2 4 6 3 2" xfId="14869"/>
    <cellStyle name="Heading 2 2 2 4 6 4" xfId="14870"/>
    <cellStyle name="Heading 2 2 2 4 6 4 2" xfId="14871"/>
    <cellStyle name="Heading 2 2 2 4 6 5" xfId="14872"/>
    <cellStyle name="Heading 2 2 2 4 6 5 2" xfId="14873"/>
    <cellStyle name="Heading 2 2 2 4 6 6" xfId="14874"/>
    <cellStyle name="Heading 2 2 2 4 6 7" xfId="14875"/>
    <cellStyle name="Heading 2 2 2 4 6 8" xfId="14876"/>
    <cellStyle name="Heading 2 2 2 4 6 9" xfId="14877"/>
    <cellStyle name="Heading 2 2 2 4 7" xfId="14878"/>
    <cellStyle name="Heading 2 2 2 4 7 2" xfId="14879"/>
    <cellStyle name="Heading 2 2 2 4 7 2 2" xfId="14880"/>
    <cellStyle name="Heading 2 2 2 4 7 2 2 2" xfId="14881"/>
    <cellStyle name="Heading 2 2 2 4 7 2 3" xfId="14882"/>
    <cellStyle name="Heading 2 2 2 4 7 2 3 2" xfId="14883"/>
    <cellStyle name="Heading 2 2 2 4 7 2 4" xfId="14884"/>
    <cellStyle name="Heading 2 2 2 4 7 2 4 2" xfId="14885"/>
    <cellStyle name="Heading 2 2 2 4 7 2 5" xfId="14886"/>
    <cellStyle name="Heading 2 2 2 4 7 2 6" xfId="14887"/>
    <cellStyle name="Heading 2 2 2 4 7 2 7" xfId="14888"/>
    <cellStyle name="Heading 2 2 2 4 7 2 8" xfId="14889"/>
    <cellStyle name="Heading 2 2 2 4 7 3" xfId="14890"/>
    <cellStyle name="Heading 2 2 2 4 7 3 2" xfId="14891"/>
    <cellStyle name="Heading 2 2 2 4 7 4" xfId="14892"/>
    <cellStyle name="Heading 2 2 2 4 7 4 2" xfId="14893"/>
    <cellStyle name="Heading 2 2 2 4 7 5" xfId="14894"/>
    <cellStyle name="Heading 2 2 2 4 7 5 2" xfId="14895"/>
    <cellStyle name="Heading 2 2 2 4 7 6" xfId="14896"/>
    <cellStyle name="Heading 2 2 2 4 7 7" xfId="14897"/>
    <cellStyle name="Heading 2 2 2 4 7 8" xfId="14898"/>
    <cellStyle name="Heading 2 2 2 4 7 9" xfId="14899"/>
    <cellStyle name="Heading 2 2 2 4 8" xfId="14900"/>
    <cellStyle name="Heading 2 2 2 4 8 2" xfId="14901"/>
    <cellStyle name="Heading 2 2 2 4 8 2 2" xfId="14902"/>
    <cellStyle name="Heading 2 2 2 4 8 2 2 2" xfId="14903"/>
    <cellStyle name="Heading 2 2 2 4 8 2 3" xfId="14904"/>
    <cellStyle name="Heading 2 2 2 4 8 2 3 2" xfId="14905"/>
    <cellStyle name="Heading 2 2 2 4 8 2 4" xfId="14906"/>
    <cellStyle name="Heading 2 2 2 4 8 2 4 2" xfId="14907"/>
    <cellStyle name="Heading 2 2 2 4 8 2 5" xfId="14908"/>
    <cellStyle name="Heading 2 2 2 4 8 2 6" xfId="14909"/>
    <cellStyle name="Heading 2 2 2 4 8 2 7" xfId="14910"/>
    <cellStyle name="Heading 2 2 2 4 8 2 8" xfId="14911"/>
    <cellStyle name="Heading 2 2 2 4 8 3" xfId="14912"/>
    <cellStyle name="Heading 2 2 2 4 8 3 2" xfId="14913"/>
    <cellStyle name="Heading 2 2 2 4 8 4" xfId="14914"/>
    <cellStyle name="Heading 2 2 2 4 8 4 2" xfId="14915"/>
    <cellStyle name="Heading 2 2 2 4 8 5" xfId="14916"/>
    <cellStyle name="Heading 2 2 2 4 8 5 2" xfId="14917"/>
    <cellStyle name="Heading 2 2 2 4 8 6" xfId="14918"/>
    <cellStyle name="Heading 2 2 2 4 8 7" xfId="14919"/>
    <cellStyle name="Heading 2 2 2 4 8 8" xfId="14920"/>
    <cellStyle name="Heading 2 2 2 4 8 9" xfId="14921"/>
    <cellStyle name="Heading 2 2 2 4 9" xfId="14922"/>
    <cellStyle name="Heading 2 2 2 4 9 2" xfId="14923"/>
    <cellStyle name="Heading 2 2 2 4 9 2 2" xfId="14924"/>
    <cellStyle name="Heading 2 2 2 4 9 2 2 2" xfId="14925"/>
    <cellStyle name="Heading 2 2 2 4 9 2 3" xfId="14926"/>
    <cellStyle name="Heading 2 2 2 4 9 2 3 2" xfId="14927"/>
    <cellStyle name="Heading 2 2 2 4 9 2 4" xfId="14928"/>
    <cellStyle name="Heading 2 2 2 4 9 2 4 2" xfId="14929"/>
    <cellStyle name="Heading 2 2 2 4 9 2 5" xfId="14930"/>
    <cellStyle name="Heading 2 2 2 4 9 2 6" xfId="14931"/>
    <cellStyle name="Heading 2 2 2 4 9 2 7" xfId="14932"/>
    <cellStyle name="Heading 2 2 2 4 9 2 8" xfId="14933"/>
    <cellStyle name="Heading 2 2 2 4 9 3" xfId="14934"/>
    <cellStyle name="Heading 2 2 2 4 9 3 2" xfId="14935"/>
    <cellStyle name="Heading 2 2 2 4 9 4" xfId="14936"/>
    <cellStyle name="Heading 2 2 2 4 9 4 2" xfId="14937"/>
    <cellStyle name="Heading 2 2 2 4 9 5" xfId="14938"/>
    <cellStyle name="Heading 2 2 2 4 9 5 2" xfId="14939"/>
    <cellStyle name="Heading 2 2 2 4 9 6" xfId="14940"/>
    <cellStyle name="Heading 2 2 2 4 9 7" xfId="14941"/>
    <cellStyle name="Heading 2 2 2 4 9 8" xfId="14942"/>
    <cellStyle name="Heading 2 2 2 4 9 9" xfId="14943"/>
    <cellStyle name="Heading 2 2 2 5" xfId="14944"/>
    <cellStyle name="Heading 2 2 2 5 10" xfId="14945"/>
    <cellStyle name="Heading 2 2 2 5 10 2" xfId="14946"/>
    <cellStyle name="Heading 2 2 2 5 10 2 2" xfId="14947"/>
    <cellStyle name="Heading 2 2 2 5 10 2 2 2" xfId="14948"/>
    <cellStyle name="Heading 2 2 2 5 10 2 3" xfId="14949"/>
    <cellStyle name="Heading 2 2 2 5 10 2 3 2" xfId="14950"/>
    <cellStyle name="Heading 2 2 2 5 10 2 4" xfId="14951"/>
    <cellStyle name="Heading 2 2 2 5 10 2 5" xfId="14952"/>
    <cellStyle name="Heading 2 2 2 5 10 2 6" xfId="14953"/>
    <cellStyle name="Heading 2 2 2 5 10 2 7" xfId="14954"/>
    <cellStyle name="Heading 2 2 2 5 10 3" xfId="14955"/>
    <cellStyle name="Heading 2 2 2 5 10 3 2" xfId="14956"/>
    <cellStyle name="Heading 2 2 2 5 10 4" xfId="14957"/>
    <cellStyle name="Heading 2 2 2 5 10 4 2" xfId="14958"/>
    <cellStyle name="Heading 2 2 2 5 10 5" xfId="14959"/>
    <cellStyle name="Heading 2 2 2 5 10 5 2" xfId="14960"/>
    <cellStyle name="Heading 2 2 2 5 10 6" xfId="14961"/>
    <cellStyle name="Heading 2 2 2 5 10 7" xfId="14962"/>
    <cellStyle name="Heading 2 2 2 5 10 8" xfId="14963"/>
    <cellStyle name="Heading 2 2 2 5 10 9" xfId="14964"/>
    <cellStyle name="Heading 2 2 2 5 11" xfId="14965"/>
    <cellStyle name="Heading 2 2 2 5 11 2" xfId="14966"/>
    <cellStyle name="Heading 2 2 2 5 11 2 2" xfId="14967"/>
    <cellStyle name="Heading 2 2 2 5 11 3" xfId="14968"/>
    <cellStyle name="Heading 2 2 2 5 11 3 2" xfId="14969"/>
    <cellStyle name="Heading 2 2 2 5 11 4" xfId="14970"/>
    <cellStyle name="Heading 2 2 2 5 11 4 2" xfId="14971"/>
    <cellStyle name="Heading 2 2 2 5 11 5" xfId="14972"/>
    <cellStyle name="Heading 2 2 2 5 11 6" xfId="14973"/>
    <cellStyle name="Heading 2 2 2 5 11 7" xfId="14974"/>
    <cellStyle name="Heading 2 2 2 5 11 8" xfId="14975"/>
    <cellStyle name="Heading 2 2 2 5 12" xfId="14976"/>
    <cellStyle name="Heading 2 2 2 5 12 2" xfId="14977"/>
    <cellStyle name="Heading 2 2 2 5 12 2 2" xfId="14978"/>
    <cellStyle name="Heading 2 2 2 5 12 3" xfId="14979"/>
    <cellStyle name="Heading 2 2 2 5 12 3 2" xfId="14980"/>
    <cellStyle name="Heading 2 2 2 5 12 4" xfId="14981"/>
    <cellStyle name="Heading 2 2 2 5 12 5" xfId="14982"/>
    <cellStyle name="Heading 2 2 2 5 12 6" xfId="14983"/>
    <cellStyle name="Heading 2 2 2 5 12 7" xfId="14984"/>
    <cellStyle name="Heading 2 2 2 5 13" xfId="14985"/>
    <cellStyle name="Heading 2 2 2 5 13 2" xfId="14986"/>
    <cellStyle name="Heading 2 2 2 5 14" xfId="14987"/>
    <cellStyle name="Heading 2 2 2 5 14 2" xfId="14988"/>
    <cellStyle name="Heading 2 2 2 5 15" xfId="14989"/>
    <cellStyle name="Heading 2 2 2 5 16" xfId="14990"/>
    <cellStyle name="Heading 2 2 2 5 17" xfId="14991"/>
    <cellStyle name="Heading 2 2 2 5 18" xfId="14992"/>
    <cellStyle name="Heading 2 2 2 5 2" xfId="14993"/>
    <cellStyle name="Heading 2 2 2 5 2 10" xfId="14994"/>
    <cellStyle name="Heading 2 2 2 5 2 11" xfId="14995"/>
    <cellStyle name="Heading 2 2 2 5 2 12" xfId="14996"/>
    <cellStyle name="Heading 2 2 2 5 2 2" xfId="14997"/>
    <cellStyle name="Heading 2 2 2 5 2 2 2" xfId="14998"/>
    <cellStyle name="Heading 2 2 2 5 2 2 2 2" xfId="14999"/>
    <cellStyle name="Heading 2 2 2 5 2 2 2 2 2" xfId="15000"/>
    <cellStyle name="Heading 2 2 2 5 2 2 2 3" xfId="15001"/>
    <cellStyle name="Heading 2 2 2 5 2 2 2 3 2" xfId="15002"/>
    <cellStyle name="Heading 2 2 2 5 2 2 2 4" xfId="15003"/>
    <cellStyle name="Heading 2 2 2 5 2 2 2 5" xfId="15004"/>
    <cellStyle name="Heading 2 2 2 5 2 2 2 6" xfId="15005"/>
    <cellStyle name="Heading 2 2 2 5 2 2 2 7" xfId="15006"/>
    <cellStyle name="Heading 2 2 2 5 2 2 3" xfId="15007"/>
    <cellStyle name="Heading 2 2 2 5 2 2 3 2" xfId="15008"/>
    <cellStyle name="Heading 2 2 2 5 2 2 4" xfId="15009"/>
    <cellStyle name="Heading 2 2 2 5 2 2 4 2" xfId="15010"/>
    <cellStyle name="Heading 2 2 2 5 2 2 5" xfId="15011"/>
    <cellStyle name="Heading 2 2 2 5 2 2 5 2" xfId="15012"/>
    <cellStyle name="Heading 2 2 2 5 2 2 6" xfId="15013"/>
    <cellStyle name="Heading 2 2 2 5 2 2 7" xfId="15014"/>
    <cellStyle name="Heading 2 2 2 5 2 2 8" xfId="15015"/>
    <cellStyle name="Heading 2 2 2 5 2 2 9" xfId="15016"/>
    <cellStyle name="Heading 2 2 2 5 2 3" xfId="15017"/>
    <cellStyle name="Heading 2 2 2 5 2 3 2" xfId="15018"/>
    <cellStyle name="Heading 2 2 2 5 2 3 2 2" xfId="15019"/>
    <cellStyle name="Heading 2 2 2 5 2 3 2 2 2" xfId="15020"/>
    <cellStyle name="Heading 2 2 2 5 2 3 2 3" xfId="15021"/>
    <cellStyle name="Heading 2 2 2 5 2 3 2 3 2" xfId="15022"/>
    <cellStyle name="Heading 2 2 2 5 2 3 2 4" xfId="15023"/>
    <cellStyle name="Heading 2 2 2 5 2 3 2 5" xfId="15024"/>
    <cellStyle name="Heading 2 2 2 5 2 3 2 6" xfId="15025"/>
    <cellStyle name="Heading 2 2 2 5 2 3 2 7" xfId="15026"/>
    <cellStyle name="Heading 2 2 2 5 2 3 3" xfId="15027"/>
    <cellStyle name="Heading 2 2 2 5 2 3 3 2" xfId="15028"/>
    <cellStyle name="Heading 2 2 2 5 2 3 4" xfId="15029"/>
    <cellStyle name="Heading 2 2 2 5 2 3 4 2" xfId="15030"/>
    <cellStyle name="Heading 2 2 2 5 2 3 5" xfId="15031"/>
    <cellStyle name="Heading 2 2 2 5 2 3 5 2" xfId="15032"/>
    <cellStyle name="Heading 2 2 2 5 2 3 6" xfId="15033"/>
    <cellStyle name="Heading 2 2 2 5 2 3 7" xfId="15034"/>
    <cellStyle name="Heading 2 2 2 5 2 3 8" xfId="15035"/>
    <cellStyle name="Heading 2 2 2 5 2 3 9" xfId="15036"/>
    <cellStyle name="Heading 2 2 2 5 2 4" xfId="15037"/>
    <cellStyle name="Heading 2 2 2 5 2 4 2" xfId="15038"/>
    <cellStyle name="Heading 2 2 2 5 2 4 2 2" xfId="15039"/>
    <cellStyle name="Heading 2 2 2 5 2 4 2 2 2" xfId="15040"/>
    <cellStyle name="Heading 2 2 2 5 2 4 2 3" xfId="15041"/>
    <cellStyle name="Heading 2 2 2 5 2 4 2 3 2" xfId="15042"/>
    <cellStyle name="Heading 2 2 2 5 2 4 2 4" xfId="15043"/>
    <cellStyle name="Heading 2 2 2 5 2 4 2 5" xfId="15044"/>
    <cellStyle name="Heading 2 2 2 5 2 4 2 6" xfId="15045"/>
    <cellStyle name="Heading 2 2 2 5 2 4 2 7" xfId="15046"/>
    <cellStyle name="Heading 2 2 2 5 2 4 3" xfId="15047"/>
    <cellStyle name="Heading 2 2 2 5 2 4 3 2" xfId="15048"/>
    <cellStyle name="Heading 2 2 2 5 2 4 4" xfId="15049"/>
    <cellStyle name="Heading 2 2 2 5 2 4 4 2" xfId="15050"/>
    <cellStyle name="Heading 2 2 2 5 2 4 5" xfId="15051"/>
    <cellStyle name="Heading 2 2 2 5 2 4 5 2" xfId="15052"/>
    <cellStyle name="Heading 2 2 2 5 2 4 6" xfId="15053"/>
    <cellStyle name="Heading 2 2 2 5 2 4 7" xfId="15054"/>
    <cellStyle name="Heading 2 2 2 5 2 4 8" xfId="15055"/>
    <cellStyle name="Heading 2 2 2 5 2 4 9" xfId="15056"/>
    <cellStyle name="Heading 2 2 2 5 2 5" xfId="15057"/>
    <cellStyle name="Heading 2 2 2 5 2 5 2" xfId="15058"/>
    <cellStyle name="Heading 2 2 2 5 2 5 2 2" xfId="15059"/>
    <cellStyle name="Heading 2 2 2 5 2 5 3" xfId="15060"/>
    <cellStyle name="Heading 2 2 2 5 2 5 3 2" xfId="15061"/>
    <cellStyle name="Heading 2 2 2 5 2 5 4" xfId="15062"/>
    <cellStyle name="Heading 2 2 2 5 2 5 4 2" xfId="15063"/>
    <cellStyle name="Heading 2 2 2 5 2 5 5" xfId="15064"/>
    <cellStyle name="Heading 2 2 2 5 2 5 6" xfId="15065"/>
    <cellStyle name="Heading 2 2 2 5 2 5 7" xfId="15066"/>
    <cellStyle name="Heading 2 2 2 5 2 5 8" xfId="15067"/>
    <cellStyle name="Heading 2 2 2 5 2 6" xfId="15068"/>
    <cellStyle name="Heading 2 2 2 5 2 6 2" xfId="15069"/>
    <cellStyle name="Heading 2 2 2 5 2 7" xfId="15070"/>
    <cellStyle name="Heading 2 2 2 5 2 7 2" xfId="15071"/>
    <cellStyle name="Heading 2 2 2 5 2 8" xfId="15072"/>
    <cellStyle name="Heading 2 2 2 5 2 8 2" xfId="15073"/>
    <cellStyle name="Heading 2 2 2 5 2 9" xfId="15074"/>
    <cellStyle name="Heading 2 2 2 5 3" xfId="15075"/>
    <cellStyle name="Heading 2 2 2 5 3 10" xfId="15076"/>
    <cellStyle name="Heading 2 2 2 5 3 2" xfId="15077"/>
    <cellStyle name="Heading 2 2 2 5 3 2 2" xfId="15078"/>
    <cellStyle name="Heading 2 2 2 5 3 2 2 2" xfId="15079"/>
    <cellStyle name="Heading 2 2 2 5 3 2 2 2 2" xfId="15080"/>
    <cellStyle name="Heading 2 2 2 5 3 2 2 3" xfId="15081"/>
    <cellStyle name="Heading 2 2 2 5 3 2 2 3 2" xfId="15082"/>
    <cellStyle name="Heading 2 2 2 5 3 2 2 4" xfId="15083"/>
    <cellStyle name="Heading 2 2 2 5 3 2 2 5" xfId="15084"/>
    <cellStyle name="Heading 2 2 2 5 3 2 2 6" xfId="15085"/>
    <cellStyle name="Heading 2 2 2 5 3 2 2 7" xfId="15086"/>
    <cellStyle name="Heading 2 2 2 5 3 2 3" xfId="15087"/>
    <cellStyle name="Heading 2 2 2 5 3 2 3 2" xfId="15088"/>
    <cellStyle name="Heading 2 2 2 5 3 2 4" xfId="15089"/>
    <cellStyle name="Heading 2 2 2 5 3 2 4 2" xfId="15090"/>
    <cellStyle name="Heading 2 2 2 5 3 2 5" xfId="15091"/>
    <cellStyle name="Heading 2 2 2 5 3 2 5 2" xfId="15092"/>
    <cellStyle name="Heading 2 2 2 5 3 2 6" xfId="15093"/>
    <cellStyle name="Heading 2 2 2 5 3 2 7" xfId="15094"/>
    <cellStyle name="Heading 2 2 2 5 3 2 8" xfId="15095"/>
    <cellStyle name="Heading 2 2 2 5 3 2 9" xfId="15096"/>
    <cellStyle name="Heading 2 2 2 5 3 3" xfId="15097"/>
    <cellStyle name="Heading 2 2 2 5 3 3 2" xfId="15098"/>
    <cellStyle name="Heading 2 2 2 5 3 3 2 2" xfId="15099"/>
    <cellStyle name="Heading 2 2 2 5 3 3 3" xfId="15100"/>
    <cellStyle name="Heading 2 2 2 5 3 3 3 2" xfId="15101"/>
    <cellStyle name="Heading 2 2 2 5 3 3 4" xfId="15102"/>
    <cellStyle name="Heading 2 2 2 5 3 3 4 2" xfId="15103"/>
    <cellStyle name="Heading 2 2 2 5 3 3 5" xfId="15104"/>
    <cellStyle name="Heading 2 2 2 5 3 3 6" xfId="15105"/>
    <cellStyle name="Heading 2 2 2 5 3 3 7" xfId="15106"/>
    <cellStyle name="Heading 2 2 2 5 3 3 8" xfId="15107"/>
    <cellStyle name="Heading 2 2 2 5 3 4" xfId="15108"/>
    <cellStyle name="Heading 2 2 2 5 3 4 2" xfId="15109"/>
    <cellStyle name="Heading 2 2 2 5 3 5" xfId="15110"/>
    <cellStyle name="Heading 2 2 2 5 3 5 2" xfId="15111"/>
    <cellStyle name="Heading 2 2 2 5 3 6" xfId="15112"/>
    <cellStyle name="Heading 2 2 2 5 3 6 2" xfId="15113"/>
    <cellStyle name="Heading 2 2 2 5 3 7" xfId="15114"/>
    <cellStyle name="Heading 2 2 2 5 3 8" xfId="15115"/>
    <cellStyle name="Heading 2 2 2 5 3 9" xfId="15116"/>
    <cellStyle name="Heading 2 2 2 5 4" xfId="15117"/>
    <cellStyle name="Heading 2 2 2 5 4 10" xfId="15118"/>
    <cellStyle name="Heading 2 2 2 5 4 2" xfId="15119"/>
    <cellStyle name="Heading 2 2 2 5 4 2 2" xfId="15120"/>
    <cellStyle name="Heading 2 2 2 5 4 2 2 2" xfId="15121"/>
    <cellStyle name="Heading 2 2 2 5 4 2 2 2 2" xfId="15122"/>
    <cellStyle name="Heading 2 2 2 5 4 2 2 3" xfId="15123"/>
    <cellStyle name="Heading 2 2 2 5 4 2 2 3 2" xfId="15124"/>
    <cellStyle name="Heading 2 2 2 5 4 2 2 4" xfId="15125"/>
    <cellStyle name="Heading 2 2 2 5 4 2 2 5" xfId="15126"/>
    <cellStyle name="Heading 2 2 2 5 4 2 2 6" xfId="15127"/>
    <cellStyle name="Heading 2 2 2 5 4 2 2 7" xfId="15128"/>
    <cellStyle name="Heading 2 2 2 5 4 2 3" xfId="15129"/>
    <cellStyle name="Heading 2 2 2 5 4 2 3 2" xfId="15130"/>
    <cellStyle name="Heading 2 2 2 5 4 2 4" xfId="15131"/>
    <cellStyle name="Heading 2 2 2 5 4 2 4 2" xfId="15132"/>
    <cellStyle name="Heading 2 2 2 5 4 2 5" xfId="15133"/>
    <cellStyle name="Heading 2 2 2 5 4 2 5 2" xfId="15134"/>
    <cellStyle name="Heading 2 2 2 5 4 2 6" xfId="15135"/>
    <cellStyle name="Heading 2 2 2 5 4 2 7" xfId="15136"/>
    <cellStyle name="Heading 2 2 2 5 4 2 8" xfId="15137"/>
    <cellStyle name="Heading 2 2 2 5 4 2 9" xfId="15138"/>
    <cellStyle name="Heading 2 2 2 5 4 3" xfId="15139"/>
    <cellStyle name="Heading 2 2 2 5 4 3 2" xfId="15140"/>
    <cellStyle name="Heading 2 2 2 5 4 3 2 2" xfId="15141"/>
    <cellStyle name="Heading 2 2 2 5 4 3 3" xfId="15142"/>
    <cellStyle name="Heading 2 2 2 5 4 3 3 2" xfId="15143"/>
    <cellStyle name="Heading 2 2 2 5 4 3 4" xfId="15144"/>
    <cellStyle name="Heading 2 2 2 5 4 3 4 2" xfId="15145"/>
    <cellStyle name="Heading 2 2 2 5 4 3 5" xfId="15146"/>
    <cellStyle name="Heading 2 2 2 5 4 3 6" xfId="15147"/>
    <cellStyle name="Heading 2 2 2 5 4 3 7" xfId="15148"/>
    <cellStyle name="Heading 2 2 2 5 4 3 8" xfId="15149"/>
    <cellStyle name="Heading 2 2 2 5 4 4" xfId="15150"/>
    <cellStyle name="Heading 2 2 2 5 4 4 2" xfId="15151"/>
    <cellStyle name="Heading 2 2 2 5 4 5" xfId="15152"/>
    <cellStyle name="Heading 2 2 2 5 4 5 2" xfId="15153"/>
    <cellStyle name="Heading 2 2 2 5 4 6" xfId="15154"/>
    <cellStyle name="Heading 2 2 2 5 4 6 2" xfId="15155"/>
    <cellStyle name="Heading 2 2 2 5 4 7" xfId="15156"/>
    <cellStyle name="Heading 2 2 2 5 4 8" xfId="15157"/>
    <cellStyle name="Heading 2 2 2 5 4 9" xfId="15158"/>
    <cellStyle name="Heading 2 2 2 5 5" xfId="15159"/>
    <cellStyle name="Heading 2 2 2 5 5 2" xfId="15160"/>
    <cellStyle name="Heading 2 2 2 5 5 2 2" xfId="15161"/>
    <cellStyle name="Heading 2 2 2 5 5 2 2 2" xfId="15162"/>
    <cellStyle name="Heading 2 2 2 5 5 2 3" xfId="15163"/>
    <cellStyle name="Heading 2 2 2 5 5 2 3 2" xfId="15164"/>
    <cellStyle name="Heading 2 2 2 5 5 2 4" xfId="15165"/>
    <cellStyle name="Heading 2 2 2 5 5 2 4 2" xfId="15166"/>
    <cellStyle name="Heading 2 2 2 5 5 2 5" xfId="15167"/>
    <cellStyle name="Heading 2 2 2 5 5 2 6" xfId="15168"/>
    <cellStyle name="Heading 2 2 2 5 5 2 7" xfId="15169"/>
    <cellStyle name="Heading 2 2 2 5 5 2 8" xfId="15170"/>
    <cellStyle name="Heading 2 2 2 5 5 3" xfId="15171"/>
    <cellStyle name="Heading 2 2 2 5 5 3 2" xfId="15172"/>
    <cellStyle name="Heading 2 2 2 5 5 4" xfId="15173"/>
    <cellStyle name="Heading 2 2 2 5 5 4 2" xfId="15174"/>
    <cellStyle name="Heading 2 2 2 5 5 5" xfId="15175"/>
    <cellStyle name="Heading 2 2 2 5 5 5 2" xfId="15176"/>
    <cellStyle name="Heading 2 2 2 5 5 6" xfId="15177"/>
    <cellStyle name="Heading 2 2 2 5 5 7" xfId="15178"/>
    <cellStyle name="Heading 2 2 2 5 5 8" xfId="15179"/>
    <cellStyle name="Heading 2 2 2 5 5 9" xfId="15180"/>
    <cellStyle name="Heading 2 2 2 5 6" xfId="15181"/>
    <cellStyle name="Heading 2 2 2 5 6 2" xfId="15182"/>
    <cellStyle name="Heading 2 2 2 5 6 2 2" xfId="15183"/>
    <cellStyle name="Heading 2 2 2 5 6 2 2 2" xfId="15184"/>
    <cellStyle name="Heading 2 2 2 5 6 2 3" xfId="15185"/>
    <cellStyle name="Heading 2 2 2 5 6 2 3 2" xfId="15186"/>
    <cellStyle name="Heading 2 2 2 5 6 2 4" xfId="15187"/>
    <cellStyle name="Heading 2 2 2 5 6 2 4 2" xfId="15188"/>
    <cellStyle name="Heading 2 2 2 5 6 2 5" xfId="15189"/>
    <cellStyle name="Heading 2 2 2 5 6 2 6" xfId="15190"/>
    <cellStyle name="Heading 2 2 2 5 6 2 7" xfId="15191"/>
    <cellStyle name="Heading 2 2 2 5 6 2 8" xfId="15192"/>
    <cellStyle name="Heading 2 2 2 5 6 3" xfId="15193"/>
    <cellStyle name="Heading 2 2 2 5 6 3 2" xfId="15194"/>
    <cellStyle name="Heading 2 2 2 5 6 4" xfId="15195"/>
    <cellStyle name="Heading 2 2 2 5 6 4 2" xfId="15196"/>
    <cellStyle name="Heading 2 2 2 5 6 5" xfId="15197"/>
    <cellStyle name="Heading 2 2 2 5 6 5 2" xfId="15198"/>
    <cellStyle name="Heading 2 2 2 5 6 6" xfId="15199"/>
    <cellStyle name="Heading 2 2 2 5 6 7" xfId="15200"/>
    <cellStyle name="Heading 2 2 2 5 6 8" xfId="15201"/>
    <cellStyle name="Heading 2 2 2 5 6 9" xfId="15202"/>
    <cellStyle name="Heading 2 2 2 5 7" xfId="15203"/>
    <cellStyle name="Heading 2 2 2 5 7 2" xfId="15204"/>
    <cellStyle name="Heading 2 2 2 5 7 2 2" xfId="15205"/>
    <cellStyle name="Heading 2 2 2 5 7 2 2 2" xfId="15206"/>
    <cellStyle name="Heading 2 2 2 5 7 2 3" xfId="15207"/>
    <cellStyle name="Heading 2 2 2 5 7 2 3 2" xfId="15208"/>
    <cellStyle name="Heading 2 2 2 5 7 2 4" xfId="15209"/>
    <cellStyle name="Heading 2 2 2 5 7 2 4 2" xfId="15210"/>
    <cellStyle name="Heading 2 2 2 5 7 2 5" xfId="15211"/>
    <cellStyle name="Heading 2 2 2 5 7 2 6" xfId="15212"/>
    <cellStyle name="Heading 2 2 2 5 7 2 7" xfId="15213"/>
    <cellStyle name="Heading 2 2 2 5 7 2 8" xfId="15214"/>
    <cellStyle name="Heading 2 2 2 5 7 3" xfId="15215"/>
    <cellStyle name="Heading 2 2 2 5 7 3 2" xfId="15216"/>
    <cellStyle name="Heading 2 2 2 5 7 4" xfId="15217"/>
    <cellStyle name="Heading 2 2 2 5 7 4 2" xfId="15218"/>
    <cellStyle name="Heading 2 2 2 5 7 5" xfId="15219"/>
    <cellStyle name="Heading 2 2 2 5 7 5 2" xfId="15220"/>
    <cellStyle name="Heading 2 2 2 5 7 6" xfId="15221"/>
    <cellStyle name="Heading 2 2 2 5 7 7" xfId="15222"/>
    <cellStyle name="Heading 2 2 2 5 7 8" xfId="15223"/>
    <cellStyle name="Heading 2 2 2 5 7 9" xfId="15224"/>
    <cellStyle name="Heading 2 2 2 5 8" xfId="15225"/>
    <cellStyle name="Heading 2 2 2 5 8 2" xfId="15226"/>
    <cellStyle name="Heading 2 2 2 5 8 2 2" xfId="15227"/>
    <cellStyle name="Heading 2 2 2 5 8 2 2 2" xfId="15228"/>
    <cellStyle name="Heading 2 2 2 5 8 2 3" xfId="15229"/>
    <cellStyle name="Heading 2 2 2 5 8 2 3 2" xfId="15230"/>
    <cellStyle name="Heading 2 2 2 5 8 2 4" xfId="15231"/>
    <cellStyle name="Heading 2 2 2 5 8 2 4 2" xfId="15232"/>
    <cellStyle name="Heading 2 2 2 5 8 2 5" xfId="15233"/>
    <cellStyle name="Heading 2 2 2 5 8 2 6" xfId="15234"/>
    <cellStyle name="Heading 2 2 2 5 8 2 7" xfId="15235"/>
    <cellStyle name="Heading 2 2 2 5 8 2 8" xfId="15236"/>
    <cellStyle name="Heading 2 2 2 5 8 3" xfId="15237"/>
    <cellStyle name="Heading 2 2 2 5 8 3 2" xfId="15238"/>
    <cellStyle name="Heading 2 2 2 5 8 4" xfId="15239"/>
    <cellStyle name="Heading 2 2 2 5 8 4 2" xfId="15240"/>
    <cellStyle name="Heading 2 2 2 5 8 5" xfId="15241"/>
    <cellStyle name="Heading 2 2 2 5 8 5 2" xfId="15242"/>
    <cellStyle name="Heading 2 2 2 5 8 6" xfId="15243"/>
    <cellStyle name="Heading 2 2 2 5 8 7" xfId="15244"/>
    <cellStyle name="Heading 2 2 2 5 8 8" xfId="15245"/>
    <cellStyle name="Heading 2 2 2 5 8 9" xfId="15246"/>
    <cellStyle name="Heading 2 2 2 5 9" xfId="15247"/>
    <cellStyle name="Heading 2 2 2 5 9 2" xfId="15248"/>
    <cellStyle name="Heading 2 2 2 5 9 2 2" xfId="15249"/>
    <cellStyle name="Heading 2 2 2 5 9 2 2 2" xfId="15250"/>
    <cellStyle name="Heading 2 2 2 5 9 2 3" xfId="15251"/>
    <cellStyle name="Heading 2 2 2 5 9 2 3 2" xfId="15252"/>
    <cellStyle name="Heading 2 2 2 5 9 2 4" xfId="15253"/>
    <cellStyle name="Heading 2 2 2 5 9 2 4 2" xfId="15254"/>
    <cellStyle name="Heading 2 2 2 5 9 2 5" xfId="15255"/>
    <cellStyle name="Heading 2 2 2 5 9 2 6" xfId="15256"/>
    <cellStyle name="Heading 2 2 2 5 9 2 7" xfId="15257"/>
    <cellStyle name="Heading 2 2 2 5 9 2 8" xfId="15258"/>
    <cellStyle name="Heading 2 2 2 5 9 3" xfId="15259"/>
    <cellStyle name="Heading 2 2 2 5 9 3 2" xfId="15260"/>
    <cellStyle name="Heading 2 2 2 5 9 4" xfId="15261"/>
    <cellStyle name="Heading 2 2 2 5 9 4 2" xfId="15262"/>
    <cellStyle name="Heading 2 2 2 5 9 5" xfId="15263"/>
    <cellStyle name="Heading 2 2 2 5 9 5 2" xfId="15264"/>
    <cellStyle name="Heading 2 2 2 5 9 6" xfId="15265"/>
    <cellStyle name="Heading 2 2 2 5 9 7" xfId="15266"/>
    <cellStyle name="Heading 2 2 2 5 9 8" xfId="15267"/>
    <cellStyle name="Heading 2 2 2 5 9 9" xfId="15268"/>
    <cellStyle name="Heading 2 2 3" xfId="1678"/>
    <cellStyle name="Heading 2 2 3 2" xfId="15269"/>
    <cellStyle name="Heading 2 2 4" xfId="15270"/>
    <cellStyle name="Heading 2 2 5" xfId="15271"/>
    <cellStyle name="Heading 2 2 6" xfId="15272"/>
    <cellStyle name="Heading 2 2 7" xfId="15273"/>
    <cellStyle name="Heading 2 3" xfId="1577"/>
    <cellStyle name="Heading 2 3 2" xfId="15274"/>
    <cellStyle name="Heading 2 4" xfId="1578"/>
    <cellStyle name="Heading 2 5" xfId="15275"/>
    <cellStyle name="Heading 3" xfId="7" builtinId="18" customBuiltin="1"/>
    <cellStyle name="Heading 3 2" xfId="76"/>
    <cellStyle name="Heading 3 2 2" xfId="299"/>
    <cellStyle name="Heading 3 2 2 2" xfId="15276"/>
    <cellStyle name="Heading 3 2 2 3" xfId="15277"/>
    <cellStyle name="Heading 3 2 2 4" xfId="15278"/>
    <cellStyle name="Heading 3 2 2 5" xfId="15279"/>
    <cellStyle name="Heading 3 2 3" xfId="15280"/>
    <cellStyle name="Heading 3 2 4" xfId="15281"/>
    <cellStyle name="Heading 3 2 5" xfId="15282"/>
    <cellStyle name="Heading 3 2 6" xfId="15283"/>
    <cellStyle name="Heading 3 3" xfId="1579"/>
    <cellStyle name="Heading 3 3 2" xfId="15284"/>
    <cellStyle name="Heading 3 4" xfId="1580"/>
    <cellStyle name="Heading 3 5" xfId="15285"/>
    <cellStyle name="Heading 4" xfId="8" builtinId="19" customBuiltin="1"/>
    <cellStyle name="Heading 4 2" xfId="77"/>
    <cellStyle name="Heading 4 2 2" xfId="300"/>
    <cellStyle name="Heading 4 2 3" xfId="15286"/>
    <cellStyle name="Heading 4 3" xfId="1581"/>
    <cellStyle name="Heading 4 3 2" xfId="15287"/>
    <cellStyle name="Heading 4 4" xfId="1582"/>
    <cellStyle name="Hyperlink" xfId="1" builtinId="8"/>
    <cellStyle name="Hyperlink 2" xfId="646"/>
    <cellStyle name="Hyperlink 2 2" xfId="1679"/>
    <cellStyle name="Hyperlink 2 3" xfId="15288"/>
    <cellStyle name="Hyperlink 3" xfId="647"/>
    <cellStyle name="Hyperlink 3 2" xfId="15289"/>
    <cellStyle name="Hyperlink 4" xfId="648"/>
    <cellStyle name="Hyperlink 5" xfId="649"/>
    <cellStyle name="Hyperlink 6" xfId="650"/>
    <cellStyle name="Input" xfId="12" builtinId="20" customBuiltin="1"/>
    <cellStyle name="Input 2" xfId="78"/>
    <cellStyle name="Input 2 10" xfId="1414"/>
    <cellStyle name="Input 2 11" xfId="1728"/>
    <cellStyle name="Input 2 11 2" xfId="15290"/>
    <cellStyle name="Input 2 11 2 2" xfId="15291"/>
    <cellStyle name="Input 2 11 3" xfId="15292"/>
    <cellStyle name="Input 2 11 3 2" xfId="15293"/>
    <cellStyle name="Input 2 11 4" xfId="15294"/>
    <cellStyle name="Input 2 12" xfId="1219"/>
    <cellStyle name="Input 2 12 2" xfId="15295"/>
    <cellStyle name="Input 2 12 2 2" xfId="15296"/>
    <cellStyle name="Input 2 12 3" xfId="15297"/>
    <cellStyle name="Input 2 13" xfId="15298"/>
    <cellStyle name="Input 2 14" xfId="15299"/>
    <cellStyle name="Input 2 15" xfId="15300"/>
    <cellStyle name="Input 2 2" xfId="111"/>
    <cellStyle name="Input 2 2 10" xfId="843"/>
    <cellStyle name="Input 2 2 10 2" xfId="1783"/>
    <cellStyle name="Input 2 2 11" xfId="809"/>
    <cellStyle name="Input 2 2 11 2" xfId="2022"/>
    <cellStyle name="Input 2 2 12" xfId="834"/>
    <cellStyle name="Input 2 2 12 2" xfId="1997"/>
    <cellStyle name="Input 2 2 13" xfId="1413"/>
    <cellStyle name="Input 2 2 14" xfId="1729"/>
    <cellStyle name="Input 2 2 15" xfId="1217"/>
    <cellStyle name="Input 2 2 2" xfId="1411"/>
    <cellStyle name="Input 2 2 2 10" xfId="15301"/>
    <cellStyle name="Input 2 2 2 10 2" xfId="15302"/>
    <cellStyle name="Input 2 2 2 10 2 2" xfId="15303"/>
    <cellStyle name="Input 2 2 2 10 3" xfId="15304"/>
    <cellStyle name="Input 2 2 2 10 3 2" xfId="15305"/>
    <cellStyle name="Input 2 2 2 10 4" xfId="15306"/>
    <cellStyle name="Input 2 2 2 11" xfId="15307"/>
    <cellStyle name="Input 2 2 2 11 2" xfId="15308"/>
    <cellStyle name="Input 2 2 2 11 2 2" xfId="15309"/>
    <cellStyle name="Input 2 2 2 11 3" xfId="15310"/>
    <cellStyle name="Input 2 2 2 12" xfId="15311"/>
    <cellStyle name="Input 2 2 2 13" xfId="15312"/>
    <cellStyle name="Input 2 2 2 14" xfId="15313"/>
    <cellStyle name="Input 2 2 2 2" xfId="1187"/>
    <cellStyle name="Input 2 2 2 2 2" xfId="15314"/>
    <cellStyle name="Input 2 2 2 2 2 2" xfId="15315"/>
    <cellStyle name="Input 2 2 2 2 2 2 2" xfId="15316"/>
    <cellStyle name="Input 2 2 2 2 2 2 2 2" xfId="15317"/>
    <cellStyle name="Input 2 2 2 2 2 2 3" xfId="15318"/>
    <cellStyle name="Input 2 2 2 2 2 2 3 2" xfId="15319"/>
    <cellStyle name="Input 2 2 2 2 2 2 4" xfId="15320"/>
    <cellStyle name="Input 2 2 2 2 2 3" xfId="15321"/>
    <cellStyle name="Input 2 2 2 2 2 3 2" xfId="15322"/>
    <cellStyle name="Input 2 2 2 2 2 3 2 2" xfId="15323"/>
    <cellStyle name="Input 2 2 2 2 2 3 3" xfId="15324"/>
    <cellStyle name="Input 2 2 2 2 2 4" xfId="15325"/>
    <cellStyle name="Input 2 2 2 2 2 5" xfId="15326"/>
    <cellStyle name="Input 2 2 2 2 3" xfId="15327"/>
    <cellStyle name="Input 2 2 2 2 3 2" xfId="15328"/>
    <cellStyle name="Input 2 2 2 2 3 2 2" xfId="15329"/>
    <cellStyle name="Input 2 2 2 2 3 2 2 2" xfId="15330"/>
    <cellStyle name="Input 2 2 2 2 3 2 3" xfId="15331"/>
    <cellStyle name="Input 2 2 2 2 3 2 3 2" xfId="15332"/>
    <cellStyle name="Input 2 2 2 2 3 2 4" xfId="15333"/>
    <cellStyle name="Input 2 2 2 2 3 3" xfId="15334"/>
    <cellStyle name="Input 2 2 2 2 3 3 2" xfId="15335"/>
    <cellStyle name="Input 2 2 2 2 3 3 2 2" xfId="15336"/>
    <cellStyle name="Input 2 2 2 2 3 3 3" xfId="15337"/>
    <cellStyle name="Input 2 2 2 2 3 4" xfId="15338"/>
    <cellStyle name="Input 2 2 2 2 3 5" xfId="15339"/>
    <cellStyle name="Input 2 2 2 2 4" xfId="15340"/>
    <cellStyle name="Input 2 2 2 2 4 2" xfId="15341"/>
    <cellStyle name="Input 2 2 2 2 4 2 2" xfId="15342"/>
    <cellStyle name="Input 2 2 2 2 4 2 2 2" xfId="15343"/>
    <cellStyle name="Input 2 2 2 2 4 2 3" xfId="15344"/>
    <cellStyle name="Input 2 2 2 2 4 2 3 2" xfId="15345"/>
    <cellStyle name="Input 2 2 2 2 4 2 4" xfId="15346"/>
    <cellStyle name="Input 2 2 2 2 4 3" xfId="15347"/>
    <cellStyle name="Input 2 2 2 2 4 3 2" xfId="15348"/>
    <cellStyle name="Input 2 2 2 2 4 3 2 2" xfId="15349"/>
    <cellStyle name="Input 2 2 2 2 4 3 3" xfId="15350"/>
    <cellStyle name="Input 2 2 2 2 4 4" xfId="15351"/>
    <cellStyle name="Input 2 2 2 2 4 5" xfId="15352"/>
    <cellStyle name="Input 2 2 2 2 5" xfId="15353"/>
    <cellStyle name="Input 2 2 2 2 5 2" xfId="15354"/>
    <cellStyle name="Input 2 2 2 2 5 2 2" xfId="15355"/>
    <cellStyle name="Input 2 2 2 2 5 3" xfId="15356"/>
    <cellStyle name="Input 2 2 2 2 5 3 2" xfId="15357"/>
    <cellStyle name="Input 2 2 2 2 5 4" xfId="15358"/>
    <cellStyle name="Input 2 2 2 2 6" xfId="15359"/>
    <cellStyle name="Input 2 2 2 2 6 2" xfId="15360"/>
    <cellStyle name="Input 2 2 2 2 6 2 2" xfId="15361"/>
    <cellStyle name="Input 2 2 2 2 6 3" xfId="15362"/>
    <cellStyle name="Input 2 2 2 2 7" xfId="15363"/>
    <cellStyle name="Input 2 2 2 2 8" xfId="15364"/>
    <cellStyle name="Input 2 2 2 3" xfId="1149"/>
    <cellStyle name="Input 2 2 2 3 2" xfId="15365"/>
    <cellStyle name="Input 2 2 2 3 2 2" xfId="15366"/>
    <cellStyle name="Input 2 2 2 3 2 2 2" xfId="15367"/>
    <cellStyle name="Input 2 2 2 3 2 2 2 2" xfId="15368"/>
    <cellStyle name="Input 2 2 2 3 2 2 3" xfId="15369"/>
    <cellStyle name="Input 2 2 2 3 2 2 3 2" xfId="15370"/>
    <cellStyle name="Input 2 2 2 3 2 2 4" xfId="15371"/>
    <cellStyle name="Input 2 2 2 3 2 3" xfId="15372"/>
    <cellStyle name="Input 2 2 2 3 2 3 2" xfId="15373"/>
    <cellStyle name="Input 2 2 2 3 2 3 2 2" xfId="15374"/>
    <cellStyle name="Input 2 2 2 3 2 3 3" xfId="15375"/>
    <cellStyle name="Input 2 2 2 3 2 4" xfId="15376"/>
    <cellStyle name="Input 2 2 2 3 2 5" xfId="15377"/>
    <cellStyle name="Input 2 2 2 3 3" xfId="15378"/>
    <cellStyle name="Input 2 2 2 3 3 2" xfId="15379"/>
    <cellStyle name="Input 2 2 2 3 3 2 2" xfId="15380"/>
    <cellStyle name="Input 2 2 2 3 3 2 2 2" xfId="15381"/>
    <cellStyle name="Input 2 2 2 3 3 2 3" xfId="15382"/>
    <cellStyle name="Input 2 2 2 3 3 2 3 2" xfId="15383"/>
    <cellStyle name="Input 2 2 2 3 3 2 4" xfId="15384"/>
    <cellStyle name="Input 2 2 2 3 3 3" xfId="15385"/>
    <cellStyle name="Input 2 2 2 3 3 3 2" xfId="15386"/>
    <cellStyle name="Input 2 2 2 3 3 3 2 2" xfId="15387"/>
    <cellStyle name="Input 2 2 2 3 3 3 3" xfId="15388"/>
    <cellStyle name="Input 2 2 2 3 3 4" xfId="15389"/>
    <cellStyle name="Input 2 2 2 3 3 5" xfId="15390"/>
    <cellStyle name="Input 2 2 2 3 4" xfId="15391"/>
    <cellStyle name="Input 2 2 2 3 4 2" xfId="15392"/>
    <cellStyle name="Input 2 2 2 3 4 2 2" xfId="15393"/>
    <cellStyle name="Input 2 2 2 3 4 2 2 2" xfId="15394"/>
    <cellStyle name="Input 2 2 2 3 4 2 3" xfId="15395"/>
    <cellStyle name="Input 2 2 2 3 4 2 3 2" xfId="15396"/>
    <cellStyle name="Input 2 2 2 3 4 2 4" xfId="15397"/>
    <cellStyle name="Input 2 2 2 3 4 3" xfId="15398"/>
    <cellStyle name="Input 2 2 2 3 4 3 2" xfId="15399"/>
    <cellStyle name="Input 2 2 2 3 4 3 2 2" xfId="15400"/>
    <cellStyle name="Input 2 2 2 3 4 3 3" xfId="15401"/>
    <cellStyle name="Input 2 2 2 3 4 4" xfId="15402"/>
    <cellStyle name="Input 2 2 2 3 4 5" xfId="15403"/>
    <cellStyle name="Input 2 2 2 3 5" xfId="15404"/>
    <cellStyle name="Input 2 2 2 3 5 2" xfId="15405"/>
    <cellStyle name="Input 2 2 2 3 5 2 2" xfId="15406"/>
    <cellStyle name="Input 2 2 2 3 5 3" xfId="15407"/>
    <cellStyle name="Input 2 2 2 3 5 3 2" xfId="15408"/>
    <cellStyle name="Input 2 2 2 3 5 4" xfId="15409"/>
    <cellStyle name="Input 2 2 2 3 6" xfId="15410"/>
    <cellStyle name="Input 2 2 2 3 6 2" xfId="15411"/>
    <cellStyle name="Input 2 2 2 3 6 2 2" xfId="15412"/>
    <cellStyle name="Input 2 2 2 3 6 3" xfId="15413"/>
    <cellStyle name="Input 2 2 2 3 7" xfId="15414"/>
    <cellStyle name="Input 2 2 2 3 8" xfId="15415"/>
    <cellStyle name="Input 2 2 2 4" xfId="15416"/>
    <cellStyle name="Input 2 2 2 4 2" xfId="15417"/>
    <cellStyle name="Input 2 2 2 4 2 2" xfId="15418"/>
    <cellStyle name="Input 2 2 2 4 2 2 2" xfId="15419"/>
    <cellStyle name="Input 2 2 2 4 2 2 2 2" xfId="15420"/>
    <cellStyle name="Input 2 2 2 4 2 2 3" xfId="15421"/>
    <cellStyle name="Input 2 2 2 4 2 2 3 2" xfId="15422"/>
    <cellStyle name="Input 2 2 2 4 2 2 4" xfId="15423"/>
    <cellStyle name="Input 2 2 2 4 2 3" xfId="15424"/>
    <cellStyle name="Input 2 2 2 4 2 3 2" xfId="15425"/>
    <cellStyle name="Input 2 2 2 4 2 3 2 2" xfId="15426"/>
    <cellStyle name="Input 2 2 2 4 2 3 3" xfId="15427"/>
    <cellStyle name="Input 2 2 2 4 2 4" xfId="15428"/>
    <cellStyle name="Input 2 2 2 4 2 5" xfId="15429"/>
    <cellStyle name="Input 2 2 2 4 3" xfId="15430"/>
    <cellStyle name="Input 2 2 2 4 3 2" xfId="15431"/>
    <cellStyle name="Input 2 2 2 4 3 2 2" xfId="15432"/>
    <cellStyle name="Input 2 2 2 4 3 2 2 2" xfId="15433"/>
    <cellStyle name="Input 2 2 2 4 3 2 3" xfId="15434"/>
    <cellStyle name="Input 2 2 2 4 3 2 3 2" xfId="15435"/>
    <cellStyle name="Input 2 2 2 4 3 2 4" xfId="15436"/>
    <cellStyle name="Input 2 2 2 4 3 3" xfId="15437"/>
    <cellStyle name="Input 2 2 2 4 3 3 2" xfId="15438"/>
    <cellStyle name="Input 2 2 2 4 3 3 2 2" xfId="15439"/>
    <cellStyle name="Input 2 2 2 4 3 3 3" xfId="15440"/>
    <cellStyle name="Input 2 2 2 4 3 4" xfId="15441"/>
    <cellStyle name="Input 2 2 2 4 3 5" xfId="15442"/>
    <cellStyle name="Input 2 2 2 4 4" xfId="15443"/>
    <cellStyle name="Input 2 2 2 4 4 2" xfId="15444"/>
    <cellStyle name="Input 2 2 2 4 4 2 2" xfId="15445"/>
    <cellStyle name="Input 2 2 2 4 4 2 2 2" xfId="15446"/>
    <cellStyle name="Input 2 2 2 4 4 2 3" xfId="15447"/>
    <cellStyle name="Input 2 2 2 4 4 2 3 2" xfId="15448"/>
    <cellStyle name="Input 2 2 2 4 4 2 4" xfId="15449"/>
    <cellStyle name="Input 2 2 2 4 4 3" xfId="15450"/>
    <cellStyle name="Input 2 2 2 4 4 3 2" xfId="15451"/>
    <cellStyle name="Input 2 2 2 4 4 3 2 2" xfId="15452"/>
    <cellStyle name="Input 2 2 2 4 4 3 3" xfId="15453"/>
    <cellStyle name="Input 2 2 2 4 4 4" xfId="15454"/>
    <cellStyle name="Input 2 2 2 4 4 5" xfId="15455"/>
    <cellStyle name="Input 2 2 2 4 5" xfId="15456"/>
    <cellStyle name="Input 2 2 2 4 5 2" xfId="15457"/>
    <cellStyle name="Input 2 2 2 4 5 2 2" xfId="15458"/>
    <cellStyle name="Input 2 2 2 4 5 3" xfId="15459"/>
    <cellStyle name="Input 2 2 2 4 5 3 2" xfId="15460"/>
    <cellStyle name="Input 2 2 2 4 5 4" xfId="15461"/>
    <cellStyle name="Input 2 2 2 4 6" xfId="15462"/>
    <cellStyle name="Input 2 2 2 4 6 2" xfId="15463"/>
    <cellStyle name="Input 2 2 2 4 6 2 2" xfId="15464"/>
    <cellStyle name="Input 2 2 2 4 6 3" xfId="15465"/>
    <cellStyle name="Input 2 2 2 4 7" xfId="15466"/>
    <cellStyle name="Input 2 2 2 4 8" xfId="15467"/>
    <cellStyle name="Input 2 2 2 5" xfId="15468"/>
    <cellStyle name="Input 2 2 2 5 2" xfId="15469"/>
    <cellStyle name="Input 2 2 2 5 2 2" xfId="15470"/>
    <cellStyle name="Input 2 2 2 5 2 2 2" xfId="15471"/>
    <cellStyle name="Input 2 2 2 5 2 2 2 2" xfId="15472"/>
    <cellStyle name="Input 2 2 2 5 2 2 3" xfId="15473"/>
    <cellStyle name="Input 2 2 2 5 2 2 3 2" xfId="15474"/>
    <cellStyle name="Input 2 2 2 5 2 2 4" xfId="15475"/>
    <cellStyle name="Input 2 2 2 5 2 3" xfId="15476"/>
    <cellStyle name="Input 2 2 2 5 2 3 2" xfId="15477"/>
    <cellStyle name="Input 2 2 2 5 2 3 2 2" xfId="15478"/>
    <cellStyle name="Input 2 2 2 5 2 3 3" xfId="15479"/>
    <cellStyle name="Input 2 2 2 5 2 4" xfId="15480"/>
    <cellStyle name="Input 2 2 2 5 2 5" xfId="15481"/>
    <cellStyle name="Input 2 2 2 5 3" xfId="15482"/>
    <cellStyle name="Input 2 2 2 5 3 2" xfId="15483"/>
    <cellStyle name="Input 2 2 2 5 3 2 2" xfId="15484"/>
    <cellStyle name="Input 2 2 2 5 3 2 2 2" xfId="15485"/>
    <cellStyle name="Input 2 2 2 5 3 2 3" xfId="15486"/>
    <cellStyle name="Input 2 2 2 5 3 2 3 2" xfId="15487"/>
    <cellStyle name="Input 2 2 2 5 3 2 4" xfId="15488"/>
    <cellStyle name="Input 2 2 2 5 3 3" xfId="15489"/>
    <cellStyle name="Input 2 2 2 5 3 3 2" xfId="15490"/>
    <cellStyle name="Input 2 2 2 5 3 3 2 2" xfId="15491"/>
    <cellStyle name="Input 2 2 2 5 3 3 3" xfId="15492"/>
    <cellStyle name="Input 2 2 2 5 3 4" xfId="15493"/>
    <cellStyle name="Input 2 2 2 5 3 5" xfId="15494"/>
    <cellStyle name="Input 2 2 2 5 4" xfId="15495"/>
    <cellStyle name="Input 2 2 2 5 4 2" xfId="15496"/>
    <cellStyle name="Input 2 2 2 5 4 2 2" xfId="15497"/>
    <cellStyle name="Input 2 2 2 5 4 2 2 2" xfId="15498"/>
    <cellStyle name="Input 2 2 2 5 4 2 3" xfId="15499"/>
    <cellStyle name="Input 2 2 2 5 4 2 3 2" xfId="15500"/>
    <cellStyle name="Input 2 2 2 5 4 2 4" xfId="15501"/>
    <cellStyle name="Input 2 2 2 5 4 3" xfId="15502"/>
    <cellStyle name="Input 2 2 2 5 4 3 2" xfId="15503"/>
    <cellStyle name="Input 2 2 2 5 4 3 2 2" xfId="15504"/>
    <cellStyle name="Input 2 2 2 5 4 3 3" xfId="15505"/>
    <cellStyle name="Input 2 2 2 5 4 4" xfId="15506"/>
    <cellStyle name="Input 2 2 2 5 4 5" xfId="15507"/>
    <cellStyle name="Input 2 2 2 5 5" xfId="15508"/>
    <cellStyle name="Input 2 2 2 5 5 2" xfId="15509"/>
    <cellStyle name="Input 2 2 2 5 5 2 2" xfId="15510"/>
    <cellStyle name="Input 2 2 2 5 5 3" xfId="15511"/>
    <cellStyle name="Input 2 2 2 5 5 3 2" xfId="15512"/>
    <cellStyle name="Input 2 2 2 5 5 4" xfId="15513"/>
    <cellStyle name="Input 2 2 2 5 6" xfId="15514"/>
    <cellStyle name="Input 2 2 2 5 6 2" xfId="15515"/>
    <cellStyle name="Input 2 2 2 5 6 2 2" xfId="15516"/>
    <cellStyle name="Input 2 2 2 5 6 3" xfId="15517"/>
    <cellStyle name="Input 2 2 2 5 7" xfId="15518"/>
    <cellStyle name="Input 2 2 2 5 8" xfId="15519"/>
    <cellStyle name="Input 2 2 2 6" xfId="15520"/>
    <cellStyle name="Input 2 2 2 6 2" xfId="15521"/>
    <cellStyle name="Input 2 2 2 6 2 2" xfId="15522"/>
    <cellStyle name="Input 2 2 2 6 2 2 2" xfId="15523"/>
    <cellStyle name="Input 2 2 2 6 2 2 2 2" xfId="15524"/>
    <cellStyle name="Input 2 2 2 6 2 2 3" xfId="15525"/>
    <cellStyle name="Input 2 2 2 6 2 2 3 2" xfId="15526"/>
    <cellStyle name="Input 2 2 2 6 2 2 4" xfId="15527"/>
    <cellStyle name="Input 2 2 2 6 2 3" xfId="15528"/>
    <cellStyle name="Input 2 2 2 6 2 3 2" xfId="15529"/>
    <cellStyle name="Input 2 2 2 6 2 3 2 2" xfId="15530"/>
    <cellStyle name="Input 2 2 2 6 2 3 3" xfId="15531"/>
    <cellStyle name="Input 2 2 2 6 2 4" xfId="15532"/>
    <cellStyle name="Input 2 2 2 6 2 5" xfId="15533"/>
    <cellStyle name="Input 2 2 2 6 3" xfId="15534"/>
    <cellStyle name="Input 2 2 2 6 3 2" xfId="15535"/>
    <cellStyle name="Input 2 2 2 6 3 2 2" xfId="15536"/>
    <cellStyle name="Input 2 2 2 6 3 2 2 2" xfId="15537"/>
    <cellStyle name="Input 2 2 2 6 3 2 3" xfId="15538"/>
    <cellStyle name="Input 2 2 2 6 3 2 3 2" xfId="15539"/>
    <cellStyle name="Input 2 2 2 6 3 2 4" xfId="15540"/>
    <cellStyle name="Input 2 2 2 6 3 3" xfId="15541"/>
    <cellStyle name="Input 2 2 2 6 3 3 2" xfId="15542"/>
    <cellStyle name="Input 2 2 2 6 3 3 2 2" xfId="15543"/>
    <cellStyle name="Input 2 2 2 6 3 3 3" xfId="15544"/>
    <cellStyle name="Input 2 2 2 6 3 4" xfId="15545"/>
    <cellStyle name="Input 2 2 2 6 3 5" xfId="15546"/>
    <cellStyle name="Input 2 2 2 6 4" xfId="15547"/>
    <cellStyle name="Input 2 2 2 6 4 2" xfId="15548"/>
    <cellStyle name="Input 2 2 2 6 4 2 2" xfId="15549"/>
    <cellStyle name="Input 2 2 2 6 4 2 2 2" xfId="15550"/>
    <cellStyle name="Input 2 2 2 6 4 2 3" xfId="15551"/>
    <cellStyle name="Input 2 2 2 6 4 2 3 2" xfId="15552"/>
    <cellStyle name="Input 2 2 2 6 4 2 4" xfId="15553"/>
    <cellStyle name="Input 2 2 2 6 4 3" xfId="15554"/>
    <cellStyle name="Input 2 2 2 6 4 3 2" xfId="15555"/>
    <cellStyle name="Input 2 2 2 6 4 3 2 2" xfId="15556"/>
    <cellStyle name="Input 2 2 2 6 4 3 3" xfId="15557"/>
    <cellStyle name="Input 2 2 2 6 4 4" xfId="15558"/>
    <cellStyle name="Input 2 2 2 6 4 5" xfId="15559"/>
    <cellStyle name="Input 2 2 2 6 5" xfId="15560"/>
    <cellStyle name="Input 2 2 2 6 5 2" xfId="15561"/>
    <cellStyle name="Input 2 2 2 6 5 2 2" xfId="15562"/>
    <cellStyle name="Input 2 2 2 6 5 3" xfId="15563"/>
    <cellStyle name="Input 2 2 2 6 5 3 2" xfId="15564"/>
    <cellStyle name="Input 2 2 2 6 5 4" xfId="15565"/>
    <cellStyle name="Input 2 2 2 6 6" xfId="15566"/>
    <cellStyle name="Input 2 2 2 6 6 2" xfId="15567"/>
    <cellStyle name="Input 2 2 2 6 6 2 2" xfId="15568"/>
    <cellStyle name="Input 2 2 2 6 6 3" xfId="15569"/>
    <cellStyle name="Input 2 2 2 6 7" xfId="15570"/>
    <cellStyle name="Input 2 2 2 6 8" xfId="15571"/>
    <cellStyle name="Input 2 2 2 7" xfId="15572"/>
    <cellStyle name="Input 2 2 2 7 2" xfId="15573"/>
    <cellStyle name="Input 2 2 2 7 2 2" xfId="15574"/>
    <cellStyle name="Input 2 2 2 7 2 2 2" xfId="15575"/>
    <cellStyle name="Input 2 2 2 7 2 3" xfId="15576"/>
    <cellStyle name="Input 2 2 2 7 2 3 2" xfId="15577"/>
    <cellStyle name="Input 2 2 2 7 2 4" xfId="15578"/>
    <cellStyle name="Input 2 2 2 7 3" xfId="15579"/>
    <cellStyle name="Input 2 2 2 7 3 2" xfId="15580"/>
    <cellStyle name="Input 2 2 2 7 3 2 2" xfId="15581"/>
    <cellStyle name="Input 2 2 2 7 3 3" xfId="15582"/>
    <cellStyle name="Input 2 2 2 7 4" xfId="15583"/>
    <cellStyle name="Input 2 2 2 7 5" xfId="15584"/>
    <cellStyle name="Input 2 2 2 8" xfId="15585"/>
    <cellStyle name="Input 2 2 2 8 2" xfId="15586"/>
    <cellStyle name="Input 2 2 2 8 2 2" xfId="15587"/>
    <cellStyle name="Input 2 2 2 8 2 2 2" xfId="15588"/>
    <cellStyle name="Input 2 2 2 8 2 3" xfId="15589"/>
    <cellStyle name="Input 2 2 2 8 2 3 2" xfId="15590"/>
    <cellStyle name="Input 2 2 2 8 2 4" xfId="15591"/>
    <cellStyle name="Input 2 2 2 8 3" xfId="15592"/>
    <cellStyle name="Input 2 2 2 8 3 2" xfId="15593"/>
    <cellStyle name="Input 2 2 2 8 3 2 2" xfId="15594"/>
    <cellStyle name="Input 2 2 2 8 3 3" xfId="15595"/>
    <cellStyle name="Input 2 2 2 8 4" xfId="15596"/>
    <cellStyle name="Input 2 2 2 8 5" xfId="15597"/>
    <cellStyle name="Input 2 2 2 9" xfId="15598"/>
    <cellStyle name="Input 2 2 2 9 2" xfId="15599"/>
    <cellStyle name="Input 2 2 2 9 2 2" xfId="15600"/>
    <cellStyle name="Input 2 2 2 9 2 2 2" xfId="15601"/>
    <cellStyle name="Input 2 2 2 9 2 3" xfId="15602"/>
    <cellStyle name="Input 2 2 2 9 2 3 2" xfId="15603"/>
    <cellStyle name="Input 2 2 2 9 2 4" xfId="15604"/>
    <cellStyle name="Input 2 2 2 9 3" xfId="15605"/>
    <cellStyle name="Input 2 2 2 9 3 2" xfId="15606"/>
    <cellStyle name="Input 2 2 2 9 3 2 2" xfId="15607"/>
    <cellStyle name="Input 2 2 2 9 3 3" xfId="15608"/>
    <cellStyle name="Input 2 2 2 9 4" xfId="15609"/>
    <cellStyle name="Input 2 2 2 9 5" xfId="15610"/>
    <cellStyle name="Input 2 2 3" xfId="1195"/>
    <cellStyle name="Input 2 2 3 10" xfId="15611"/>
    <cellStyle name="Input 2 2 3 2" xfId="1145"/>
    <cellStyle name="Input 2 2 3 2 2" xfId="15612"/>
    <cellStyle name="Input 2 2 3 2 2 2" xfId="15613"/>
    <cellStyle name="Input 2 2 3 2 2 2 2" xfId="15614"/>
    <cellStyle name="Input 2 2 3 2 2 3" xfId="15615"/>
    <cellStyle name="Input 2 2 3 2 2 3 2" xfId="15616"/>
    <cellStyle name="Input 2 2 3 2 2 4" xfId="15617"/>
    <cellStyle name="Input 2 2 3 2 3" xfId="15618"/>
    <cellStyle name="Input 2 2 3 2 3 2" xfId="15619"/>
    <cellStyle name="Input 2 2 3 2 3 2 2" xfId="15620"/>
    <cellStyle name="Input 2 2 3 2 3 3" xfId="15621"/>
    <cellStyle name="Input 2 2 3 2 4" xfId="15622"/>
    <cellStyle name="Input 2 2 3 2 5" xfId="15623"/>
    <cellStyle name="Input 2 2 3 3" xfId="15624"/>
    <cellStyle name="Input 2 2 3 3 2" xfId="15625"/>
    <cellStyle name="Input 2 2 3 3 2 2" xfId="15626"/>
    <cellStyle name="Input 2 2 3 3 2 2 2" xfId="15627"/>
    <cellStyle name="Input 2 2 3 3 2 3" xfId="15628"/>
    <cellStyle name="Input 2 2 3 3 2 3 2" xfId="15629"/>
    <cellStyle name="Input 2 2 3 3 2 4" xfId="15630"/>
    <cellStyle name="Input 2 2 3 3 3" xfId="15631"/>
    <cellStyle name="Input 2 2 3 3 3 2" xfId="15632"/>
    <cellStyle name="Input 2 2 3 3 3 2 2" xfId="15633"/>
    <cellStyle name="Input 2 2 3 3 3 3" xfId="15634"/>
    <cellStyle name="Input 2 2 3 3 4" xfId="15635"/>
    <cellStyle name="Input 2 2 3 3 5" xfId="15636"/>
    <cellStyle name="Input 2 2 3 4" xfId="15637"/>
    <cellStyle name="Input 2 2 3 4 2" xfId="15638"/>
    <cellStyle name="Input 2 2 3 4 2 2" xfId="15639"/>
    <cellStyle name="Input 2 2 3 4 2 2 2" xfId="15640"/>
    <cellStyle name="Input 2 2 3 4 2 3" xfId="15641"/>
    <cellStyle name="Input 2 2 3 4 2 3 2" xfId="15642"/>
    <cellStyle name="Input 2 2 3 4 2 4" xfId="15643"/>
    <cellStyle name="Input 2 2 3 4 3" xfId="15644"/>
    <cellStyle name="Input 2 2 3 4 3 2" xfId="15645"/>
    <cellStyle name="Input 2 2 3 4 3 2 2" xfId="15646"/>
    <cellStyle name="Input 2 2 3 4 3 3" xfId="15647"/>
    <cellStyle name="Input 2 2 3 4 4" xfId="15648"/>
    <cellStyle name="Input 2 2 3 4 5" xfId="15649"/>
    <cellStyle name="Input 2 2 3 5" xfId="15650"/>
    <cellStyle name="Input 2 2 3 5 2" xfId="15651"/>
    <cellStyle name="Input 2 2 3 5 2 2" xfId="15652"/>
    <cellStyle name="Input 2 2 3 5 2 2 2" xfId="15653"/>
    <cellStyle name="Input 2 2 3 5 2 3" xfId="15654"/>
    <cellStyle name="Input 2 2 3 5 2 3 2" xfId="15655"/>
    <cellStyle name="Input 2 2 3 5 2 4" xfId="15656"/>
    <cellStyle name="Input 2 2 3 5 3" xfId="15657"/>
    <cellStyle name="Input 2 2 3 5 3 2" xfId="15658"/>
    <cellStyle name="Input 2 2 3 5 3 2 2" xfId="15659"/>
    <cellStyle name="Input 2 2 3 5 3 3" xfId="15660"/>
    <cellStyle name="Input 2 2 3 5 4" xfId="15661"/>
    <cellStyle name="Input 2 2 3 5 5" xfId="15662"/>
    <cellStyle name="Input 2 2 3 6" xfId="15663"/>
    <cellStyle name="Input 2 2 3 6 2" xfId="15664"/>
    <cellStyle name="Input 2 2 3 6 2 2" xfId="15665"/>
    <cellStyle name="Input 2 2 3 6 3" xfId="15666"/>
    <cellStyle name="Input 2 2 3 6 3 2" xfId="15667"/>
    <cellStyle name="Input 2 2 3 6 4" xfId="15668"/>
    <cellStyle name="Input 2 2 3 7" xfId="15669"/>
    <cellStyle name="Input 2 2 3 7 2" xfId="15670"/>
    <cellStyle name="Input 2 2 3 7 2 2" xfId="15671"/>
    <cellStyle name="Input 2 2 3 7 3" xfId="15672"/>
    <cellStyle name="Input 2 2 3 8" xfId="15673"/>
    <cellStyle name="Input 2 2 3 9" xfId="15674"/>
    <cellStyle name="Input 2 2 4" xfId="1036"/>
    <cellStyle name="Input 2 2 4 10" xfId="15675"/>
    <cellStyle name="Input 2 2 4 2" xfId="1247"/>
    <cellStyle name="Input 2 2 4 2 2" xfId="15676"/>
    <cellStyle name="Input 2 2 4 2 2 2" xfId="15677"/>
    <cellStyle name="Input 2 2 4 2 2 2 2" xfId="15678"/>
    <cellStyle name="Input 2 2 4 2 2 3" xfId="15679"/>
    <cellStyle name="Input 2 2 4 2 2 3 2" xfId="15680"/>
    <cellStyle name="Input 2 2 4 2 2 4" xfId="15681"/>
    <cellStyle name="Input 2 2 4 2 3" xfId="15682"/>
    <cellStyle name="Input 2 2 4 2 3 2" xfId="15683"/>
    <cellStyle name="Input 2 2 4 2 3 2 2" xfId="15684"/>
    <cellStyle name="Input 2 2 4 2 3 3" xfId="15685"/>
    <cellStyle name="Input 2 2 4 2 4" xfId="15686"/>
    <cellStyle name="Input 2 2 4 2 5" xfId="15687"/>
    <cellStyle name="Input 2 2 4 3" xfId="15688"/>
    <cellStyle name="Input 2 2 4 3 2" xfId="15689"/>
    <cellStyle name="Input 2 2 4 3 2 2" xfId="15690"/>
    <cellStyle name="Input 2 2 4 3 2 2 2" xfId="15691"/>
    <cellStyle name="Input 2 2 4 3 2 3" xfId="15692"/>
    <cellStyle name="Input 2 2 4 3 2 3 2" xfId="15693"/>
    <cellStyle name="Input 2 2 4 3 2 4" xfId="15694"/>
    <cellStyle name="Input 2 2 4 3 3" xfId="15695"/>
    <cellStyle name="Input 2 2 4 3 3 2" xfId="15696"/>
    <cellStyle name="Input 2 2 4 3 3 2 2" xfId="15697"/>
    <cellStyle name="Input 2 2 4 3 3 3" xfId="15698"/>
    <cellStyle name="Input 2 2 4 3 4" xfId="15699"/>
    <cellStyle name="Input 2 2 4 3 5" xfId="15700"/>
    <cellStyle name="Input 2 2 4 4" xfId="15701"/>
    <cellStyle name="Input 2 2 4 4 2" xfId="15702"/>
    <cellStyle name="Input 2 2 4 4 2 2" xfId="15703"/>
    <cellStyle name="Input 2 2 4 4 2 2 2" xfId="15704"/>
    <cellStyle name="Input 2 2 4 4 2 3" xfId="15705"/>
    <cellStyle name="Input 2 2 4 4 2 3 2" xfId="15706"/>
    <cellStyle name="Input 2 2 4 4 2 4" xfId="15707"/>
    <cellStyle name="Input 2 2 4 4 3" xfId="15708"/>
    <cellStyle name="Input 2 2 4 4 3 2" xfId="15709"/>
    <cellStyle name="Input 2 2 4 4 3 2 2" xfId="15710"/>
    <cellStyle name="Input 2 2 4 4 3 3" xfId="15711"/>
    <cellStyle name="Input 2 2 4 4 4" xfId="15712"/>
    <cellStyle name="Input 2 2 4 4 5" xfId="15713"/>
    <cellStyle name="Input 2 2 4 5" xfId="15714"/>
    <cellStyle name="Input 2 2 4 5 2" xfId="15715"/>
    <cellStyle name="Input 2 2 4 5 2 2" xfId="15716"/>
    <cellStyle name="Input 2 2 4 5 2 2 2" xfId="15717"/>
    <cellStyle name="Input 2 2 4 5 2 3" xfId="15718"/>
    <cellStyle name="Input 2 2 4 5 2 3 2" xfId="15719"/>
    <cellStyle name="Input 2 2 4 5 2 4" xfId="15720"/>
    <cellStyle name="Input 2 2 4 5 3" xfId="15721"/>
    <cellStyle name="Input 2 2 4 5 3 2" xfId="15722"/>
    <cellStyle name="Input 2 2 4 5 3 2 2" xfId="15723"/>
    <cellStyle name="Input 2 2 4 5 3 3" xfId="15724"/>
    <cellStyle name="Input 2 2 4 5 4" xfId="15725"/>
    <cellStyle name="Input 2 2 4 5 5" xfId="15726"/>
    <cellStyle name="Input 2 2 4 6" xfId="15727"/>
    <cellStyle name="Input 2 2 4 6 2" xfId="15728"/>
    <cellStyle name="Input 2 2 4 6 2 2" xfId="15729"/>
    <cellStyle name="Input 2 2 4 6 3" xfId="15730"/>
    <cellStyle name="Input 2 2 4 6 3 2" xfId="15731"/>
    <cellStyle name="Input 2 2 4 6 4" xfId="15732"/>
    <cellStyle name="Input 2 2 4 7" xfId="15733"/>
    <cellStyle name="Input 2 2 4 7 2" xfId="15734"/>
    <cellStyle name="Input 2 2 4 7 2 2" xfId="15735"/>
    <cellStyle name="Input 2 2 4 7 3" xfId="15736"/>
    <cellStyle name="Input 2 2 4 8" xfId="15737"/>
    <cellStyle name="Input 2 2 4 9" xfId="15738"/>
    <cellStyle name="Input 2 2 5" xfId="996"/>
    <cellStyle name="Input 2 2 5 2" xfId="1876"/>
    <cellStyle name="Input 2 2 5 2 2" xfId="15739"/>
    <cellStyle name="Input 2 2 5 2 2 2" xfId="15740"/>
    <cellStyle name="Input 2 2 5 2 3" xfId="15741"/>
    <cellStyle name="Input 2 2 5 2 3 2" xfId="15742"/>
    <cellStyle name="Input 2 2 5 2 4" xfId="15743"/>
    <cellStyle name="Input 2 2 5 3" xfId="15744"/>
    <cellStyle name="Input 2 2 5 3 2" xfId="15745"/>
    <cellStyle name="Input 2 2 5 3 2 2" xfId="15746"/>
    <cellStyle name="Input 2 2 5 3 3" xfId="15747"/>
    <cellStyle name="Input 2 2 5 4" xfId="15748"/>
    <cellStyle name="Input 2 2 5 5" xfId="15749"/>
    <cellStyle name="Input 2 2 5 6" xfId="15750"/>
    <cellStyle name="Input 2 2 6" xfId="993"/>
    <cellStyle name="Input 2 2 6 2" xfId="1262"/>
    <cellStyle name="Input 2 2 6 2 2" xfId="15751"/>
    <cellStyle name="Input 2 2 6 3" xfId="15752"/>
    <cellStyle name="Input 2 2 6 3 2" xfId="15753"/>
    <cellStyle name="Input 2 2 6 4" xfId="15754"/>
    <cellStyle name="Input 2 2 6 5" xfId="15755"/>
    <cellStyle name="Input 2 2 7" xfId="1026"/>
    <cellStyle name="Input 2 2 7 2" xfId="1420"/>
    <cellStyle name="Input 2 2 7 2 2" xfId="15756"/>
    <cellStyle name="Input 2 2 7 3" xfId="15757"/>
    <cellStyle name="Input 2 2 7 4" xfId="15758"/>
    <cellStyle name="Input 2 2 8" xfId="932"/>
    <cellStyle name="Input 2 2 8 2" xfId="1840"/>
    <cellStyle name="Input 2 2 9" xfId="849"/>
    <cellStyle name="Input 2 2 9 2" xfId="1918"/>
    <cellStyle name="Input 2 3" xfId="1681"/>
    <cellStyle name="Input 2 3 10" xfId="15759"/>
    <cellStyle name="Input 2 3 10 2" xfId="15760"/>
    <cellStyle name="Input 2 3 10 2 2" xfId="15761"/>
    <cellStyle name="Input 2 3 10 3" xfId="15762"/>
    <cellStyle name="Input 2 3 10 3 2" xfId="15763"/>
    <cellStyle name="Input 2 3 10 4" xfId="15764"/>
    <cellStyle name="Input 2 3 11" xfId="15765"/>
    <cellStyle name="Input 2 3 11 2" xfId="15766"/>
    <cellStyle name="Input 2 3 11 2 2" xfId="15767"/>
    <cellStyle name="Input 2 3 11 3" xfId="15768"/>
    <cellStyle name="Input 2 3 12" xfId="15769"/>
    <cellStyle name="Input 2 3 13" xfId="15770"/>
    <cellStyle name="Input 2 3 2" xfId="1950"/>
    <cellStyle name="Input 2 3 2 2" xfId="769"/>
    <cellStyle name="Input 2 3 2 2 2" xfId="15771"/>
    <cellStyle name="Input 2 3 2 2 2 2" xfId="15772"/>
    <cellStyle name="Input 2 3 2 2 2 2 2" xfId="15773"/>
    <cellStyle name="Input 2 3 2 2 2 3" xfId="15774"/>
    <cellStyle name="Input 2 3 2 2 2 3 2" xfId="15775"/>
    <cellStyle name="Input 2 3 2 2 2 4" xfId="15776"/>
    <cellStyle name="Input 2 3 2 2 3" xfId="15777"/>
    <cellStyle name="Input 2 3 2 2 3 2" xfId="15778"/>
    <cellStyle name="Input 2 3 2 2 3 2 2" xfId="15779"/>
    <cellStyle name="Input 2 3 2 2 3 3" xfId="15780"/>
    <cellStyle name="Input 2 3 2 2 4" xfId="15781"/>
    <cellStyle name="Input 2 3 2 2 5" xfId="15782"/>
    <cellStyle name="Input 2 3 2 3" xfId="2059"/>
    <cellStyle name="Input 2 3 2 3 2" xfId="15783"/>
    <cellStyle name="Input 2 3 2 3 2 2" xfId="15784"/>
    <cellStyle name="Input 2 3 2 3 2 2 2" xfId="15785"/>
    <cellStyle name="Input 2 3 2 3 2 3" xfId="15786"/>
    <cellStyle name="Input 2 3 2 3 2 3 2" xfId="15787"/>
    <cellStyle name="Input 2 3 2 3 2 4" xfId="15788"/>
    <cellStyle name="Input 2 3 2 3 3" xfId="15789"/>
    <cellStyle name="Input 2 3 2 3 3 2" xfId="15790"/>
    <cellStyle name="Input 2 3 2 3 3 2 2" xfId="15791"/>
    <cellStyle name="Input 2 3 2 3 3 3" xfId="15792"/>
    <cellStyle name="Input 2 3 2 3 4" xfId="15793"/>
    <cellStyle name="Input 2 3 2 3 5" xfId="15794"/>
    <cellStyle name="Input 2 3 2 4" xfId="15795"/>
    <cellStyle name="Input 2 3 2 4 2" xfId="15796"/>
    <cellStyle name="Input 2 3 2 4 2 2" xfId="15797"/>
    <cellStyle name="Input 2 3 2 4 2 2 2" xfId="15798"/>
    <cellStyle name="Input 2 3 2 4 2 3" xfId="15799"/>
    <cellStyle name="Input 2 3 2 4 2 3 2" xfId="15800"/>
    <cellStyle name="Input 2 3 2 4 2 4" xfId="15801"/>
    <cellStyle name="Input 2 3 2 4 3" xfId="15802"/>
    <cellStyle name="Input 2 3 2 4 3 2" xfId="15803"/>
    <cellStyle name="Input 2 3 2 4 3 2 2" xfId="15804"/>
    <cellStyle name="Input 2 3 2 4 3 3" xfId="15805"/>
    <cellStyle name="Input 2 3 2 4 4" xfId="15806"/>
    <cellStyle name="Input 2 3 2 4 5" xfId="15807"/>
    <cellStyle name="Input 2 3 2 5" xfId="15808"/>
    <cellStyle name="Input 2 3 2 5 2" xfId="15809"/>
    <cellStyle name="Input 2 3 2 5 2 2" xfId="15810"/>
    <cellStyle name="Input 2 3 2 5 3" xfId="15811"/>
    <cellStyle name="Input 2 3 2 5 3 2" xfId="15812"/>
    <cellStyle name="Input 2 3 2 5 4" xfId="15813"/>
    <cellStyle name="Input 2 3 2 6" xfId="15814"/>
    <cellStyle name="Input 2 3 2 6 2" xfId="15815"/>
    <cellStyle name="Input 2 3 2 6 2 2" xfId="15816"/>
    <cellStyle name="Input 2 3 2 6 3" xfId="15817"/>
    <cellStyle name="Input 2 3 2 7" xfId="15818"/>
    <cellStyle name="Input 2 3 2 8" xfId="15819"/>
    <cellStyle name="Input 2 3 2 9" xfId="15820"/>
    <cellStyle name="Input 2 3 3" xfId="717"/>
    <cellStyle name="Input 2 3 3 2" xfId="2111"/>
    <cellStyle name="Input 2 3 3 2 2" xfId="15821"/>
    <cellStyle name="Input 2 3 3 2 2 2" xfId="15822"/>
    <cellStyle name="Input 2 3 3 2 2 2 2" xfId="15823"/>
    <cellStyle name="Input 2 3 3 2 2 3" xfId="15824"/>
    <cellStyle name="Input 2 3 3 2 2 3 2" xfId="15825"/>
    <cellStyle name="Input 2 3 3 2 2 4" xfId="15826"/>
    <cellStyle name="Input 2 3 3 2 3" xfId="15827"/>
    <cellStyle name="Input 2 3 3 2 3 2" xfId="15828"/>
    <cellStyle name="Input 2 3 3 2 3 2 2" xfId="15829"/>
    <cellStyle name="Input 2 3 3 2 3 3" xfId="15830"/>
    <cellStyle name="Input 2 3 3 2 4" xfId="15831"/>
    <cellStyle name="Input 2 3 3 2 5" xfId="15832"/>
    <cellStyle name="Input 2 3 3 3" xfId="15833"/>
    <cellStyle name="Input 2 3 3 3 2" xfId="15834"/>
    <cellStyle name="Input 2 3 3 3 2 2" xfId="15835"/>
    <cellStyle name="Input 2 3 3 3 2 2 2" xfId="15836"/>
    <cellStyle name="Input 2 3 3 3 2 3" xfId="15837"/>
    <cellStyle name="Input 2 3 3 3 2 3 2" xfId="15838"/>
    <cellStyle name="Input 2 3 3 3 2 4" xfId="15839"/>
    <cellStyle name="Input 2 3 3 3 3" xfId="15840"/>
    <cellStyle name="Input 2 3 3 3 3 2" xfId="15841"/>
    <cellStyle name="Input 2 3 3 3 3 2 2" xfId="15842"/>
    <cellStyle name="Input 2 3 3 3 3 3" xfId="15843"/>
    <cellStyle name="Input 2 3 3 3 4" xfId="15844"/>
    <cellStyle name="Input 2 3 3 3 5" xfId="15845"/>
    <cellStyle name="Input 2 3 3 4" xfId="15846"/>
    <cellStyle name="Input 2 3 3 4 2" xfId="15847"/>
    <cellStyle name="Input 2 3 3 4 2 2" xfId="15848"/>
    <cellStyle name="Input 2 3 3 4 2 2 2" xfId="15849"/>
    <cellStyle name="Input 2 3 3 4 2 3" xfId="15850"/>
    <cellStyle name="Input 2 3 3 4 2 3 2" xfId="15851"/>
    <cellStyle name="Input 2 3 3 4 2 4" xfId="15852"/>
    <cellStyle name="Input 2 3 3 4 3" xfId="15853"/>
    <cellStyle name="Input 2 3 3 4 3 2" xfId="15854"/>
    <cellStyle name="Input 2 3 3 4 3 2 2" xfId="15855"/>
    <cellStyle name="Input 2 3 3 4 3 3" xfId="15856"/>
    <cellStyle name="Input 2 3 3 4 4" xfId="15857"/>
    <cellStyle name="Input 2 3 3 4 5" xfId="15858"/>
    <cellStyle name="Input 2 3 3 5" xfId="15859"/>
    <cellStyle name="Input 2 3 3 5 2" xfId="15860"/>
    <cellStyle name="Input 2 3 3 5 2 2" xfId="15861"/>
    <cellStyle name="Input 2 3 3 5 3" xfId="15862"/>
    <cellStyle name="Input 2 3 3 5 3 2" xfId="15863"/>
    <cellStyle name="Input 2 3 3 5 4" xfId="15864"/>
    <cellStyle name="Input 2 3 3 6" xfId="15865"/>
    <cellStyle name="Input 2 3 3 6 2" xfId="15866"/>
    <cellStyle name="Input 2 3 3 6 2 2" xfId="15867"/>
    <cellStyle name="Input 2 3 3 6 3" xfId="15868"/>
    <cellStyle name="Input 2 3 3 7" xfId="15869"/>
    <cellStyle name="Input 2 3 3 8" xfId="15870"/>
    <cellStyle name="Input 2 3 3 9" xfId="15871"/>
    <cellStyle name="Input 2 3 4" xfId="256"/>
    <cellStyle name="Input 2 3 4 2" xfId="2179"/>
    <cellStyle name="Input 2 3 4 2 2" xfId="15872"/>
    <cellStyle name="Input 2 3 4 2 2 2" xfId="15873"/>
    <cellStyle name="Input 2 3 4 2 2 2 2" xfId="15874"/>
    <cellStyle name="Input 2 3 4 2 2 3" xfId="15875"/>
    <cellStyle name="Input 2 3 4 2 2 3 2" xfId="15876"/>
    <cellStyle name="Input 2 3 4 2 2 4" xfId="15877"/>
    <cellStyle name="Input 2 3 4 2 3" xfId="15878"/>
    <cellStyle name="Input 2 3 4 2 3 2" xfId="15879"/>
    <cellStyle name="Input 2 3 4 2 3 2 2" xfId="15880"/>
    <cellStyle name="Input 2 3 4 2 3 3" xfId="15881"/>
    <cellStyle name="Input 2 3 4 2 4" xfId="15882"/>
    <cellStyle name="Input 2 3 4 2 5" xfId="15883"/>
    <cellStyle name="Input 2 3 4 3" xfId="15884"/>
    <cellStyle name="Input 2 3 4 3 2" xfId="15885"/>
    <cellStyle name="Input 2 3 4 3 2 2" xfId="15886"/>
    <cellStyle name="Input 2 3 4 3 2 2 2" xfId="15887"/>
    <cellStyle name="Input 2 3 4 3 2 3" xfId="15888"/>
    <cellStyle name="Input 2 3 4 3 2 3 2" xfId="15889"/>
    <cellStyle name="Input 2 3 4 3 2 4" xfId="15890"/>
    <cellStyle name="Input 2 3 4 3 3" xfId="15891"/>
    <cellStyle name="Input 2 3 4 3 3 2" xfId="15892"/>
    <cellStyle name="Input 2 3 4 3 3 2 2" xfId="15893"/>
    <cellStyle name="Input 2 3 4 3 3 3" xfId="15894"/>
    <cellStyle name="Input 2 3 4 3 4" xfId="15895"/>
    <cellStyle name="Input 2 3 4 3 5" xfId="15896"/>
    <cellStyle name="Input 2 3 4 4" xfId="15897"/>
    <cellStyle name="Input 2 3 4 4 2" xfId="15898"/>
    <cellStyle name="Input 2 3 4 4 2 2" xfId="15899"/>
    <cellStyle name="Input 2 3 4 4 2 2 2" xfId="15900"/>
    <cellStyle name="Input 2 3 4 4 2 3" xfId="15901"/>
    <cellStyle name="Input 2 3 4 4 2 3 2" xfId="15902"/>
    <cellStyle name="Input 2 3 4 4 2 4" xfId="15903"/>
    <cellStyle name="Input 2 3 4 4 3" xfId="15904"/>
    <cellStyle name="Input 2 3 4 4 3 2" xfId="15905"/>
    <cellStyle name="Input 2 3 4 4 3 2 2" xfId="15906"/>
    <cellStyle name="Input 2 3 4 4 3 3" xfId="15907"/>
    <cellStyle name="Input 2 3 4 4 4" xfId="15908"/>
    <cellStyle name="Input 2 3 4 4 5" xfId="15909"/>
    <cellStyle name="Input 2 3 4 5" xfId="15910"/>
    <cellStyle name="Input 2 3 4 5 2" xfId="15911"/>
    <cellStyle name="Input 2 3 4 5 2 2" xfId="15912"/>
    <cellStyle name="Input 2 3 4 5 3" xfId="15913"/>
    <cellStyle name="Input 2 3 4 5 3 2" xfId="15914"/>
    <cellStyle name="Input 2 3 4 5 4" xfId="15915"/>
    <cellStyle name="Input 2 3 4 6" xfId="15916"/>
    <cellStyle name="Input 2 3 4 6 2" xfId="15917"/>
    <cellStyle name="Input 2 3 4 6 2 2" xfId="15918"/>
    <cellStyle name="Input 2 3 4 6 3" xfId="15919"/>
    <cellStyle name="Input 2 3 4 7" xfId="15920"/>
    <cellStyle name="Input 2 3 4 8" xfId="15921"/>
    <cellStyle name="Input 2 3 4 9" xfId="15922"/>
    <cellStyle name="Input 2 3 5" xfId="204"/>
    <cellStyle name="Input 2 3 5 2" xfId="2230"/>
    <cellStyle name="Input 2 3 5 2 2" xfId="15923"/>
    <cellStyle name="Input 2 3 5 2 2 2" xfId="15924"/>
    <cellStyle name="Input 2 3 5 2 2 2 2" xfId="15925"/>
    <cellStyle name="Input 2 3 5 2 2 3" xfId="15926"/>
    <cellStyle name="Input 2 3 5 2 2 3 2" xfId="15927"/>
    <cellStyle name="Input 2 3 5 2 2 4" xfId="15928"/>
    <cellStyle name="Input 2 3 5 2 3" xfId="15929"/>
    <cellStyle name="Input 2 3 5 2 3 2" xfId="15930"/>
    <cellStyle name="Input 2 3 5 2 3 2 2" xfId="15931"/>
    <cellStyle name="Input 2 3 5 2 3 3" xfId="15932"/>
    <cellStyle name="Input 2 3 5 2 4" xfId="15933"/>
    <cellStyle name="Input 2 3 5 2 5" xfId="15934"/>
    <cellStyle name="Input 2 3 5 3" xfId="15935"/>
    <cellStyle name="Input 2 3 5 3 2" xfId="15936"/>
    <cellStyle name="Input 2 3 5 3 2 2" xfId="15937"/>
    <cellStyle name="Input 2 3 5 3 2 2 2" xfId="15938"/>
    <cellStyle name="Input 2 3 5 3 2 3" xfId="15939"/>
    <cellStyle name="Input 2 3 5 3 2 3 2" xfId="15940"/>
    <cellStyle name="Input 2 3 5 3 2 4" xfId="15941"/>
    <cellStyle name="Input 2 3 5 3 3" xfId="15942"/>
    <cellStyle name="Input 2 3 5 3 3 2" xfId="15943"/>
    <cellStyle name="Input 2 3 5 3 3 2 2" xfId="15944"/>
    <cellStyle name="Input 2 3 5 3 3 3" xfId="15945"/>
    <cellStyle name="Input 2 3 5 3 4" xfId="15946"/>
    <cellStyle name="Input 2 3 5 3 5" xfId="15947"/>
    <cellStyle name="Input 2 3 5 4" xfId="15948"/>
    <cellStyle name="Input 2 3 5 4 2" xfId="15949"/>
    <cellStyle name="Input 2 3 5 4 2 2" xfId="15950"/>
    <cellStyle name="Input 2 3 5 4 2 2 2" xfId="15951"/>
    <cellStyle name="Input 2 3 5 4 2 3" xfId="15952"/>
    <cellStyle name="Input 2 3 5 4 2 3 2" xfId="15953"/>
    <cellStyle name="Input 2 3 5 4 2 4" xfId="15954"/>
    <cellStyle name="Input 2 3 5 4 3" xfId="15955"/>
    <cellStyle name="Input 2 3 5 4 3 2" xfId="15956"/>
    <cellStyle name="Input 2 3 5 4 3 2 2" xfId="15957"/>
    <cellStyle name="Input 2 3 5 4 3 3" xfId="15958"/>
    <cellStyle name="Input 2 3 5 4 4" xfId="15959"/>
    <cellStyle name="Input 2 3 5 4 5" xfId="15960"/>
    <cellStyle name="Input 2 3 5 5" xfId="15961"/>
    <cellStyle name="Input 2 3 5 5 2" xfId="15962"/>
    <cellStyle name="Input 2 3 5 5 2 2" xfId="15963"/>
    <cellStyle name="Input 2 3 5 5 3" xfId="15964"/>
    <cellStyle name="Input 2 3 5 5 3 2" xfId="15965"/>
    <cellStyle name="Input 2 3 5 5 4" xfId="15966"/>
    <cellStyle name="Input 2 3 5 6" xfId="15967"/>
    <cellStyle name="Input 2 3 5 6 2" xfId="15968"/>
    <cellStyle name="Input 2 3 5 6 2 2" xfId="15969"/>
    <cellStyle name="Input 2 3 5 6 3" xfId="15970"/>
    <cellStyle name="Input 2 3 5 7" xfId="15971"/>
    <cellStyle name="Input 2 3 5 8" xfId="15972"/>
    <cellStyle name="Input 2 3 5 9" xfId="15973"/>
    <cellStyle name="Input 2 3 6" xfId="135"/>
    <cellStyle name="Input 2 3 6 2" xfId="2299"/>
    <cellStyle name="Input 2 3 6 2 2" xfId="15974"/>
    <cellStyle name="Input 2 3 6 2 2 2" xfId="15975"/>
    <cellStyle name="Input 2 3 6 2 2 2 2" xfId="15976"/>
    <cellStyle name="Input 2 3 6 2 2 3" xfId="15977"/>
    <cellStyle name="Input 2 3 6 2 2 3 2" xfId="15978"/>
    <cellStyle name="Input 2 3 6 2 2 4" xfId="15979"/>
    <cellStyle name="Input 2 3 6 2 3" xfId="15980"/>
    <cellStyle name="Input 2 3 6 2 3 2" xfId="15981"/>
    <cellStyle name="Input 2 3 6 2 3 2 2" xfId="15982"/>
    <cellStyle name="Input 2 3 6 2 3 3" xfId="15983"/>
    <cellStyle name="Input 2 3 6 2 4" xfId="15984"/>
    <cellStyle name="Input 2 3 6 2 5" xfId="15985"/>
    <cellStyle name="Input 2 3 6 3" xfId="15986"/>
    <cellStyle name="Input 2 3 6 3 2" xfId="15987"/>
    <cellStyle name="Input 2 3 6 3 2 2" xfId="15988"/>
    <cellStyle name="Input 2 3 6 3 2 2 2" xfId="15989"/>
    <cellStyle name="Input 2 3 6 3 2 3" xfId="15990"/>
    <cellStyle name="Input 2 3 6 3 2 3 2" xfId="15991"/>
    <cellStyle name="Input 2 3 6 3 2 4" xfId="15992"/>
    <cellStyle name="Input 2 3 6 3 3" xfId="15993"/>
    <cellStyle name="Input 2 3 6 3 3 2" xfId="15994"/>
    <cellStyle name="Input 2 3 6 3 3 2 2" xfId="15995"/>
    <cellStyle name="Input 2 3 6 3 3 3" xfId="15996"/>
    <cellStyle name="Input 2 3 6 3 4" xfId="15997"/>
    <cellStyle name="Input 2 3 6 3 5" xfId="15998"/>
    <cellStyle name="Input 2 3 6 4" xfId="15999"/>
    <cellStyle name="Input 2 3 6 4 2" xfId="16000"/>
    <cellStyle name="Input 2 3 6 4 2 2" xfId="16001"/>
    <cellStyle name="Input 2 3 6 4 2 2 2" xfId="16002"/>
    <cellStyle name="Input 2 3 6 4 2 3" xfId="16003"/>
    <cellStyle name="Input 2 3 6 4 2 3 2" xfId="16004"/>
    <cellStyle name="Input 2 3 6 4 2 4" xfId="16005"/>
    <cellStyle name="Input 2 3 6 4 3" xfId="16006"/>
    <cellStyle name="Input 2 3 6 4 3 2" xfId="16007"/>
    <cellStyle name="Input 2 3 6 4 3 2 2" xfId="16008"/>
    <cellStyle name="Input 2 3 6 4 3 3" xfId="16009"/>
    <cellStyle name="Input 2 3 6 4 4" xfId="16010"/>
    <cellStyle name="Input 2 3 6 4 5" xfId="16011"/>
    <cellStyle name="Input 2 3 6 5" xfId="16012"/>
    <cellStyle name="Input 2 3 6 5 2" xfId="16013"/>
    <cellStyle name="Input 2 3 6 5 2 2" xfId="16014"/>
    <cellStyle name="Input 2 3 6 5 3" xfId="16015"/>
    <cellStyle name="Input 2 3 6 5 3 2" xfId="16016"/>
    <cellStyle name="Input 2 3 6 5 4" xfId="16017"/>
    <cellStyle name="Input 2 3 6 6" xfId="16018"/>
    <cellStyle name="Input 2 3 6 6 2" xfId="16019"/>
    <cellStyle name="Input 2 3 6 6 2 2" xfId="16020"/>
    <cellStyle name="Input 2 3 6 6 3" xfId="16021"/>
    <cellStyle name="Input 2 3 6 7" xfId="16022"/>
    <cellStyle name="Input 2 3 6 8" xfId="16023"/>
    <cellStyle name="Input 2 3 6 9" xfId="16024"/>
    <cellStyle name="Input 2 3 7" xfId="1173"/>
    <cellStyle name="Input 2 3 7 2" xfId="16025"/>
    <cellStyle name="Input 2 3 7 2 2" xfId="16026"/>
    <cellStyle name="Input 2 3 7 2 2 2" xfId="16027"/>
    <cellStyle name="Input 2 3 7 2 3" xfId="16028"/>
    <cellStyle name="Input 2 3 7 2 3 2" xfId="16029"/>
    <cellStyle name="Input 2 3 7 2 4" xfId="16030"/>
    <cellStyle name="Input 2 3 7 3" xfId="16031"/>
    <cellStyle name="Input 2 3 7 3 2" xfId="16032"/>
    <cellStyle name="Input 2 3 7 3 2 2" xfId="16033"/>
    <cellStyle name="Input 2 3 7 3 3" xfId="16034"/>
    <cellStyle name="Input 2 3 7 4" xfId="16035"/>
    <cellStyle name="Input 2 3 7 5" xfId="16036"/>
    <cellStyle name="Input 2 3 7 6" xfId="16037"/>
    <cellStyle name="Input 2 3 8" xfId="1780"/>
    <cellStyle name="Input 2 3 8 2" xfId="16038"/>
    <cellStyle name="Input 2 3 8 2 2" xfId="16039"/>
    <cellStyle name="Input 2 3 8 2 2 2" xfId="16040"/>
    <cellStyle name="Input 2 3 8 2 3" xfId="16041"/>
    <cellStyle name="Input 2 3 8 2 3 2" xfId="16042"/>
    <cellStyle name="Input 2 3 8 2 4" xfId="16043"/>
    <cellStyle name="Input 2 3 8 3" xfId="16044"/>
    <cellStyle name="Input 2 3 8 3 2" xfId="16045"/>
    <cellStyle name="Input 2 3 8 3 2 2" xfId="16046"/>
    <cellStyle name="Input 2 3 8 3 3" xfId="16047"/>
    <cellStyle name="Input 2 3 8 4" xfId="16048"/>
    <cellStyle name="Input 2 3 8 5" xfId="16049"/>
    <cellStyle name="Input 2 3 8 6" xfId="16050"/>
    <cellStyle name="Input 2 3 9" xfId="2375"/>
    <cellStyle name="Input 2 3 9 2" xfId="16051"/>
    <cellStyle name="Input 2 3 9 2 2" xfId="16052"/>
    <cellStyle name="Input 2 3 9 2 2 2" xfId="16053"/>
    <cellStyle name="Input 2 3 9 2 3" xfId="16054"/>
    <cellStyle name="Input 2 3 9 2 3 2" xfId="16055"/>
    <cellStyle name="Input 2 3 9 2 4" xfId="16056"/>
    <cellStyle name="Input 2 3 9 3" xfId="16057"/>
    <cellStyle name="Input 2 3 9 3 2" xfId="16058"/>
    <cellStyle name="Input 2 3 9 3 2 2" xfId="16059"/>
    <cellStyle name="Input 2 3 9 3 3" xfId="16060"/>
    <cellStyle name="Input 2 3 9 4" xfId="16061"/>
    <cellStyle name="Input 2 3 9 5" xfId="16062"/>
    <cellStyle name="Input 2 4" xfId="1667"/>
    <cellStyle name="Input 2 4 10" xfId="16063"/>
    <cellStyle name="Input 2 4 10 2" xfId="16064"/>
    <cellStyle name="Input 2 4 10 2 2" xfId="16065"/>
    <cellStyle name="Input 2 4 10 3" xfId="16066"/>
    <cellStyle name="Input 2 4 10 3 2" xfId="16067"/>
    <cellStyle name="Input 2 4 10 4" xfId="16068"/>
    <cellStyle name="Input 2 4 11" xfId="16069"/>
    <cellStyle name="Input 2 4 11 2" xfId="16070"/>
    <cellStyle name="Input 2 4 11 2 2" xfId="16071"/>
    <cellStyle name="Input 2 4 11 3" xfId="16072"/>
    <cellStyle name="Input 2 4 12" xfId="16073"/>
    <cellStyle name="Input 2 4 13" xfId="16074"/>
    <cellStyle name="Input 2 4 2" xfId="1940"/>
    <cellStyle name="Input 2 4 2 2" xfId="778"/>
    <cellStyle name="Input 2 4 2 2 2" xfId="16075"/>
    <cellStyle name="Input 2 4 2 2 2 2" xfId="16076"/>
    <cellStyle name="Input 2 4 2 2 2 2 2" xfId="16077"/>
    <cellStyle name="Input 2 4 2 2 2 3" xfId="16078"/>
    <cellStyle name="Input 2 4 2 2 2 3 2" xfId="16079"/>
    <cellStyle name="Input 2 4 2 2 2 4" xfId="16080"/>
    <cellStyle name="Input 2 4 2 2 3" xfId="16081"/>
    <cellStyle name="Input 2 4 2 2 3 2" xfId="16082"/>
    <cellStyle name="Input 2 4 2 2 3 2 2" xfId="16083"/>
    <cellStyle name="Input 2 4 2 2 3 3" xfId="16084"/>
    <cellStyle name="Input 2 4 2 2 4" xfId="16085"/>
    <cellStyle name="Input 2 4 2 2 5" xfId="16086"/>
    <cellStyle name="Input 2 4 2 3" xfId="2052"/>
    <cellStyle name="Input 2 4 2 3 2" xfId="16087"/>
    <cellStyle name="Input 2 4 2 3 2 2" xfId="16088"/>
    <cellStyle name="Input 2 4 2 3 2 2 2" xfId="16089"/>
    <cellStyle name="Input 2 4 2 3 2 3" xfId="16090"/>
    <cellStyle name="Input 2 4 2 3 2 3 2" xfId="16091"/>
    <cellStyle name="Input 2 4 2 3 2 4" xfId="16092"/>
    <cellStyle name="Input 2 4 2 3 3" xfId="16093"/>
    <cellStyle name="Input 2 4 2 3 3 2" xfId="16094"/>
    <cellStyle name="Input 2 4 2 3 3 2 2" xfId="16095"/>
    <cellStyle name="Input 2 4 2 3 3 3" xfId="16096"/>
    <cellStyle name="Input 2 4 2 3 4" xfId="16097"/>
    <cellStyle name="Input 2 4 2 3 5" xfId="16098"/>
    <cellStyle name="Input 2 4 2 4" xfId="16099"/>
    <cellStyle name="Input 2 4 2 4 2" xfId="16100"/>
    <cellStyle name="Input 2 4 2 4 2 2" xfId="16101"/>
    <cellStyle name="Input 2 4 2 4 2 2 2" xfId="16102"/>
    <cellStyle name="Input 2 4 2 4 2 3" xfId="16103"/>
    <cellStyle name="Input 2 4 2 4 2 3 2" xfId="16104"/>
    <cellStyle name="Input 2 4 2 4 2 4" xfId="16105"/>
    <cellStyle name="Input 2 4 2 4 3" xfId="16106"/>
    <cellStyle name="Input 2 4 2 4 3 2" xfId="16107"/>
    <cellStyle name="Input 2 4 2 4 3 2 2" xfId="16108"/>
    <cellStyle name="Input 2 4 2 4 3 3" xfId="16109"/>
    <cellStyle name="Input 2 4 2 4 4" xfId="16110"/>
    <cellStyle name="Input 2 4 2 4 5" xfId="16111"/>
    <cellStyle name="Input 2 4 2 5" xfId="16112"/>
    <cellStyle name="Input 2 4 2 5 2" xfId="16113"/>
    <cellStyle name="Input 2 4 2 5 2 2" xfId="16114"/>
    <cellStyle name="Input 2 4 2 5 3" xfId="16115"/>
    <cellStyle name="Input 2 4 2 5 3 2" xfId="16116"/>
    <cellStyle name="Input 2 4 2 5 4" xfId="16117"/>
    <cellStyle name="Input 2 4 2 6" xfId="16118"/>
    <cellStyle name="Input 2 4 2 6 2" xfId="16119"/>
    <cellStyle name="Input 2 4 2 6 2 2" xfId="16120"/>
    <cellStyle name="Input 2 4 2 6 3" xfId="16121"/>
    <cellStyle name="Input 2 4 2 7" xfId="16122"/>
    <cellStyle name="Input 2 4 2 8" xfId="16123"/>
    <cellStyle name="Input 2 4 2 9" xfId="16124"/>
    <cellStyle name="Input 2 4 3" xfId="725"/>
    <cellStyle name="Input 2 4 3 2" xfId="2103"/>
    <cellStyle name="Input 2 4 3 2 2" xfId="16125"/>
    <cellStyle name="Input 2 4 3 2 2 2" xfId="16126"/>
    <cellStyle name="Input 2 4 3 2 2 2 2" xfId="16127"/>
    <cellStyle name="Input 2 4 3 2 2 3" xfId="16128"/>
    <cellStyle name="Input 2 4 3 2 2 3 2" xfId="16129"/>
    <cellStyle name="Input 2 4 3 2 2 4" xfId="16130"/>
    <cellStyle name="Input 2 4 3 2 3" xfId="16131"/>
    <cellStyle name="Input 2 4 3 2 3 2" xfId="16132"/>
    <cellStyle name="Input 2 4 3 2 3 2 2" xfId="16133"/>
    <cellStyle name="Input 2 4 3 2 3 3" xfId="16134"/>
    <cellStyle name="Input 2 4 3 2 4" xfId="16135"/>
    <cellStyle name="Input 2 4 3 2 5" xfId="16136"/>
    <cellStyle name="Input 2 4 3 3" xfId="16137"/>
    <cellStyle name="Input 2 4 3 3 2" xfId="16138"/>
    <cellStyle name="Input 2 4 3 3 2 2" xfId="16139"/>
    <cellStyle name="Input 2 4 3 3 2 2 2" xfId="16140"/>
    <cellStyle name="Input 2 4 3 3 2 3" xfId="16141"/>
    <cellStyle name="Input 2 4 3 3 2 3 2" xfId="16142"/>
    <cellStyle name="Input 2 4 3 3 2 4" xfId="16143"/>
    <cellStyle name="Input 2 4 3 3 3" xfId="16144"/>
    <cellStyle name="Input 2 4 3 3 3 2" xfId="16145"/>
    <cellStyle name="Input 2 4 3 3 3 2 2" xfId="16146"/>
    <cellStyle name="Input 2 4 3 3 3 3" xfId="16147"/>
    <cellStyle name="Input 2 4 3 3 4" xfId="16148"/>
    <cellStyle name="Input 2 4 3 3 5" xfId="16149"/>
    <cellStyle name="Input 2 4 3 4" xfId="16150"/>
    <cellStyle name="Input 2 4 3 4 2" xfId="16151"/>
    <cellStyle name="Input 2 4 3 4 2 2" xfId="16152"/>
    <cellStyle name="Input 2 4 3 4 2 2 2" xfId="16153"/>
    <cellStyle name="Input 2 4 3 4 2 3" xfId="16154"/>
    <cellStyle name="Input 2 4 3 4 2 3 2" xfId="16155"/>
    <cellStyle name="Input 2 4 3 4 2 4" xfId="16156"/>
    <cellStyle name="Input 2 4 3 4 3" xfId="16157"/>
    <cellStyle name="Input 2 4 3 4 3 2" xfId="16158"/>
    <cellStyle name="Input 2 4 3 4 3 2 2" xfId="16159"/>
    <cellStyle name="Input 2 4 3 4 3 3" xfId="16160"/>
    <cellStyle name="Input 2 4 3 4 4" xfId="16161"/>
    <cellStyle name="Input 2 4 3 4 5" xfId="16162"/>
    <cellStyle name="Input 2 4 3 5" xfId="16163"/>
    <cellStyle name="Input 2 4 3 5 2" xfId="16164"/>
    <cellStyle name="Input 2 4 3 5 2 2" xfId="16165"/>
    <cellStyle name="Input 2 4 3 5 3" xfId="16166"/>
    <cellStyle name="Input 2 4 3 5 3 2" xfId="16167"/>
    <cellStyle name="Input 2 4 3 5 4" xfId="16168"/>
    <cellStyle name="Input 2 4 3 6" xfId="16169"/>
    <cellStyle name="Input 2 4 3 6 2" xfId="16170"/>
    <cellStyle name="Input 2 4 3 6 2 2" xfId="16171"/>
    <cellStyle name="Input 2 4 3 6 3" xfId="16172"/>
    <cellStyle name="Input 2 4 3 7" xfId="16173"/>
    <cellStyle name="Input 2 4 3 8" xfId="16174"/>
    <cellStyle name="Input 2 4 3 9" xfId="16175"/>
    <cellStyle name="Input 2 4 4" xfId="263"/>
    <cellStyle name="Input 2 4 4 2" xfId="2172"/>
    <cellStyle name="Input 2 4 4 2 2" xfId="16176"/>
    <cellStyle name="Input 2 4 4 2 2 2" xfId="16177"/>
    <cellStyle name="Input 2 4 4 2 2 2 2" xfId="16178"/>
    <cellStyle name="Input 2 4 4 2 2 3" xfId="16179"/>
    <cellStyle name="Input 2 4 4 2 2 3 2" xfId="16180"/>
    <cellStyle name="Input 2 4 4 2 2 4" xfId="16181"/>
    <cellStyle name="Input 2 4 4 2 3" xfId="16182"/>
    <cellStyle name="Input 2 4 4 2 3 2" xfId="16183"/>
    <cellStyle name="Input 2 4 4 2 3 2 2" xfId="16184"/>
    <cellStyle name="Input 2 4 4 2 3 3" xfId="16185"/>
    <cellStyle name="Input 2 4 4 2 4" xfId="16186"/>
    <cellStyle name="Input 2 4 4 2 5" xfId="16187"/>
    <cellStyle name="Input 2 4 4 3" xfId="16188"/>
    <cellStyle name="Input 2 4 4 3 2" xfId="16189"/>
    <cellStyle name="Input 2 4 4 3 2 2" xfId="16190"/>
    <cellStyle name="Input 2 4 4 3 2 2 2" xfId="16191"/>
    <cellStyle name="Input 2 4 4 3 2 3" xfId="16192"/>
    <cellStyle name="Input 2 4 4 3 2 3 2" xfId="16193"/>
    <cellStyle name="Input 2 4 4 3 2 4" xfId="16194"/>
    <cellStyle name="Input 2 4 4 3 3" xfId="16195"/>
    <cellStyle name="Input 2 4 4 3 3 2" xfId="16196"/>
    <cellStyle name="Input 2 4 4 3 3 2 2" xfId="16197"/>
    <cellStyle name="Input 2 4 4 3 3 3" xfId="16198"/>
    <cellStyle name="Input 2 4 4 3 4" xfId="16199"/>
    <cellStyle name="Input 2 4 4 3 5" xfId="16200"/>
    <cellStyle name="Input 2 4 4 4" xfId="16201"/>
    <cellStyle name="Input 2 4 4 4 2" xfId="16202"/>
    <cellStyle name="Input 2 4 4 4 2 2" xfId="16203"/>
    <cellStyle name="Input 2 4 4 4 2 2 2" xfId="16204"/>
    <cellStyle name="Input 2 4 4 4 2 3" xfId="16205"/>
    <cellStyle name="Input 2 4 4 4 2 3 2" xfId="16206"/>
    <cellStyle name="Input 2 4 4 4 2 4" xfId="16207"/>
    <cellStyle name="Input 2 4 4 4 3" xfId="16208"/>
    <cellStyle name="Input 2 4 4 4 3 2" xfId="16209"/>
    <cellStyle name="Input 2 4 4 4 3 2 2" xfId="16210"/>
    <cellStyle name="Input 2 4 4 4 3 3" xfId="16211"/>
    <cellStyle name="Input 2 4 4 4 4" xfId="16212"/>
    <cellStyle name="Input 2 4 4 4 5" xfId="16213"/>
    <cellStyle name="Input 2 4 4 5" xfId="16214"/>
    <cellStyle name="Input 2 4 4 5 2" xfId="16215"/>
    <cellStyle name="Input 2 4 4 5 2 2" xfId="16216"/>
    <cellStyle name="Input 2 4 4 5 3" xfId="16217"/>
    <cellStyle name="Input 2 4 4 5 3 2" xfId="16218"/>
    <cellStyle name="Input 2 4 4 5 4" xfId="16219"/>
    <cellStyle name="Input 2 4 4 6" xfId="16220"/>
    <cellStyle name="Input 2 4 4 6 2" xfId="16221"/>
    <cellStyle name="Input 2 4 4 6 2 2" xfId="16222"/>
    <cellStyle name="Input 2 4 4 6 3" xfId="16223"/>
    <cellStyle name="Input 2 4 4 7" xfId="16224"/>
    <cellStyle name="Input 2 4 4 8" xfId="16225"/>
    <cellStyle name="Input 2 4 4 9" xfId="16226"/>
    <cellStyle name="Input 2 4 5" xfId="212"/>
    <cellStyle name="Input 2 4 5 2" xfId="2223"/>
    <cellStyle name="Input 2 4 5 2 2" xfId="16227"/>
    <cellStyle name="Input 2 4 5 2 2 2" xfId="16228"/>
    <cellStyle name="Input 2 4 5 2 2 2 2" xfId="16229"/>
    <cellStyle name="Input 2 4 5 2 2 3" xfId="16230"/>
    <cellStyle name="Input 2 4 5 2 2 3 2" xfId="16231"/>
    <cellStyle name="Input 2 4 5 2 2 4" xfId="16232"/>
    <cellStyle name="Input 2 4 5 2 3" xfId="16233"/>
    <cellStyle name="Input 2 4 5 2 3 2" xfId="16234"/>
    <cellStyle name="Input 2 4 5 2 3 2 2" xfId="16235"/>
    <cellStyle name="Input 2 4 5 2 3 3" xfId="16236"/>
    <cellStyle name="Input 2 4 5 2 4" xfId="16237"/>
    <cellStyle name="Input 2 4 5 2 5" xfId="16238"/>
    <cellStyle name="Input 2 4 5 3" xfId="16239"/>
    <cellStyle name="Input 2 4 5 3 2" xfId="16240"/>
    <cellStyle name="Input 2 4 5 3 2 2" xfId="16241"/>
    <cellStyle name="Input 2 4 5 3 2 2 2" xfId="16242"/>
    <cellStyle name="Input 2 4 5 3 2 3" xfId="16243"/>
    <cellStyle name="Input 2 4 5 3 2 3 2" xfId="16244"/>
    <cellStyle name="Input 2 4 5 3 2 4" xfId="16245"/>
    <cellStyle name="Input 2 4 5 3 3" xfId="16246"/>
    <cellStyle name="Input 2 4 5 3 3 2" xfId="16247"/>
    <cellStyle name="Input 2 4 5 3 3 2 2" xfId="16248"/>
    <cellStyle name="Input 2 4 5 3 3 3" xfId="16249"/>
    <cellStyle name="Input 2 4 5 3 4" xfId="16250"/>
    <cellStyle name="Input 2 4 5 3 5" xfId="16251"/>
    <cellStyle name="Input 2 4 5 4" xfId="16252"/>
    <cellStyle name="Input 2 4 5 4 2" xfId="16253"/>
    <cellStyle name="Input 2 4 5 4 2 2" xfId="16254"/>
    <cellStyle name="Input 2 4 5 4 2 2 2" xfId="16255"/>
    <cellStyle name="Input 2 4 5 4 2 3" xfId="16256"/>
    <cellStyle name="Input 2 4 5 4 2 3 2" xfId="16257"/>
    <cellStyle name="Input 2 4 5 4 2 4" xfId="16258"/>
    <cellStyle name="Input 2 4 5 4 3" xfId="16259"/>
    <cellStyle name="Input 2 4 5 4 3 2" xfId="16260"/>
    <cellStyle name="Input 2 4 5 4 3 2 2" xfId="16261"/>
    <cellStyle name="Input 2 4 5 4 3 3" xfId="16262"/>
    <cellStyle name="Input 2 4 5 4 4" xfId="16263"/>
    <cellStyle name="Input 2 4 5 4 5" xfId="16264"/>
    <cellStyle name="Input 2 4 5 5" xfId="16265"/>
    <cellStyle name="Input 2 4 5 5 2" xfId="16266"/>
    <cellStyle name="Input 2 4 5 5 2 2" xfId="16267"/>
    <cellStyle name="Input 2 4 5 5 3" xfId="16268"/>
    <cellStyle name="Input 2 4 5 5 3 2" xfId="16269"/>
    <cellStyle name="Input 2 4 5 5 4" xfId="16270"/>
    <cellStyle name="Input 2 4 5 6" xfId="16271"/>
    <cellStyle name="Input 2 4 5 6 2" xfId="16272"/>
    <cellStyle name="Input 2 4 5 6 2 2" xfId="16273"/>
    <cellStyle name="Input 2 4 5 6 3" xfId="16274"/>
    <cellStyle name="Input 2 4 5 7" xfId="16275"/>
    <cellStyle name="Input 2 4 5 8" xfId="16276"/>
    <cellStyle name="Input 2 4 5 9" xfId="16277"/>
    <cellStyle name="Input 2 4 6" xfId="142"/>
    <cellStyle name="Input 2 4 6 2" xfId="2292"/>
    <cellStyle name="Input 2 4 6 2 2" xfId="16278"/>
    <cellStyle name="Input 2 4 6 2 2 2" xfId="16279"/>
    <cellStyle name="Input 2 4 6 2 2 2 2" xfId="16280"/>
    <cellStyle name="Input 2 4 6 2 2 3" xfId="16281"/>
    <cellStyle name="Input 2 4 6 2 2 3 2" xfId="16282"/>
    <cellStyle name="Input 2 4 6 2 2 4" xfId="16283"/>
    <cellStyle name="Input 2 4 6 2 3" xfId="16284"/>
    <cellStyle name="Input 2 4 6 2 3 2" xfId="16285"/>
    <cellStyle name="Input 2 4 6 2 3 2 2" xfId="16286"/>
    <cellStyle name="Input 2 4 6 2 3 3" xfId="16287"/>
    <cellStyle name="Input 2 4 6 2 4" xfId="16288"/>
    <cellStyle name="Input 2 4 6 2 5" xfId="16289"/>
    <cellStyle name="Input 2 4 6 3" xfId="16290"/>
    <cellStyle name="Input 2 4 6 3 2" xfId="16291"/>
    <cellStyle name="Input 2 4 6 3 2 2" xfId="16292"/>
    <cellStyle name="Input 2 4 6 3 2 2 2" xfId="16293"/>
    <cellStyle name="Input 2 4 6 3 2 3" xfId="16294"/>
    <cellStyle name="Input 2 4 6 3 2 3 2" xfId="16295"/>
    <cellStyle name="Input 2 4 6 3 2 4" xfId="16296"/>
    <cellStyle name="Input 2 4 6 3 3" xfId="16297"/>
    <cellStyle name="Input 2 4 6 3 3 2" xfId="16298"/>
    <cellStyle name="Input 2 4 6 3 3 2 2" xfId="16299"/>
    <cellStyle name="Input 2 4 6 3 3 3" xfId="16300"/>
    <cellStyle name="Input 2 4 6 3 4" xfId="16301"/>
    <cellStyle name="Input 2 4 6 3 5" xfId="16302"/>
    <cellStyle name="Input 2 4 6 4" xfId="16303"/>
    <cellStyle name="Input 2 4 6 4 2" xfId="16304"/>
    <cellStyle name="Input 2 4 6 4 2 2" xfId="16305"/>
    <cellStyle name="Input 2 4 6 4 2 2 2" xfId="16306"/>
    <cellStyle name="Input 2 4 6 4 2 3" xfId="16307"/>
    <cellStyle name="Input 2 4 6 4 2 3 2" xfId="16308"/>
    <cellStyle name="Input 2 4 6 4 2 4" xfId="16309"/>
    <cellStyle name="Input 2 4 6 4 3" xfId="16310"/>
    <cellStyle name="Input 2 4 6 4 3 2" xfId="16311"/>
    <cellStyle name="Input 2 4 6 4 3 2 2" xfId="16312"/>
    <cellStyle name="Input 2 4 6 4 3 3" xfId="16313"/>
    <cellStyle name="Input 2 4 6 4 4" xfId="16314"/>
    <cellStyle name="Input 2 4 6 4 5" xfId="16315"/>
    <cellStyle name="Input 2 4 6 5" xfId="16316"/>
    <cellStyle name="Input 2 4 6 5 2" xfId="16317"/>
    <cellStyle name="Input 2 4 6 5 2 2" xfId="16318"/>
    <cellStyle name="Input 2 4 6 5 3" xfId="16319"/>
    <cellStyle name="Input 2 4 6 5 3 2" xfId="16320"/>
    <cellStyle name="Input 2 4 6 5 4" xfId="16321"/>
    <cellStyle name="Input 2 4 6 6" xfId="16322"/>
    <cellStyle name="Input 2 4 6 6 2" xfId="16323"/>
    <cellStyle name="Input 2 4 6 6 2 2" xfId="16324"/>
    <cellStyle name="Input 2 4 6 6 3" xfId="16325"/>
    <cellStyle name="Input 2 4 6 7" xfId="16326"/>
    <cellStyle name="Input 2 4 6 8" xfId="16327"/>
    <cellStyle name="Input 2 4 6 9" xfId="16328"/>
    <cellStyle name="Input 2 4 7" xfId="1181"/>
    <cellStyle name="Input 2 4 7 2" xfId="16329"/>
    <cellStyle name="Input 2 4 7 2 2" xfId="16330"/>
    <cellStyle name="Input 2 4 7 2 2 2" xfId="16331"/>
    <cellStyle name="Input 2 4 7 2 3" xfId="16332"/>
    <cellStyle name="Input 2 4 7 2 3 2" xfId="16333"/>
    <cellStyle name="Input 2 4 7 2 4" xfId="16334"/>
    <cellStyle name="Input 2 4 7 3" xfId="16335"/>
    <cellStyle name="Input 2 4 7 3 2" xfId="16336"/>
    <cellStyle name="Input 2 4 7 3 2 2" xfId="16337"/>
    <cellStyle name="Input 2 4 7 3 3" xfId="16338"/>
    <cellStyle name="Input 2 4 7 4" xfId="16339"/>
    <cellStyle name="Input 2 4 7 5" xfId="16340"/>
    <cellStyle name="Input 2 4 7 6" xfId="16341"/>
    <cellStyle name="Input 2 4 8" xfId="1153"/>
    <cellStyle name="Input 2 4 8 2" xfId="16342"/>
    <cellStyle name="Input 2 4 8 2 2" xfId="16343"/>
    <cellStyle name="Input 2 4 8 2 2 2" xfId="16344"/>
    <cellStyle name="Input 2 4 8 2 3" xfId="16345"/>
    <cellStyle name="Input 2 4 8 2 3 2" xfId="16346"/>
    <cellStyle name="Input 2 4 8 2 4" xfId="16347"/>
    <cellStyle name="Input 2 4 8 3" xfId="16348"/>
    <cellStyle name="Input 2 4 8 3 2" xfId="16349"/>
    <cellStyle name="Input 2 4 8 3 2 2" xfId="16350"/>
    <cellStyle name="Input 2 4 8 3 3" xfId="16351"/>
    <cellStyle name="Input 2 4 8 4" xfId="16352"/>
    <cellStyle name="Input 2 4 8 5" xfId="16353"/>
    <cellStyle name="Input 2 4 8 6" xfId="16354"/>
    <cellStyle name="Input 2 4 9" xfId="2367"/>
    <cellStyle name="Input 2 4 9 2" xfId="16355"/>
    <cellStyle name="Input 2 4 9 2 2" xfId="16356"/>
    <cellStyle name="Input 2 4 9 2 2 2" xfId="16357"/>
    <cellStyle name="Input 2 4 9 2 3" xfId="16358"/>
    <cellStyle name="Input 2 4 9 2 3 2" xfId="16359"/>
    <cellStyle name="Input 2 4 9 2 4" xfId="16360"/>
    <cellStyle name="Input 2 4 9 3" xfId="16361"/>
    <cellStyle name="Input 2 4 9 3 2" xfId="16362"/>
    <cellStyle name="Input 2 4 9 3 2 2" xfId="16363"/>
    <cellStyle name="Input 2 4 9 3 3" xfId="16364"/>
    <cellStyle name="Input 2 4 9 4" xfId="16365"/>
    <cellStyle name="Input 2 4 9 5" xfId="16366"/>
    <cellStyle name="Input 2 5" xfId="1418"/>
    <cellStyle name="Input 2 5 10" xfId="16367"/>
    <cellStyle name="Input 2 5 10 2" xfId="16368"/>
    <cellStyle name="Input 2 5 10 2 2" xfId="16369"/>
    <cellStyle name="Input 2 5 10 3" xfId="16370"/>
    <cellStyle name="Input 2 5 10 3 2" xfId="16371"/>
    <cellStyle name="Input 2 5 10 4" xfId="16372"/>
    <cellStyle name="Input 2 5 11" xfId="16373"/>
    <cellStyle name="Input 2 5 11 2" xfId="16374"/>
    <cellStyle name="Input 2 5 11 2 2" xfId="16375"/>
    <cellStyle name="Input 2 5 11 3" xfId="16376"/>
    <cellStyle name="Input 2 5 12" xfId="16377"/>
    <cellStyle name="Input 2 5 13" xfId="16378"/>
    <cellStyle name="Input 2 5 2" xfId="1022"/>
    <cellStyle name="Input 2 5 2 2" xfId="16379"/>
    <cellStyle name="Input 2 5 2 2 2" xfId="16380"/>
    <cellStyle name="Input 2 5 2 2 2 2" xfId="16381"/>
    <cellStyle name="Input 2 5 2 2 2 2 2" xfId="16382"/>
    <cellStyle name="Input 2 5 2 2 2 3" xfId="16383"/>
    <cellStyle name="Input 2 5 2 2 2 3 2" xfId="16384"/>
    <cellStyle name="Input 2 5 2 2 2 4" xfId="16385"/>
    <cellStyle name="Input 2 5 2 2 3" xfId="16386"/>
    <cellStyle name="Input 2 5 2 2 3 2" xfId="16387"/>
    <cellStyle name="Input 2 5 2 2 3 2 2" xfId="16388"/>
    <cellStyle name="Input 2 5 2 2 3 3" xfId="16389"/>
    <cellStyle name="Input 2 5 2 2 4" xfId="16390"/>
    <cellStyle name="Input 2 5 2 2 5" xfId="16391"/>
    <cellStyle name="Input 2 5 2 3" xfId="16392"/>
    <cellStyle name="Input 2 5 2 3 2" xfId="16393"/>
    <cellStyle name="Input 2 5 2 3 2 2" xfId="16394"/>
    <cellStyle name="Input 2 5 2 3 2 2 2" xfId="16395"/>
    <cellStyle name="Input 2 5 2 3 2 3" xfId="16396"/>
    <cellStyle name="Input 2 5 2 3 2 3 2" xfId="16397"/>
    <cellStyle name="Input 2 5 2 3 2 4" xfId="16398"/>
    <cellStyle name="Input 2 5 2 3 3" xfId="16399"/>
    <cellStyle name="Input 2 5 2 3 3 2" xfId="16400"/>
    <cellStyle name="Input 2 5 2 3 3 2 2" xfId="16401"/>
    <cellStyle name="Input 2 5 2 3 3 3" xfId="16402"/>
    <cellStyle name="Input 2 5 2 3 4" xfId="16403"/>
    <cellStyle name="Input 2 5 2 3 5" xfId="16404"/>
    <cellStyle name="Input 2 5 2 4" xfId="16405"/>
    <cellStyle name="Input 2 5 2 4 2" xfId="16406"/>
    <cellStyle name="Input 2 5 2 4 2 2" xfId="16407"/>
    <cellStyle name="Input 2 5 2 4 2 2 2" xfId="16408"/>
    <cellStyle name="Input 2 5 2 4 2 3" xfId="16409"/>
    <cellStyle name="Input 2 5 2 4 2 3 2" xfId="16410"/>
    <cellStyle name="Input 2 5 2 4 2 4" xfId="16411"/>
    <cellStyle name="Input 2 5 2 4 3" xfId="16412"/>
    <cellStyle name="Input 2 5 2 4 3 2" xfId="16413"/>
    <cellStyle name="Input 2 5 2 4 3 2 2" xfId="16414"/>
    <cellStyle name="Input 2 5 2 4 3 3" xfId="16415"/>
    <cellStyle name="Input 2 5 2 4 4" xfId="16416"/>
    <cellStyle name="Input 2 5 2 4 5" xfId="16417"/>
    <cellStyle name="Input 2 5 2 5" xfId="16418"/>
    <cellStyle name="Input 2 5 2 5 2" xfId="16419"/>
    <cellStyle name="Input 2 5 2 5 2 2" xfId="16420"/>
    <cellStyle name="Input 2 5 2 5 3" xfId="16421"/>
    <cellStyle name="Input 2 5 2 5 3 2" xfId="16422"/>
    <cellStyle name="Input 2 5 2 5 4" xfId="16423"/>
    <cellStyle name="Input 2 5 2 6" xfId="16424"/>
    <cellStyle name="Input 2 5 2 6 2" xfId="16425"/>
    <cellStyle name="Input 2 5 2 6 2 2" xfId="16426"/>
    <cellStyle name="Input 2 5 2 6 3" xfId="16427"/>
    <cellStyle name="Input 2 5 2 7" xfId="16428"/>
    <cellStyle name="Input 2 5 2 8" xfId="16429"/>
    <cellStyle name="Input 2 5 3" xfId="1913"/>
    <cellStyle name="Input 2 5 3 2" xfId="16430"/>
    <cellStyle name="Input 2 5 3 2 2" xfId="16431"/>
    <cellStyle name="Input 2 5 3 2 2 2" xfId="16432"/>
    <cellStyle name="Input 2 5 3 2 2 2 2" xfId="16433"/>
    <cellStyle name="Input 2 5 3 2 2 3" xfId="16434"/>
    <cellStyle name="Input 2 5 3 2 2 3 2" xfId="16435"/>
    <cellStyle name="Input 2 5 3 2 2 4" xfId="16436"/>
    <cellStyle name="Input 2 5 3 2 3" xfId="16437"/>
    <cellStyle name="Input 2 5 3 2 3 2" xfId="16438"/>
    <cellStyle name="Input 2 5 3 2 3 2 2" xfId="16439"/>
    <cellStyle name="Input 2 5 3 2 3 3" xfId="16440"/>
    <cellStyle name="Input 2 5 3 2 4" xfId="16441"/>
    <cellStyle name="Input 2 5 3 2 5" xfId="16442"/>
    <cellStyle name="Input 2 5 3 3" xfId="16443"/>
    <cellStyle name="Input 2 5 3 3 2" xfId="16444"/>
    <cellStyle name="Input 2 5 3 3 2 2" xfId="16445"/>
    <cellStyle name="Input 2 5 3 3 2 2 2" xfId="16446"/>
    <cellStyle name="Input 2 5 3 3 2 3" xfId="16447"/>
    <cellStyle name="Input 2 5 3 3 2 3 2" xfId="16448"/>
    <cellStyle name="Input 2 5 3 3 2 4" xfId="16449"/>
    <cellStyle name="Input 2 5 3 3 3" xfId="16450"/>
    <cellStyle name="Input 2 5 3 3 3 2" xfId="16451"/>
    <cellStyle name="Input 2 5 3 3 3 2 2" xfId="16452"/>
    <cellStyle name="Input 2 5 3 3 3 3" xfId="16453"/>
    <cellStyle name="Input 2 5 3 3 4" xfId="16454"/>
    <cellStyle name="Input 2 5 3 3 5" xfId="16455"/>
    <cellStyle name="Input 2 5 3 4" xfId="16456"/>
    <cellStyle name="Input 2 5 3 4 2" xfId="16457"/>
    <cellStyle name="Input 2 5 3 4 2 2" xfId="16458"/>
    <cellStyle name="Input 2 5 3 4 2 2 2" xfId="16459"/>
    <cellStyle name="Input 2 5 3 4 2 3" xfId="16460"/>
    <cellStyle name="Input 2 5 3 4 2 3 2" xfId="16461"/>
    <cellStyle name="Input 2 5 3 4 2 4" xfId="16462"/>
    <cellStyle name="Input 2 5 3 4 3" xfId="16463"/>
    <cellStyle name="Input 2 5 3 4 3 2" xfId="16464"/>
    <cellStyle name="Input 2 5 3 4 3 2 2" xfId="16465"/>
    <cellStyle name="Input 2 5 3 4 3 3" xfId="16466"/>
    <cellStyle name="Input 2 5 3 4 4" xfId="16467"/>
    <cellStyle name="Input 2 5 3 4 5" xfId="16468"/>
    <cellStyle name="Input 2 5 3 5" xfId="16469"/>
    <cellStyle name="Input 2 5 3 5 2" xfId="16470"/>
    <cellStyle name="Input 2 5 3 5 2 2" xfId="16471"/>
    <cellStyle name="Input 2 5 3 5 3" xfId="16472"/>
    <cellStyle name="Input 2 5 3 5 3 2" xfId="16473"/>
    <cellStyle name="Input 2 5 3 5 4" xfId="16474"/>
    <cellStyle name="Input 2 5 3 6" xfId="16475"/>
    <cellStyle name="Input 2 5 3 6 2" xfId="16476"/>
    <cellStyle name="Input 2 5 3 6 2 2" xfId="16477"/>
    <cellStyle name="Input 2 5 3 6 3" xfId="16478"/>
    <cellStyle name="Input 2 5 3 7" xfId="16479"/>
    <cellStyle name="Input 2 5 3 8" xfId="16480"/>
    <cellStyle name="Input 2 5 4" xfId="16481"/>
    <cellStyle name="Input 2 5 4 2" xfId="16482"/>
    <cellStyle name="Input 2 5 4 2 2" xfId="16483"/>
    <cellStyle name="Input 2 5 4 2 2 2" xfId="16484"/>
    <cellStyle name="Input 2 5 4 2 2 2 2" xfId="16485"/>
    <cellStyle name="Input 2 5 4 2 2 3" xfId="16486"/>
    <cellStyle name="Input 2 5 4 2 2 3 2" xfId="16487"/>
    <cellStyle name="Input 2 5 4 2 2 4" xfId="16488"/>
    <cellStyle name="Input 2 5 4 2 3" xfId="16489"/>
    <cellStyle name="Input 2 5 4 2 3 2" xfId="16490"/>
    <cellStyle name="Input 2 5 4 2 3 2 2" xfId="16491"/>
    <cellStyle name="Input 2 5 4 2 3 3" xfId="16492"/>
    <cellStyle name="Input 2 5 4 2 4" xfId="16493"/>
    <cellStyle name="Input 2 5 4 2 5" xfId="16494"/>
    <cellStyle name="Input 2 5 4 3" xfId="16495"/>
    <cellStyle name="Input 2 5 4 3 2" xfId="16496"/>
    <cellStyle name="Input 2 5 4 3 2 2" xfId="16497"/>
    <cellStyle name="Input 2 5 4 3 2 2 2" xfId="16498"/>
    <cellStyle name="Input 2 5 4 3 2 3" xfId="16499"/>
    <cellStyle name="Input 2 5 4 3 2 3 2" xfId="16500"/>
    <cellStyle name="Input 2 5 4 3 2 4" xfId="16501"/>
    <cellStyle name="Input 2 5 4 3 3" xfId="16502"/>
    <cellStyle name="Input 2 5 4 3 3 2" xfId="16503"/>
    <cellStyle name="Input 2 5 4 3 3 2 2" xfId="16504"/>
    <cellStyle name="Input 2 5 4 3 3 3" xfId="16505"/>
    <cellStyle name="Input 2 5 4 3 4" xfId="16506"/>
    <cellStyle name="Input 2 5 4 3 5" xfId="16507"/>
    <cellStyle name="Input 2 5 4 4" xfId="16508"/>
    <cellStyle name="Input 2 5 4 4 2" xfId="16509"/>
    <cellStyle name="Input 2 5 4 4 2 2" xfId="16510"/>
    <cellStyle name="Input 2 5 4 4 2 2 2" xfId="16511"/>
    <cellStyle name="Input 2 5 4 4 2 3" xfId="16512"/>
    <cellStyle name="Input 2 5 4 4 2 3 2" xfId="16513"/>
    <cellStyle name="Input 2 5 4 4 2 4" xfId="16514"/>
    <cellStyle name="Input 2 5 4 4 3" xfId="16515"/>
    <cellStyle name="Input 2 5 4 4 3 2" xfId="16516"/>
    <cellStyle name="Input 2 5 4 4 3 2 2" xfId="16517"/>
    <cellStyle name="Input 2 5 4 4 3 3" xfId="16518"/>
    <cellStyle name="Input 2 5 4 4 4" xfId="16519"/>
    <cellStyle name="Input 2 5 4 4 5" xfId="16520"/>
    <cellStyle name="Input 2 5 4 5" xfId="16521"/>
    <cellStyle name="Input 2 5 4 5 2" xfId="16522"/>
    <cellStyle name="Input 2 5 4 5 2 2" xfId="16523"/>
    <cellStyle name="Input 2 5 4 5 3" xfId="16524"/>
    <cellStyle name="Input 2 5 4 5 3 2" xfId="16525"/>
    <cellStyle name="Input 2 5 4 5 4" xfId="16526"/>
    <cellStyle name="Input 2 5 4 6" xfId="16527"/>
    <cellStyle name="Input 2 5 4 6 2" xfId="16528"/>
    <cellStyle name="Input 2 5 4 6 2 2" xfId="16529"/>
    <cellStyle name="Input 2 5 4 6 3" xfId="16530"/>
    <cellStyle name="Input 2 5 4 7" xfId="16531"/>
    <cellStyle name="Input 2 5 4 8" xfId="16532"/>
    <cellStyle name="Input 2 5 5" xfId="16533"/>
    <cellStyle name="Input 2 5 5 2" xfId="16534"/>
    <cellStyle name="Input 2 5 5 2 2" xfId="16535"/>
    <cellStyle name="Input 2 5 5 2 2 2" xfId="16536"/>
    <cellStyle name="Input 2 5 5 2 2 2 2" xfId="16537"/>
    <cellStyle name="Input 2 5 5 2 2 3" xfId="16538"/>
    <cellStyle name="Input 2 5 5 2 2 3 2" xfId="16539"/>
    <cellStyle name="Input 2 5 5 2 2 4" xfId="16540"/>
    <cellStyle name="Input 2 5 5 2 3" xfId="16541"/>
    <cellStyle name="Input 2 5 5 2 3 2" xfId="16542"/>
    <cellStyle name="Input 2 5 5 2 3 2 2" xfId="16543"/>
    <cellStyle name="Input 2 5 5 2 3 3" xfId="16544"/>
    <cellStyle name="Input 2 5 5 2 4" xfId="16545"/>
    <cellStyle name="Input 2 5 5 2 5" xfId="16546"/>
    <cellStyle name="Input 2 5 5 3" xfId="16547"/>
    <cellStyle name="Input 2 5 5 3 2" xfId="16548"/>
    <cellStyle name="Input 2 5 5 3 2 2" xfId="16549"/>
    <cellStyle name="Input 2 5 5 3 2 2 2" xfId="16550"/>
    <cellStyle name="Input 2 5 5 3 2 3" xfId="16551"/>
    <cellStyle name="Input 2 5 5 3 2 3 2" xfId="16552"/>
    <cellStyle name="Input 2 5 5 3 2 4" xfId="16553"/>
    <cellStyle name="Input 2 5 5 3 3" xfId="16554"/>
    <cellStyle name="Input 2 5 5 3 3 2" xfId="16555"/>
    <cellStyle name="Input 2 5 5 3 3 2 2" xfId="16556"/>
    <cellStyle name="Input 2 5 5 3 3 3" xfId="16557"/>
    <cellStyle name="Input 2 5 5 3 4" xfId="16558"/>
    <cellStyle name="Input 2 5 5 3 5" xfId="16559"/>
    <cellStyle name="Input 2 5 5 4" xfId="16560"/>
    <cellStyle name="Input 2 5 5 4 2" xfId="16561"/>
    <cellStyle name="Input 2 5 5 4 2 2" xfId="16562"/>
    <cellStyle name="Input 2 5 5 4 2 2 2" xfId="16563"/>
    <cellStyle name="Input 2 5 5 4 2 3" xfId="16564"/>
    <cellStyle name="Input 2 5 5 4 2 3 2" xfId="16565"/>
    <cellStyle name="Input 2 5 5 4 2 4" xfId="16566"/>
    <cellStyle name="Input 2 5 5 4 3" xfId="16567"/>
    <cellStyle name="Input 2 5 5 4 3 2" xfId="16568"/>
    <cellStyle name="Input 2 5 5 4 3 2 2" xfId="16569"/>
    <cellStyle name="Input 2 5 5 4 3 3" xfId="16570"/>
    <cellStyle name="Input 2 5 5 4 4" xfId="16571"/>
    <cellStyle name="Input 2 5 5 4 5" xfId="16572"/>
    <cellStyle name="Input 2 5 5 5" xfId="16573"/>
    <cellStyle name="Input 2 5 5 5 2" xfId="16574"/>
    <cellStyle name="Input 2 5 5 5 2 2" xfId="16575"/>
    <cellStyle name="Input 2 5 5 5 3" xfId="16576"/>
    <cellStyle name="Input 2 5 5 5 3 2" xfId="16577"/>
    <cellStyle name="Input 2 5 5 5 4" xfId="16578"/>
    <cellStyle name="Input 2 5 5 6" xfId="16579"/>
    <cellStyle name="Input 2 5 5 6 2" xfId="16580"/>
    <cellStyle name="Input 2 5 5 6 2 2" xfId="16581"/>
    <cellStyle name="Input 2 5 5 6 3" xfId="16582"/>
    <cellStyle name="Input 2 5 5 7" xfId="16583"/>
    <cellStyle name="Input 2 5 5 8" xfId="16584"/>
    <cellStyle name="Input 2 5 6" xfId="16585"/>
    <cellStyle name="Input 2 5 6 2" xfId="16586"/>
    <cellStyle name="Input 2 5 6 2 2" xfId="16587"/>
    <cellStyle name="Input 2 5 6 2 2 2" xfId="16588"/>
    <cellStyle name="Input 2 5 6 2 2 2 2" xfId="16589"/>
    <cellStyle name="Input 2 5 6 2 2 3" xfId="16590"/>
    <cellStyle name="Input 2 5 6 2 2 3 2" xfId="16591"/>
    <cellStyle name="Input 2 5 6 2 2 4" xfId="16592"/>
    <cellStyle name="Input 2 5 6 2 3" xfId="16593"/>
    <cellStyle name="Input 2 5 6 2 3 2" xfId="16594"/>
    <cellStyle name="Input 2 5 6 2 3 2 2" xfId="16595"/>
    <cellStyle name="Input 2 5 6 2 3 3" xfId="16596"/>
    <cellStyle name="Input 2 5 6 2 4" xfId="16597"/>
    <cellStyle name="Input 2 5 6 2 5" xfId="16598"/>
    <cellStyle name="Input 2 5 6 3" xfId="16599"/>
    <cellStyle name="Input 2 5 6 3 2" xfId="16600"/>
    <cellStyle name="Input 2 5 6 3 2 2" xfId="16601"/>
    <cellStyle name="Input 2 5 6 3 2 2 2" xfId="16602"/>
    <cellStyle name="Input 2 5 6 3 2 3" xfId="16603"/>
    <cellStyle name="Input 2 5 6 3 2 3 2" xfId="16604"/>
    <cellStyle name="Input 2 5 6 3 2 4" xfId="16605"/>
    <cellStyle name="Input 2 5 6 3 3" xfId="16606"/>
    <cellStyle name="Input 2 5 6 3 3 2" xfId="16607"/>
    <cellStyle name="Input 2 5 6 3 3 2 2" xfId="16608"/>
    <cellStyle name="Input 2 5 6 3 3 3" xfId="16609"/>
    <cellStyle name="Input 2 5 6 3 4" xfId="16610"/>
    <cellStyle name="Input 2 5 6 3 5" xfId="16611"/>
    <cellStyle name="Input 2 5 6 4" xfId="16612"/>
    <cellStyle name="Input 2 5 6 4 2" xfId="16613"/>
    <cellStyle name="Input 2 5 6 4 2 2" xfId="16614"/>
    <cellStyle name="Input 2 5 6 4 2 2 2" xfId="16615"/>
    <cellStyle name="Input 2 5 6 4 2 3" xfId="16616"/>
    <cellStyle name="Input 2 5 6 4 2 3 2" xfId="16617"/>
    <cellStyle name="Input 2 5 6 4 2 4" xfId="16618"/>
    <cellStyle name="Input 2 5 6 4 3" xfId="16619"/>
    <cellStyle name="Input 2 5 6 4 3 2" xfId="16620"/>
    <cellStyle name="Input 2 5 6 4 3 2 2" xfId="16621"/>
    <cellStyle name="Input 2 5 6 4 3 3" xfId="16622"/>
    <cellStyle name="Input 2 5 6 4 4" xfId="16623"/>
    <cellStyle name="Input 2 5 6 4 5" xfId="16624"/>
    <cellStyle name="Input 2 5 6 5" xfId="16625"/>
    <cellStyle name="Input 2 5 6 5 2" xfId="16626"/>
    <cellStyle name="Input 2 5 6 5 2 2" xfId="16627"/>
    <cellStyle name="Input 2 5 6 5 3" xfId="16628"/>
    <cellStyle name="Input 2 5 6 5 3 2" xfId="16629"/>
    <cellStyle name="Input 2 5 6 5 4" xfId="16630"/>
    <cellStyle name="Input 2 5 6 6" xfId="16631"/>
    <cellStyle name="Input 2 5 6 6 2" xfId="16632"/>
    <cellStyle name="Input 2 5 6 6 2 2" xfId="16633"/>
    <cellStyle name="Input 2 5 6 6 3" xfId="16634"/>
    <cellStyle name="Input 2 5 6 7" xfId="16635"/>
    <cellStyle name="Input 2 5 6 8" xfId="16636"/>
    <cellStyle name="Input 2 5 7" xfId="16637"/>
    <cellStyle name="Input 2 5 7 2" xfId="16638"/>
    <cellStyle name="Input 2 5 7 2 2" xfId="16639"/>
    <cellStyle name="Input 2 5 7 2 2 2" xfId="16640"/>
    <cellStyle name="Input 2 5 7 2 3" xfId="16641"/>
    <cellStyle name="Input 2 5 7 2 3 2" xfId="16642"/>
    <cellStyle name="Input 2 5 7 2 4" xfId="16643"/>
    <cellStyle name="Input 2 5 7 3" xfId="16644"/>
    <cellStyle name="Input 2 5 7 3 2" xfId="16645"/>
    <cellStyle name="Input 2 5 7 3 2 2" xfId="16646"/>
    <cellStyle name="Input 2 5 7 3 3" xfId="16647"/>
    <cellStyle name="Input 2 5 7 4" xfId="16648"/>
    <cellStyle name="Input 2 5 7 5" xfId="16649"/>
    <cellStyle name="Input 2 5 8" xfId="16650"/>
    <cellStyle name="Input 2 5 8 2" xfId="16651"/>
    <cellStyle name="Input 2 5 8 2 2" xfId="16652"/>
    <cellStyle name="Input 2 5 8 2 2 2" xfId="16653"/>
    <cellStyle name="Input 2 5 8 2 3" xfId="16654"/>
    <cellStyle name="Input 2 5 8 2 3 2" xfId="16655"/>
    <cellStyle name="Input 2 5 8 2 4" xfId="16656"/>
    <cellStyle name="Input 2 5 8 3" xfId="16657"/>
    <cellStyle name="Input 2 5 8 3 2" xfId="16658"/>
    <cellStyle name="Input 2 5 8 3 2 2" xfId="16659"/>
    <cellStyle name="Input 2 5 8 3 3" xfId="16660"/>
    <cellStyle name="Input 2 5 8 4" xfId="16661"/>
    <cellStyle name="Input 2 5 8 5" xfId="16662"/>
    <cellStyle name="Input 2 5 9" xfId="16663"/>
    <cellStyle name="Input 2 5 9 2" xfId="16664"/>
    <cellStyle name="Input 2 5 9 2 2" xfId="16665"/>
    <cellStyle name="Input 2 5 9 2 2 2" xfId="16666"/>
    <cellStyle name="Input 2 5 9 2 3" xfId="16667"/>
    <cellStyle name="Input 2 5 9 2 3 2" xfId="16668"/>
    <cellStyle name="Input 2 5 9 2 4" xfId="16669"/>
    <cellStyle name="Input 2 5 9 3" xfId="16670"/>
    <cellStyle name="Input 2 5 9 3 2" xfId="16671"/>
    <cellStyle name="Input 2 5 9 3 2 2" xfId="16672"/>
    <cellStyle name="Input 2 5 9 3 3" xfId="16673"/>
    <cellStyle name="Input 2 5 9 4" xfId="16674"/>
    <cellStyle name="Input 2 5 9 5" xfId="16675"/>
    <cellStyle name="Input 2 6" xfId="975"/>
    <cellStyle name="Input 2 6 2" xfId="1430"/>
    <cellStyle name="Input 2 6 2 2" xfId="16676"/>
    <cellStyle name="Input 2 6 2 2 2" xfId="16677"/>
    <cellStyle name="Input 2 6 2 2 2 2" xfId="16678"/>
    <cellStyle name="Input 2 6 2 2 3" xfId="16679"/>
    <cellStyle name="Input 2 6 2 2 3 2" xfId="16680"/>
    <cellStyle name="Input 2 6 2 2 4" xfId="16681"/>
    <cellStyle name="Input 2 6 2 3" xfId="16682"/>
    <cellStyle name="Input 2 6 2 3 2" xfId="16683"/>
    <cellStyle name="Input 2 6 2 3 2 2" xfId="16684"/>
    <cellStyle name="Input 2 6 2 3 3" xfId="16685"/>
    <cellStyle name="Input 2 6 2 4" xfId="16686"/>
    <cellStyle name="Input 2 6 2 5" xfId="16687"/>
    <cellStyle name="Input 2 6 3" xfId="16688"/>
    <cellStyle name="Input 2 6 3 2" xfId="16689"/>
    <cellStyle name="Input 2 6 3 2 2" xfId="16690"/>
    <cellStyle name="Input 2 6 3 2 2 2" xfId="16691"/>
    <cellStyle name="Input 2 6 3 2 3" xfId="16692"/>
    <cellStyle name="Input 2 6 3 2 3 2" xfId="16693"/>
    <cellStyle name="Input 2 6 3 2 4" xfId="16694"/>
    <cellStyle name="Input 2 6 3 3" xfId="16695"/>
    <cellStyle name="Input 2 6 3 3 2" xfId="16696"/>
    <cellStyle name="Input 2 6 3 3 2 2" xfId="16697"/>
    <cellStyle name="Input 2 6 3 3 3" xfId="16698"/>
    <cellStyle name="Input 2 6 3 4" xfId="16699"/>
    <cellStyle name="Input 2 6 3 5" xfId="16700"/>
    <cellStyle name="Input 2 6 4" xfId="16701"/>
    <cellStyle name="Input 2 6 4 2" xfId="16702"/>
    <cellStyle name="Input 2 6 4 2 2" xfId="16703"/>
    <cellStyle name="Input 2 6 4 2 2 2" xfId="16704"/>
    <cellStyle name="Input 2 6 4 2 3" xfId="16705"/>
    <cellStyle name="Input 2 6 4 2 3 2" xfId="16706"/>
    <cellStyle name="Input 2 6 4 2 4" xfId="16707"/>
    <cellStyle name="Input 2 6 4 3" xfId="16708"/>
    <cellStyle name="Input 2 6 4 3 2" xfId="16709"/>
    <cellStyle name="Input 2 6 4 3 2 2" xfId="16710"/>
    <cellStyle name="Input 2 6 4 3 3" xfId="16711"/>
    <cellStyle name="Input 2 6 4 4" xfId="16712"/>
    <cellStyle name="Input 2 6 4 5" xfId="16713"/>
    <cellStyle name="Input 2 6 5" xfId="16714"/>
    <cellStyle name="Input 2 6 5 2" xfId="16715"/>
    <cellStyle name="Input 2 6 5 2 2" xfId="16716"/>
    <cellStyle name="Input 2 6 5 3" xfId="16717"/>
    <cellStyle name="Input 2 6 5 3 2" xfId="16718"/>
    <cellStyle name="Input 2 6 5 4" xfId="16719"/>
    <cellStyle name="Input 2 6 6" xfId="16720"/>
    <cellStyle name="Input 2 6 6 2" xfId="16721"/>
    <cellStyle name="Input 2 6 6 2 2" xfId="16722"/>
    <cellStyle name="Input 2 6 6 3" xfId="16723"/>
    <cellStyle name="Input 2 6 7" xfId="16724"/>
    <cellStyle name="Input 2 6 8" xfId="16725"/>
    <cellStyle name="Input 2 7" xfId="927"/>
    <cellStyle name="Input 2 7 2" xfId="1837"/>
    <cellStyle name="Input 2 7 2 2" xfId="16726"/>
    <cellStyle name="Input 2 7 2 2 2" xfId="16727"/>
    <cellStyle name="Input 2 7 2 2 2 2" xfId="16728"/>
    <cellStyle name="Input 2 7 2 2 3" xfId="16729"/>
    <cellStyle name="Input 2 7 2 2 3 2" xfId="16730"/>
    <cellStyle name="Input 2 7 2 2 4" xfId="16731"/>
    <cellStyle name="Input 2 7 2 3" xfId="16732"/>
    <cellStyle name="Input 2 7 2 3 2" xfId="16733"/>
    <cellStyle name="Input 2 7 2 3 2 2" xfId="16734"/>
    <cellStyle name="Input 2 7 2 3 3" xfId="16735"/>
    <cellStyle name="Input 2 7 2 4" xfId="16736"/>
    <cellStyle name="Input 2 7 2 5" xfId="16737"/>
    <cellStyle name="Input 2 7 3" xfId="16738"/>
    <cellStyle name="Input 2 7 3 2" xfId="16739"/>
    <cellStyle name="Input 2 7 3 2 2" xfId="16740"/>
    <cellStyle name="Input 2 7 3 2 2 2" xfId="16741"/>
    <cellStyle name="Input 2 7 3 2 3" xfId="16742"/>
    <cellStyle name="Input 2 7 3 2 3 2" xfId="16743"/>
    <cellStyle name="Input 2 7 3 2 4" xfId="16744"/>
    <cellStyle name="Input 2 7 3 3" xfId="16745"/>
    <cellStyle name="Input 2 7 3 3 2" xfId="16746"/>
    <cellStyle name="Input 2 7 3 3 2 2" xfId="16747"/>
    <cellStyle name="Input 2 7 3 3 3" xfId="16748"/>
    <cellStyle name="Input 2 7 3 4" xfId="16749"/>
    <cellStyle name="Input 2 7 3 5" xfId="16750"/>
    <cellStyle name="Input 2 7 4" xfId="16751"/>
    <cellStyle name="Input 2 7 4 2" xfId="16752"/>
    <cellStyle name="Input 2 7 4 2 2" xfId="16753"/>
    <cellStyle name="Input 2 7 4 2 2 2" xfId="16754"/>
    <cellStyle name="Input 2 7 4 2 3" xfId="16755"/>
    <cellStyle name="Input 2 7 4 2 3 2" xfId="16756"/>
    <cellStyle name="Input 2 7 4 2 4" xfId="16757"/>
    <cellStyle name="Input 2 7 4 3" xfId="16758"/>
    <cellStyle name="Input 2 7 4 3 2" xfId="16759"/>
    <cellStyle name="Input 2 7 4 3 2 2" xfId="16760"/>
    <cellStyle name="Input 2 7 4 3 3" xfId="16761"/>
    <cellStyle name="Input 2 7 4 4" xfId="16762"/>
    <cellStyle name="Input 2 7 4 5" xfId="16763"/>
    <cellStyle name="Input 2 7 5" xfId="16764"/>
    <cellStyle name="Input 2 7 5 2" xfId="16765"/>
    <cellStyle name="Input 2 7 5 2 2" xfId="16766"/>
    <cellStyle name="Input 2 7 5 3" xfId="16767"/>
    <cellStyle name="Input 2 7 5 3 2" xfId="16768"/>
    <cellStyle name="Input 2 7 5 4" xfId="16769"/>
    <cellStyle name="Input 2 7 6" xfId="16770"/>
    <cellStyle name="Input 2 7 6 2" xfId="16771"/>
    <cellStyle name="Input 2 7 6 2 2" xfId="16772"/>
    <cellStyle name="Input 2 7 6 3" xfId="16773"/>
    <cellStyle name="Input 2 7 7" xfId="16774"/>
    <cellStyle name="Input 2 7 8" xfId="16775"/>
    <cellStyle name="Input 2 8" xfId="801"/>
    <cellStyle name="Input 2 8 2" xfId="2030"/>
    <cellStyle name="Input 2 8 2 2" xfId="16776"/>
    <cellStyle name="Input 2 8 2 2 2" xfId="16777"/>
    <cellStyle name="Input 2 8 2 3" xfId="16778"/>
    <cellStyle name="Input 2 8 2 3 2" xfId="16779"/>
    <cellStyle name="Input 2 8 2 4" xfId="16780"/>
    <cellStyle name="Input 2 8 3" xfId="16781"/>
    <cellStyle name="Input 2 8 3 2" xfId="16782"/>
    <cellStyle name="Input 2 8 3 2 2" xfId="16783"/>
    <cellStyle name="Input 2 8 3 3" xfId="16784"/>
    <cellStyle name="Input 2 8 4" xfId="16785"/>
    <cellStyle name="Input 2 8 5" xfId="16786"/>
    <cellStyle name="Input 2 9" xfId="807"/>
    <cellStyle name="Input 2 9 2" xfId="2024"/>
    <cellStyle name="Input 2 9 2 2" xfId="16787"/>
    <cellStyle name="Input 2 9 2 2 2" xfId="16788"/>
    <cellStyle name="Input 2 9 2 3" xfId="16789"/>
    <cellStyle name="Input 2 9 2 3 2" xfId="16790"/>
    <cellStyle name="Input 2 9 2 4" xfId="16791"/>
    <cellStyle name="Input 2 9 3" xfId="16792"/>
    <cellStyle name="Input 2 9 3 2" xfId="16793"/>
    <cellStyle name="Input 2 9 3 2 2" xfId="16794"/>
    <cellStyle name="Input 2 9 3 3" xfId="16795"/>
    <cellStyle name="Input 2 9 4" xfId="16796"/>
    <cellStyle name="Input 2 9 5" xfId="16797"/>
    <cellStyle name="Input 2_Original data" xfId="863"/>
    <cellStyle name="Input 3" xfId="1583"/>
    <cellStyle name="Input 3 10" xfId="903"/>
    <cellStyle name="Input 3 10 2" xfId="1919"/>
    <cellStyle name="Input 3 11" xfId="894"/>
    <cellStyle name="Input 3 11 2" xfId="1915"/>
    <cellStyle name="Input 3 12" xfId="1084"/>
    <cellStyle name="Input 3 13" xfId="1211"/>
    <cellStyle name="Input 3 14" xfId="2344"/>
    <cellStyle name="Input 3 2" xfId="1682"/>
    <cellStyle name="Input 3 2 10" xfId="16798"/>
    <cellStyle name="Input 3 2 10 2" xfId="16799"/>
    <cellStyle name="Input 3 2 10 2 2" xfId="16800"/>
    <cellStyle name="Input 3 2 10 3" xfId="16801"/>
    <cellStyle name="Input 3 2 10 3 2" xfId="16802"/>
    <cellStyle name="Input 3 2 10 4" xfId="16803"/>
    <cellStyle name="Input 3 2 11" xfId="16804"/>
    <cellStyle name="Input 3 2 11 2" xfId="16805"/>
    <cellStyle name="Input 3 2 11 2 2" xfId="16806"/>
    <cellStyle name="Input 3 2 11 3" xfId="16807"/>
    <cellStyle name="Input 3 2 12" xfId="16808"/>
    <cellStyle name="Input 3 2 13" xfId="16809"/>
    <cellStyle name="Input 3 2 2" xfId="1951"/>
    <cellStyle name="Input 3 2 2 2" xfId="768"/>
    <cellStyle name="Input 3 2 2 2 2" xfId="16810"/>
    <cellStyle name="Input 3 2 2 2 2 2" xfId="16811"/>
    <cellStyle name="Input 3 2 2 2 2 2 2" xfId="16812"/>
    <cellStyle name="Input 3 2 2 2 2 3" xfId="16813"/>
    <cellStyle name="Input 3 2 2 2 2 3 2" xfId="16814"/>
    <cellStyle name="Input 3 2 2 2 2 4" xfId="16815"/>
    <cellStyle name="Input 3 2 2 2 3" xfId="16816"/>
    <cellStyle name="Input 3 2 2 2 3 2" xfId="16817"/>
    <cellStyle name="Input 3 2 2 2 3 2 2" xfId="16818"/>
    <cellStyle name="Input 3 2 2 2 3 3" xfId="16819"/>
    <cellStyle name="Input 3 2 2 2 4" xfId="16820"/>
    <cellStyle name="Input 3 2 2 2 5" xfId="16821"/>
    <cellStyle name="Input 3 2 2 3" xfId="2060"/>
    <cellStyle name="Input 3 2 2 3 2" xfId="16822"/>
    <cellStyle name="Input 3 2 2 3 2 2" xfId="16823"/>
    <cellStyle name="Input 3 2 2 3 2 2 2" xfId="16824"/>
    <cellStyle name="Input 3 2 2 3 2 3" xfId="16825"/>
    <cellStyle name="Input 3 2 2 3 2 3 2" xfId="16826"/>
    <cellStyle name="Input 3 2 2 3 2 4" xfId="16827"/>
    <cellStyle name="Input 3 2 2 3 3" xfId="16828"/>
    <cellStyle name="Input 3 2 2 3 3 2" xfId="16829"/>
    <cellStyle name="Input 3 2 2 3 3 2 2" xfId="16830"/>
    <cellStyle name="Input 3 2 2 3 3 3" xfId="16831"/>
    <cellStyle name="Input 3 2 2 3 4" xfId="16832"/>
    <cellStyle name="Input 3 2 2 3 5" xfId="16833"/>
    <cellStyle name="Input 3 2 2 4" xfId="16834"/>
    <cellStyle name="Input 3 2 2 4 2" xfId="16835"/>
    <cellStyle name="Input 3 2 2 4 2 2" xfId="16836"/>
    <cellStyle name="Input 3 2 2 4 2 2 2" xfId="16837"/>
    <cellStyle name="Input 3 2 2 4 2 3" xfId="16838"/>
    <cellStyle name="Input 3 2 2 4 2 3 2" xfId="16839"/>
    <cellStyle name="Input 3 2 2 4 2 4" xfId="16840"/>
    <cellStyle name="Input 3 2 2 4 3" xfId="16841"/>
    <cellStyle name="Input 3 2 2 4 3 2" xfId="16842"/>
    <cellStyle name="Input 3 2 2 4 3 2 2" xfId="16843"/>
    <cellStyle name="Input 3 2 2 4 3 3" xfId="16844"/>
    <cellStyle name="Input 3 2 2 4 4" xfId="16845"/>
    <cellStyle name="Input 3 2 2 4 5" xfId="16846"/>
    <cellStyle name="Input 3 2 2 5" xfId="16847"/>
    <cellStyle name="Input 3 2 2 5 2" xfId="16848"/>
    <cellStyle name="Input 3 2 2 5 2 2" xfId="16849"/>
    <cellStyle name="Input 3 2 2 5 3" xfId="16850"/>
    <cellStyle name="Input 3 2 2 5 3 2" xfId="16851"/>
    <cellStyle name="Input 3 2 2 5 4" xfId="16852"/>
    <cellStyle name="Input 3 2 2 6" xfId="16853"/>
    <cellStyle name="Input 3 2 2 6 2" xfId="16854"/>
    <cellStyle name="Input 3 2 2 6 2 2" xfId="16855"/>
    <cellStyle name="Input 3 2 2 6 3" xfId="16856"/>
    <cellStyle name="Input 3 2 2 7" xfId="16857"/>
    <cellStyle name="Input 3 2 2 8" xfId="16858"/>
    <cellStyle name="Input 3 2 2 9" xfId="16859"/>
    <cellStyle name="Input 3 2 3" xfId="716"/>
    <cellStyle name="Input 3 2 3 2" xfId="2112"/>
    <cellStyle name="Input 3 2 3 2 2" xfId="16860"/>
    <cellStyle name="Input 3 2 3 2 2 2" xfId="16861"/>
    <cellStyle name="Input 3 2 3 2 2 2 2" xfId="16862"/>
    <cellStyle name="Input 3 2 3 2 2 3" xfId="16863"/>
    <cellStyle name="Input 3 2 3 2 2 3 2" xfId="16864"/>
    <cellStyle name="Input 3 2 3 2 2 4" xfId="16865"/>
    <cellStyle name="Input 3 2 3 2 3" xfId="16866"/>
    <cellStyle name="Input 3 2 3 2 3 2" xfId="16867"/>
    <cellStyle name="Input 3 2 3 2 3 2 2" xfId="16868"/>
    <cellStyle name="Input 3 2 3 2 3 3" xfId="16869"/>
    <cellStyle name="Input 3 2 3 2 4" xfId="16870"/>
    <cellStyle name="Input 3 2 3 2 5" xfId="16871"/>
    <cellStyle name="Input 3 2 3 3" xfId="16872"/>
    <cellStyle name="Input 3 2 3 3 2" xfId="16873"/>
    <cellStyle name="Input 3 2 3 3 2 2" xfId="16874"/>
    <cellStyle name="Input 3 2 3 3 2 2 2" xfId="16875"/>
    <cellStyle name="Input 3 2 3 3 2 3" xfId="16876"/>
    <cellStyle name="Input 3 2 3 3 2 3 2" xfId="16877"/>
    <cellStyle name="Input 3 2 3 3 2 4" xfId="16878"/>
    <cellStyle name="Input 3 2 3 3 3" xfId="16879"/>
    <cellStyle name="Input 3 2 3 3 3 2" xfId="16880"/>
    <cellStyle name="Input 3 2 3 3 3 2 2" xfId="16881"/>
    <cellStyle name="Input 3 2 3 3 3 3" xfId="16882"/>
    <cellStyle name="Input 3 2 3 3 4" xfId="16883"/>
    <cellStyle name="Input 3 2 3 3 5" xfId="16884"/>
    <cellStyle name="Input 3 2 3 4" xfId="16885"/>
    <cellStyle name="Input 3 2 3 4 2" xfId="16886"/>
    <cellStyle name="Input 3 2 3 4 2 2" xfId="16887"/>
    <cellStyle name="Input 3 2 3 4 2 2 2" xfId="16888"/>
    <cellStyle name="Input 3 2 3 4 2 3" xfId="16889"/>
    <cellStyle name="Input 3 2 3 4 2 3 2" xfId="16890"/>
    <cellStyle name="Input 3 2 3 4 2 4" xfId="16891"/>
    <cellStyle name="Input 3 2 3 4 3" xfId="16892"/>
    <cellStyle name="Input 3 2 3 4 3 2" xfId="16893"/>
    <cellStyle name="Input 3 2 3 4 3 2 2" xfId="16894"/>
    <cellStyle name="Input 3 2 3 4 3 3" xfId="16895"/>
    <cellStyle name="Input 3 2 3 4 4" xfId="16896"/>
    <cellStyle name="Input 3 2 3 4 5" xfId="16897"/>
    <cellStyle name="Input 3 2 3 5" xfId="16898"/>
    <cellStyle name="Input 3 2 3 5 2" xfId="16899"/>
    <cellStyle name="Input 3 2 3 5 2 2" xfId="16900"/>
    <cellStyle name="Input 3 2 3 5 3" xfId="16901"/>
    <cellStyle name="Input 3 2 3 5 3 2" xfId="16902"/>
    <cellStyle name="Input 3 2 3 5 4" xfId="16903"/>
    <cellStyle name="Input 3 2 3 6" xfId="16904"/>
    <cellStyle name="Input 3 2 3 6 2" xfId="16905"/>
    <cellStyle name="Input 3 2 3 6 2 2" xfId="16906"/>
    <cellStyle name="Input 3 2 3 6 3" xfId="16907"/>
    <cellStyle name="Input 3 2 3 7" xfId="16908"/>
    <cellStyle name="Input 3 2 3 8" xfId="16909"/>
    <cellStyle name="Input 3 2 3 9" xfId="16910"/>
    <cellStyle name="Input 3 2 4" xfId="255"/>
    <cellStyle name="Input 3 2 4 2" xfId="2180"/>
    <cellStyle name="Input 3 2 4 2 2" xfId="16911"/>
    <cellStyle name="Input 3 2 4 2 2 2" xfId="16912"/>
    <cellStyle name="Input 3 2 4 2 2 2 2" xfId="16913"/>
    <cellStyle name="Input 3 2 4 2 2 3" xfId="16914"/>
    <cellStyle name="Input 3 2 4 2 2 3 2" xfId="16915"/>
    <cellStyle name="Input 3 2 4 2 2 4" xfId="16916"/>
    <cellStyle name="Input 3 2 4 2 3" xfId="16917"/>
    <cellStyle name="Input 3 2 4 2 3 2" xfId="16918"/>
    <cellStyle name="Input 3 2 4 2 3 2 2" xfId="16919"/>
    <cellStyle name="Input 3 2 4 2 3 3" xfId="16920"/>
    <cellStyle name="Input 3 2 4 2 4" xfId="16921"/>
    <cellStyle name="Input 3 2 4 2 5" xfId="16922"/>
    <cellStyle name="Input 3 2 4 3" xfId="16923"/>
    <cellStyle name="Input 3 2 4 3 2" xfId="16924"/>
    <cellStyle name="Input 3 2 4 3 2 2" xfId="16925"/>
    <cellStyle name="Input 3 2 4 3 2 2 2" xfId="16926"/>
    <cellStyle name="Input 3 2 4 3 2 3" xfId="16927"/>
    <cellStyle name="Input 3 2 4 3 2 3 2" xfId="16928"/>
    <cellStyle name="Input 3 2 4 3 2 4" xfId="16929"/>
    <cellStyle name="Input 3 2 4 3 3" xfId="16930"/>
    <cellStyle name="Input 3 2 4 3 3 2" xfId="16931"/>
    <cellStyle name="Input 3 2 4 3 3 2 2" xfId="16932"/>
    <cellStyle name="Input 3 2 4 3 3 3" xfId="16933"/>
    <cellStyle name="Input 3 2 4 3 4" xfId="16934"/>
    <cellStyle name="Input 3 2 4 3 5" xfId="16935"/>
    <cellStyle name="Input 3 2 4 4" xfId="16936"/>
    <cellStyle name="Input 3 2 4 4 2" xfId="16937"/>
    <cellStyle name="Input 3 2 4 4 2 2" xfId="16938"/>
    <cellStyle name="Input 3 2 4 4 2 2 2" xfId="16939"/>
    <cellStyle name="Input 3 2 4 4 2 3" xfId="16940"/>
    <cellStyle name="Input 3 2 4 4 2 3 2" xfId="16941"/>
    <cellStyle name="Input 3 2 4 4 2 4" xfId="16942"/>
    <cellStyle name="Input 3 2 4 4 3" xfId="16943"/>
    <cellStyle name="Input 3 2 4 4 3 2" xfId="16944"/>
    <cellStyle name="Input 3 2 4 4 3 2 2" xfId="16945"/>
    <cellStyle name="Input 3 2 4 4 3 3" xfId="16946"/>
    <cellStyle name="Input 3 2 4 4 4" xfId="16947"/>
    <cellStyle name="Input 3 2 4 4 5" xfId="16948"/>
    <cellStyle name="Input 3 2 4 5" xfId="16949"/>
    <cellStyle name="Input 3 2 4 5 2" xfId="16950"/>
    <cellStyle name="Input 3 2 4 5 2 2" xfId="16951"/>
    <cellStyle name="Input 3 2 4 5 3" xfId="16952"/>
    <cellStyle name="Input 3 2 4 5 3 2" xfId="16953"/>
    <cellStyle name="Input 3 2 4 5 4" xfId="16954"/>
    <cellStyle name="Input 3 2 4 6" xfId="16955"/>
    <cellStyle name="Input 3 2 4 6 2" xfId="16956"/>
    <cellStyle name="Input 3 2 4 6 2 2" xfId="16957"/>
    <cellStyle name="Input 3 2 4 6 3" xfId="16958"/>
    <cellStyle name="Input 3 2 4 7" xfId="16959"/>
    <cellStyle name="Input 3 2 4 8" xfId="16960"/>
    <cellStyle name="Input 3 2 4 9" xfId="16961"/>
    <cellStyle name="Input 3 2 5" xfId="203"/>
    <cellStyle name="Input 3 2 5 2" xfId="2231"/>
    <cellStyle name="Input 3 2 5 2 2" xfId="16962"/>
    <cellStyle name="Input 3 2 5 2 2 2" xfId="16963"/>
    <cellStyle name="Input 3 2 5 2 2 2 2" xfId="16964"/>
    <cellStyle name="Input 3 2 5 2 2 3" xfId="16965"/>
    <cellStyle name="Input 3 2 5 2 2 3 2" xfId="16966"/>
    <cellStyle name="Input 3 2 5 2 2 4" xfId="16967"/>
    <cellStyle name="Input 3 2 5 2 3" xfId="16968"/>
    <cellStyle name="Input 3 2 5 2 3 2" xfId="16969"/>
    <cellStyle name="Input 3 2 5 2 3 2 2" xfId="16970"/>
    <cellStyle name="Input 3 2 5 2 3 3" xfId="16971"/>
    <cellStyle name="Input 3 2 5 2 4" xfId="16972"/>
    <cellStyle name="Input 3 2 5 2 5" xfId="16973"/>
    <cellStyle name="Input 3 2 5 3" xfId="16974"/>
    <cellStyle name="Input 3 2 5 3 2" xfId="16975"/>
    <cellStyle name="Input 3 2 5 3 2 2" xfId="16976"/>
    <cellStyle name="Input 3 2 5 3 2 2 2" xfId="16977"/>
    <cellStyle name="Input 3 2 5 3 2 3" xfId="16978"/>
    <cellStyle name="Input 3 2 5 3 2 3 2" xfId="16979"/>
    <cellStyle name="Input 3 2 5 3 2 4" xfId="16980"/>
    <cellStyle name="Input 3 2 5 3 3" xfId="16981"/>
    <cellStyle name="Input 3 2 5 3 3 2" xfId="16982"/>
    <cellStyle name="Input 3 2 5 3 3 2 2" xfId="16983"/>
    <cellStyle name="Input 3 2 5 3 3 3" xfId="16984"/>
    <cellStyle name="Input 3 2 5 3 4" xfId="16985"/>
    <cellStyle name="Input 3 2 5 3 5" xfId="16986"/>
    <cellStyle name="Input 3 2 5 4" xfId="16987"/>
    <cellStyle name="Input 3 2 5 4 2" xfId="16988"/>
    <cellStyle name="Input 3 2 5 4 2 2" xfId="16989"/>
    <cellStyle name="Input 3 2 5 4 2 2 2" xfId="16990"/>
    <cellStyle name="Input 3 2 5 4 2 3" xfId="16991"/>
    <cellStyle name="Input 3 2 5 4 2 3 2" xfId="16992"/>
    <cellStyle name="Input 3 2 5 4 2 4" xfId="16993"/>
    <cellStyle name="Input 3 2 5 4 3" xfId="16994"/>
    <cellStyle name="Input 3 2 5 4 3 2" xfId="16995"/>
    <cellStyle name="Input 3 2 5 4 3 2 2" xfId="16996"/>
    <cellStyle name="Input 3 2 5 4 3 3" xfId="16997"/>
    <cellStyle name="Input 3 2 5 4 4" xfId="16998"/>
    <cellStyle name="Input 3 2 5 4 5" xfId="16999"/>
    <cellStyle name="Input 3 2 5 5" xfId="17000"/>
    <cellStyle name="Input 3 2 5 5 2" xfId="17001"/>
    <cellStyle name="Input 3 2 5 5 2 2" xfId="17002"/>
    <cellStyle name="Input 3 2 5 5 3" xfId="17003"/>
    <cellStyle name="Input 3 2 5 5 3 2" xfId="17004"/>
    <cellStyle name="Input 3 2 5 5 4" xfId="17005"/>
    <cellStyle name="Input 3 2 5 6" xfId="17006"/>
    <cellStyle name="Input 3 2 5 6 2" xfId="17007"/>
    <cellStyle name="Input 3 2 5 6 2 2" xfId="17008"/>
    <cellStyle name="Input 3 2 5 6 3" xfId="17009"/>
    <cellStyle name="Input 3 2 5 7" xfId="17010"/>
    <cellStyle name="Input 3 2 5 8" xfId="17011"/>
    <cellStyle name="Input 3 2 5 9" xfId="17012"/>
    <cellStyle name="Input 3 2 6" xfId="134"/>
    <cellStyle name="Input 3 2 6 2" xfId="2300"/>
    <cellStyle name="Input 3 2 6 2 2" xfId="17013"/>
    <cellStyle name="Input 3 2 6 2 2 2" xfId="17014"/>
    <cellStyle name="Input 3 2 6 2 2 2 2" xfId="17015"/>
    <cellStyle name="Input 3 2 6 2 2 3" xfId="17016"/>
    <cellStyle name="Input 3 2 6 2 2 3 2" xfId="17017"/>
    <cellStyle name="Input 3 2 6 2 2 4" xfId="17018"/>
    <cellStyle name="Input 3 2 6 2 3" xfId="17019"/>
    <cellStyle name="Input 3 2 6 2 3 2" xfId="17020"/>
    <cellStyle name="Input 3 2 6 2 3 2 2" xfId="17021"/>
    <cellStyle name="Input 3 2 6 2 3 3" xfId="17022"/>
    <cellStyle name="Input 3 2 6 2 4" xfId="17023"/>
    <cellStyle name="Input 3 2 6 2 5" xfId="17024"/>
    <cellStyle name="Input 3 2 6 3" xfId="17025"/>
    <cellStyle name="Input 3 2 6 3 2" xfId="17026"/>
    <cellStyle name="Input 3 2 6 3 2 2" xfId="17027"/>
    <cellStyle name="Input 3 2 6 3 2 2 2" xfId="17028"/>
    <cellStyle name="Input 3 2 6 3 2 3" xfId="17029"/>
    <cellStyle name="Input 3 2 6 3 2 3 2" xfId="17030"/>
    <cellStyle name="Input 3 2 6 3 2 4" xfId="17031"/>
    <cellStyle name="Input 3 2 6 3 3" xfId="17032"/>
    <cellStyle name="Input 3 2 6 3 3 2" xfId="17033"/>
    <cellStyle name="Input 3 2 6 3 3 2 2" xfId="17034"/>
    <cellStyle name="Input 3 2 6 3 3 3" xfId="17035"/>
    <cellStyle name="Input 3 2 6 3 4" xfId="17036"/>
    <cellStyle name="Input 3 2 6 3 5" xfId="17037"/>
    <cellStyle name="Input 3 2 6 4" xfId="17038"/>
    <cellStyle name="Input 3 2 6 4 2" xfId="17039"/>
    <cellStyle name="Input 3 2 6 4 2 2" xfId="17040"/>
    <cellStyle name="Input 3 2 6 4 2 2 2" xfId="17041"/>
    <cellStyle name="Input 3 2 6 4 2 3" xfId="17042"/>
    <cellStyle name="Input 3 2 6 4 2 3 2" xfId="17043"/>
    <cellStyle name="Input 3 2 6 4 2 4" xfId="17044"/>
    <cellStyle name="Input 3 2 6 4 3" xfId="17045"/>
    <cellStyle name="Input 3 2 6 4 3 2" xfId="17046"/>
    <cellStyle name="Input 3 2 6 4 3 2 2" xfId="17047"/>
    <cellStyle name="Input 3 2 6 4 3 3" xfId="17048"/>
    <cellStyle name="Input 3 2 6 4 4" xfId="17049"/>
    <cellStyle name="Input 3 2 6 4 5" xfId="17050"/>
    <cellStyle name="Input 3 2 6 5" xfId="17051"/>
    <cellStyle name="Input 3 2 6 5 2" xfId="17052"/>
    <cellStyle name="Input 3 2 6 5 2 2" xfId="17053"/>
    <cellStyle name="Input 3 2 6 5 3" xfId="17054"/>
    <cellStyle name="Input 3 2 6 5 3 2" xfId="17055"/>
    <cellStyle name="Input 3 2 6 5 4" xfId="17056"/>
    <cellStyle name="Input 3 2 6 6" xfId="17057"/>
    <cellStyle name="Input 3 2 6 6 2" xfId="17058"/>
    <cellStyle name="Input 3 2 6 6 2 2" xfId="17059"/>
    <cellStyle name="Input 3 2 6 6 3" xfId="17060"/>
    <cellStyle name="Input 3 2 6 7" xfId="17061"/>
    <cellStyle name="Input 3 2 6 8" xfId="17062"/>
    <cellStyle name="Input 3 2 6 9" xfId="17063"/>
    <cellStyle name="Input 3 2 7" xfId="1037"/>
    <cellStyle name="Input 3 2 7 2" xfId="17064"/>
    <cellStyle name="Input 3 2 7 2 2" xfId="17065"/>
    <cellStyle name="Input 3 2 7 2 2 2" xfId="17066"/>
    <cellStyle name="Input 3 2 7 2 3" xfId="17067"/>
    <cellStyle name="Input 3 2 7 2 3 2" xfId="17068"/>
    <cellStyle name="Input 3 2 7 2 4" xfId="17069"/>
    <cellStyle name="Input 3 2 7 3" xfId="17070"/>
    <cellStyle name="Input 3 2 7 3 2" xfId="17071"/>
    <cellStyle name="Input 3 2 7 3 2 2" xfId="17072"/>
    <cellStyle name="Input 3 2 7 3 3" xfId="17073"/>
    <cellStyle name="Input 3 2 7 4" xfId="17074"/>
    <cellStyle name="Input 3 2 7 5" xfId="17075"/>
    <cellStyle name="Input 3 2 7 6" xfId="17076"/>
    <cellStyle name="Input 3 2 8" xfId="1893"/>
    <cellStyle name="Input 3 2 8 2" xfId="17077"/>
    <cellStyle name="Input 3 2 8 2 2" xfId="17078"/>
    <cellStyle name="Input 3 2 8 2 2 2" xfId="17079"/>
    <cellStyle name="Input 3 2 8 2 3" xfId="17080"/>
    <cellStyle name="Input 3 2 8 2 3 2" xfId="17081"/>
    <cellStyle name="Input 3 2 8 2 4" xfId="17082"/>
    <cellStyle name="Input 3 2 8 3" xfId="17083"/>
    <cellStyle name="Input 3 2 8 3 2" xfId="17084"/>
    <cellStyle name="Input 3 2 8 3 2 2" xfId="17085"/>
    <cellStyle name="Input 3 2 8 3 3" xfId="17086"/>
    <cellStyle name="Input 3 2 8 4" xfId="17087"/>
    <cellStyle name="Input 3 2 8 5" xfId="17088"/>
    <cellStyle name="Input 3 2 8 6" xfId="17089"/>
    <cellStyle name="Input 3 2 9" xfId="2376"/>
    <cellStyle name="Input 3 2 9 2" xfId="17090"/>
    <cellStyle name="Input 3 2 9 2 2" xfId="17091"/>
    <cellStyle name="Input 3 2 9 2 2 2" xfId="17092"/>
    <cellStyle name="Input 3 2 9 2 3" xfId="17093"/>
    <cellStyle name="Input 3 2 9 2 3 2" xfId="17094"/>
    <cellStyle name="Input 3 2 9 2 4" xfId="17095"/>
    <cellStyle name="Input 3 2 9 3" xfId="17096"/>
    <cellStyle name="Input 3 2 9 3 2" xfId="17097"/>
    <cellStyle name="Input 3 2 9 3 2 2" xfId="17098"/>
    <cellStyle name="Input 3 2 9 3 3" xfId="17099"/>
    <cellStyle name="Input 3 2 9 4" xfId="17100"/>
    <cellStyle name="Input 3 2 9 5" xfId="17101"/>
    <cellStyle name="Input 3 3" xfId="1666"/>
    <cellStyle name="Input 3 3 10" xfId="17102"/>
    <cellStyle name="Input 3 3 10 2" xfId="17103"/>
    <cellStyle name="Input 3 3 10 2 2" xfId="17104"/>
    <cellStyle name="Input 3 3 10 3" xfId="17105"/>
    <cellStyle name="Input 3 3 10 3 2" xfId="17106"/>
    <cellStyle name="Input 3 3 10 4" xfId="17107"/>
    <cellStyle name="Input 3 3 11" xfId="17108"/>
    <cellStyle name="Input 3 3 11 2" xfId="17109"/>
    <cellStyle name="Input 3 3 11 2 2" xfId="17110"/>
    <cellStyle name="Input 3 3 11 3" xfId="17111"/>
    <cellStyle name="Input 3 3 12" xfId="17112"/>
    <cellStyle name="Input 3 3 13" xfId="17113"/>
    <cellStyle name="Input 3 3 2" xfId="1939"/>
    <cellStyle name="Input 3 3 2 2" xfId="779"/>
    <cellStyle name="Input 3 3 2 2 2" xfId="17114"/>
    <cellStyle name="Input 3 3 2 2 2 2" xfId="17115"/>
    <cellStyle name="Input 3 3 2 2 2 2 2" xfId="17116"/>
    <cellStyle name="Input 3 3 2 2 2 3" xfId="17117"/>
    <cellStyle name="Input 3 3 2 2 2 3 2" xfId="17118"/>
    <cellStyle name="Input 3 3 2 2 2 4" xfId="17119"/>
    <cellStyle name="Input 3 3 2 2 3" xfId="17120"/>
    <cellStyle name="Input 3 3 2 2 3 2" xfId="17121"/>
    <cellStyle name="Input 3 3 2 2 3 2 2" xfId="17122"/>
    <cellStyle name="Input 3 3 2 2 3 3" xfId="17123"/>
    <cellStyle name="Input 3 3 2 2 4" xfId="17124"/>
    <cellStyle name="Input 3 3 2 2 5" xfId="17125"/>
    <cellStyle name="Input 3 3 2 3" xfId="2051"/>
    <cellStyle name="Input 3 3 2 3 2" xfId="17126"/>
    <cellStyle name="Input 3 3 2 3 2 2" xfId="17127"/>
    <cellStyle name="Input 3 3 2 3 2 2 2" xfId="17128"/>
    <cellStyle name="Input 3 3 2 3 2 3" xfId="17129"/>
    <cellStyle name="Input 3 3 2 3 2 3 2" xfId="17130"/>
    <cellStyle name="Input 3 3 2 3 2 4" xfId="17131"/>
    <cellStyle name="Input 3 3 2 3 3" xfId="17132"/>
    <cellStyle name="Input 3 3 2 3 3 2" xfId="17133"/>
    <cellStyle name="Input 3 3 2 3 3 2 2" xfId="17134"/>
    <cellStyle name="Input 3 3 2 3 3 3" xfId="17135"/>
    <cellStyle name="Input 3 3 2 3 4" xfId="17136"/>
    <cellStyle name="Input 3 3 2 3 5" xfId="17137"/>
    <cellStyle name="Input 3 3 2 4" xfId="17138"/>
    <cellStyle name="Input 3 3 2 4 2" xfId="17139"/>
    <cellStyle name="Input 3 3 2 4 2 2" xfId="17140"/>
    <cellStyle name="Input 3 3 2 4 2 2 2" xfId="17141"/>
    <cellStyle name="Input 3 3 2 4 2 3" xfId="17142"/>
    <cellStyle name="Input 3 3 2 4 2 3 2" xfId="17143"/>
    <cellStyle name="Input 3 3 2 4 2 4" xfId="17144"/>
    <cellStyle name="Input 3 3 2 4 3" xfId="17145"/>
    <cellStyle name="Input 3 3 2 4 3 2" xfId="17146"/>
    <cellStyle name="Input 3 3 2 4 3 2 2" xfId="17147"/>
    <cellStyle name="Input 3 3 2 4 3 3" xfId="17148"/>
    <cellStyle name="Input 3 3 2 4 4" xfId="17149"/>
    <cellStyle name="Input 3 3 2 4 5" xfId="17150"/>
    <cellStyle name="Input 3 3 2 5" xfId="17151"/>
    <cellStyle name="Input 3 3 2 5 2" xfId="17152"/>
    <cellStyle name="Input 3 3 2 5 2 2" xfId="17153"/>
    <cellStyle name="Input 3 3 2 5 3" xfId="17154"/>
    <cellStyle name="Input 3 3 2 5 3 2" xfId="17155"/>
    <cellStyle name="Input 3 3 2 5 4" xfId="17156"/>
    <cellStyle name="Input 3 3 2 6" xfId="17157"/>
    <cellStyle name="Input 3 3 2 6 2" xfId="17158"/>
    <cellStyle name="Input 3 3 2 6 2 2" xfId="17159"/>
    <cellStyle name="Input 3 3 2 6 3" xfId="17160"/>
    <cellStyle name="Input 3 3 2 7" xfId="17161"/>
    <cellStyle name="Input 3 3 2 8" xfId="17162"/>
    <cellStyle name="Input 3 3 2 9" xfId="17163"/>
    <cellStyle name="Input 3 3 3" xfId="726"/>
    <cellStyle name="Input 3 3 3 2" xfId="2102"/>
    <cellStyle name="Input 3 3 3 2 2" xfId="17164"/>
    <cellStyle name="Input 3 3 3 2 2 2" xfId="17165"/>
    <cellStyle name="Input 3 3 3 2 2 2 2" xfId="17166"/>
    <cellStyle name="Input 3 3 3 2 2 3" xfId="17167"/>
    <cellStyle name="Input 3 3 3 2 2 3 2" xfId="17168"/>
    <cellStyle name="Input 3 3 3 2 2 4" xfId="17169"/>
    <cellStyle name="Input 3 3 3 2 3" xfId="17170"/>
    <cellStyle name="Input 3 3 3 2 3 2" xfId="17171"/>
    <cellStyle name="Input 3 3 3 2 3 2 2" xfId="17172"/>
    <cellStyle name="Input 3 3 3 2 3 3" xfId="17173"/>
    <cellStyle name="Input 3 3 3 2 4" xfId="17174"/>
    <cellStyle name="Input 3 3 3 2 5" xfId="17175"/>
    <cellStyle name="Input 3 3 3 3" xfId="17176"/>
    <cellStyle name="Input 3 3 3 3 2" xfId="17177"/>
    <cellStyle name="Input 3 3 3 3 2 2" xfId="17178"/>
    <cellStyle name="Input 3 3 3 3 2 2 2" xfId="17179"/>
    <cellStyle name="Input 3 3 3 3 2 3" xfId="17180"/>
    <cellStyle name="Input 3 3 3 3 2 3 2" xfId="17181"/>
    <cellStyle name="Input 3 3 3 3 2 4" xfId="17182"/>
    <cellStyle name="Input 3 3 3 3 3" xfId="17183"/>
    <cellStyle name="Input 3 3 3 3 3 2" xfId="17184"/>
    <cellStyle name="Input 3 3 3 3 3 2 2" xfId="17185"/>
    <cellStyle name="Input 3 3 3 3 3 3" xfId="17186"/>
    <cellStyle name="Input 3 3 3 3 4" xfId="17187"/>
    <cellStyle name="Input 3 3 3 3 5" xfId="17188"/>
    <cellStyle name="Input 3 3 3 4" xfId="17189"/>
    <cellStyle name="Input 3 3 3 4 2" xfId="17190"/>
    <cellStyle name="Input 3 3 3 4 2 2" xfId="17191"/>
    <cellStyle name="Input 3 3 3 4 2 2 2" xfId="17192"/>
    <cellStyle name="Input 3 3 3 4 2 3" xfId="17193"/>
    <cellStyle name="Input 3 3 3 4 2 3 2" xfId="17194"/>
    <cellStyle name="Input 3 3 3 4 2 4" xfId="17195"/>
    <cellStyle name="Input 3 3 3 4 3" xfId="17196"/>
    <cellStyle name="Input 3 3 3 4 3 2" xfId="17197"/>
    <cellStyle name="Input 3 3 3 4 3 2 2" xfId="17198"/>
    <cellStyle name="Input 3 3 3 4 3 3" xfId="17199"/>
    <cellStyle name="Input 3 3 3 4 4" xfId="17200"/>
    <cellStyle name="Input 3 3 3 4 5" xfId="17201"/>
    <cellStyle name="Input 3 3 3 5" xfId="17202"/>
    <cellStyle name="Input 3 3 3 5 2" xfId="17203"/>
    <cellStyle name="Input 3 3 3 5 2 2" xfId="17204"/>
    <cellStyle name="Input 3 3 3 5 3" xfId="17205"/>
    <cellStyle name="Input 3 3 3 5 3 2" xfId="17206"/>
    <cellStyle name="Input 3 3 3 5 4" xfId="17207"/>
    <cellStyle name="Input 3 3 3 6" xfId="17208"/>
    <cellStyle name="Input 3 3 3 6 2" xfId="17209"/>
    <cellStyle name="Input 3 3 3 6 2 2" xfId="17210"/>
    <cellStyle name="Input 3 3 3 6 3" xfId="17211"/>
    <cellStyle name="Input 3 3 3 7" xfId="17212"/>
    <cellStyle name="Input 3 3 3 8" xfId="17213"/>
    <cellStyle name="Input 3 3 3 9" xfId="17214"/>
    <cellStyle name="Input 3 3 4" xfId="264"/>
    <cellStyle name="Input 3 3 4 2" xfId="2171"/>
    <cellStyle name="Input 3 3 4 2 2" xfId="17215"/>
    <cellStyle name="Input 3 3 4 2 2 2" xfId="17216"/>
    <cellStyle name="Input 3 3 4 2 2 2 2" xfId="17217"/>
    <cellStyle name="Input 3 3 4 2 2 3" xfId="17218"/>
    <cellStyle name="Input 3 3 4 2 2 3 2" xfId="17219"/>
    <cellStyle name="Input 3 3 4 2 2 4" xfId="17220"/>
    <cellStyle name="Input 3 3 4 2 3" xfId="17221"/>
    <cellStyle name="Input 3 3 4 2 3 2" xfId="17222"/>
    <cellStyle name="Input 3 3 4 2 3 2 2" xfId="17223"/>
    <cellStyle name="Input 3 3 4 2 3 3" xfId="17224"/>
    <cellStyle name="Input 3 3 4 2 4" xfId="17225"/>
    <cellStyle name="Input 3 3 4 2 5" xfId="17226"/>
    <cellStyle name="Input 3 3 4 3" xfId="17227"/>
    <cellStyle name="Input 3 3 4 3 2" xfId="17228"/>
    <cellStyle name="Input 3 3 4 3 2 2" xfId="17229"/>
    <cellStyle name="Input 3 3 4 3 2 2 2" xfId="17230"/>
    <cellStyle name="Input 3 3 4 3 2 3" xfId="17231"/>
    <cellStyle name="Input 3 3 4 3 2 3 2" xfId="17232"/>
    <cellStyle name="Input 3 3 4 3 2 4" xfId="17233"/>
    <cellStyle name="Input 3 3 4 3 3" xfId="17234"/>
    <cellStyle name="Input 3 3 4 3 3 2" xfId="17235"/>
    <cellStyle name="Input 3 3 4 3 3 2 2" xfId="17236"/>
    <cellStyle name="Input 3 3 4 3 3 3" xfId="17237"/>
    <cellStyle name="Input 3 3 4 3 4" xfId="17238"/>
    <cellStyle name="Input 3 3 4 3 5" xfId="17239"/>
    <cellStyle name="Input 3 3 4 4" xfId="17240"/>
    <cellStyle name="Input 3 3 4 4 2" xfId="17241"/>
    <cellStyle name="Input 3 3 4 4 2 2" xfId="17242"/>
    <cellStyle name="Input 3 3 4 4 2 2 2" xfId="17243"/>
    <cellStyle name="Input 3 3 4 4 2 3" xfId="17244"/>
    <cellStyle name="Input 3 3 4 4 2 3 2" xfId="17245"/>
    <cellStyle name="Input 3 3 4 4 2 4" xfId="17246"/>
    <cellStyle name="Input 3 3 4 4 3" xfId="17247"/>
    <cellStyle name="Input 3 3 4 4 3 2" xfId="17248"/>
    <cellStyle name="Input 3 3 4 4 3 2 2" xfId="17249"/>
    <cellStyle name="Input 3 3 4 4 3 3" xfId="17250"/>
    <cellStyle name="Input 3 3 4 4 4" xfId="17251"/>
    <cellStyle name="Input 3 3 4 4 5" xfId="17252"/>
    <cellStyle name="Input 3 3 4 5" xfId="17253"/>
    <cellStyle name="Input 3 3 4 5 2" xfId="17254"/>
    <cellStyle name="Input 3 3 4 5 2 2" xfId="17255"/>
    <cellStyle name="Input 3 3 4 5 3" xfId="17256"/>
    <cellStyle name="Input 3 3 4 5 3 2" xfId="17257"/>
    <cellStyle name="Input 3 3 4 5 4" xfId="17258"/>
    <cellStyle name="Input 3 3 4 6" xfId="17259"/>
    <cellStyle name="Input 3 3 4 6 2" xfId="17260"/>
    <cellStyle name="Input 3 3 4 6 2 2" xfId="17261"/>
    <cellStyle name="Input 3 3 4 6 3" xfId="17262"/>
    <cellStyle name="Input 3 3 4 7" xfId="17263"/>
    <cellStyle name="Input 3 3 4 8" xfId="17264"/>
    <cellStyle name="Input 3 3 4 9" xfId="17265"/>
    <cellStyle name="Input 3 3 5" xfId="213"/>
    <cellStyle name="Input 3 3 5 2" xfId="2222"/>
    <cellStyle name="Input 3 3 5 2 2" xfId="17266"/>
    <cellStyle name="Input 3 3 5 2 2 2" xfId="17267"/>
    <cellStyle name="Input 3 3 5 2 2 2 2" xfId="17268"/>
    <cellStyle name="Input 3 3 5 2 2 3" xfId="17269"/>
    <cellStyle name="Input 3 3 5 2 2 3 2" xfId="17270"/>
    <cellStyle name="Input 3 3 5 2 2 4" xfId="17271"/>
    <cellStyle name="Input 3 3 5 2 3" xfId="17272"/>
    <cellStyle name="Input 3 3 5 2 3 2" xfId="17273"/>
    <cellStyle name="Input 3 3 5 2 3 2 2" xfId="17274"/>
    <cellStyle name="Input 3 3 5 2 3 3" xfId="17275"/>
    <cellStyle name="Input 3 3 5 2 4" xfId="17276"/>
    <cellStyle name="Input 3 3 5 2 5" xfId="17277"/>
    <cellStyle name="Input 3 3 5 3" xfId="17278"/>
    <cellStyle name="Input 3 3 5 3 2" xfId="17279"/>
    <cellStyle name="Input 3 3 5 3 2 2" xfId="17280"/>
    <cellStyle name="Input 3 3 5 3 2 2 2" xfId="17281"/>
    <cellStyle name="Input 3 3 5 3 2 3" xfId="17282"/>
    <cellStyle name="Input 3 3 5 3 2 3 2" xfId="17283"/>
    <cellStyle name="Input 3 3 5 3 2 4" xfId="17284"/>
    <cellStyle name="Input 3 3 5 3 3" xfId="17285"/>
    <cellStyle name="Input 3 3 5 3 3 2" xfId="17286"/>
    <cellStyle name="Input 3 3 5 3 3 2 2" xfId="17287"/>
    <cellStyle name="Input 3 3 5 3 3 3" xfId="17288"/>
    <cellStyle name="Input 3 3 5 3 4" xfId="17289"/>
    <cellStyle name="Input 3 3 5 3 5" xfId="17290"/>
    <cellStyle name="Input 3 3 5 4" xfId="17291"/>
    <cellStyle name="Input 3 3 5 4 2" xfId="17292"/>
    <cellStyle name="Input 3 3 5 4 2 2" xfId="17293"/>
    <cellStyle name="Input 3 3 5 4 2 2 2" xfId="17294"/>
    <cellStyle name="Input 3 3 5 4 2 3" xfId="17295"/>
    <cellStyle name="Input 3 3 5 4 2 3 2" xfId="17296"/>
    <cellStyle name="Input 3 3 5 4 2 4" xfId="17297"/>
    <cellStyle name="Input 3 3 5 4 3" xfId="17298"/>
    <cellStyle name="Input 3 3 5 4 3 2" xfId="17299"/>
    <cellStyle name="Input 3 3 5 4 3 2 2" xfId="17300"/>
    <cellStyle name="Input 3 3 5 4 3 3" xfId="17301"/>
    <cellStyle name="Input 3 3 5 4 4" xfId="17302"/>
    <cellStyle name="Input 3 3 5 4 5" xfId="17303"/>
    <cellStyle name="Input 3 3 5 5" xfId="17304"/>
    <cellStyle name="Input 3 3 5 5 2" xfId="17305"/>
    <cellStyle name="Input 3 3 5 5 2 2" xfId="17306"/>
    <cellStyle name="Input 3 3 5 5 3" xfId="17307"/>
    <cellStyle name="Input 3 3 5 5 3 2" xfId="17308"/>
    <cellStyle name="Input 3 3 5 5 4" xfId="17309"/>
    <cellStyle name="Input 3 3 5 6" xfId="17310"/>
    <cellStyle name="Input 3 3 5 6 2" xfId="17311"/>
    <cellStyle name="Input 3 3 5 6 2 2" xfId="17312"/>
    <cellStyle name="Input 3 3 5 6 3" xfId="17313"/>
    <cellStyle name="Input 3 3 5 7" xfId="17314"/>
    <cellStyle name="Input 3 3 5 8" xfId="17315"/>
    <cellStyle name="Input 3 3 5 9" xfId="17316"/>
    <cellStyle name="Input 3 3 6" xfId="143"/>
    <cellStyle name="Input 3 3 6 2" xfId="2291"/>
    <cellStyle name="Input 3 3 6 2 2" xfId="17317"/>
    <cellStyle name="Input 3 3 6 2 2 2" xfId="17318"/>
    <cellStyle name="Input 3 3 6 2 2 2 2" xfId="17319"/>
    <cellStyle name="Input 3 3 6 2 2 3" xfId="17320"/>
    <cellStyle name="Input 3 3 6 2 2 3 2" xfId="17321"/>
    <cellStyle name="Input 3 3 6 2 2 4" xfId="17322"/>
    <cellStyle name="Input 3 3 6 2 3" xfId="17323"/>
    <cellStyle name="Input 3 3 6 2 3 2" xfId="17324"/>
    <cellStyle name="Input 3 3 6 2 3 2 2" xfId="17325"/>
    <cellStyle name="Input 3 3 6 2 3 3" xfId="17326"/>
    <cellStyle name="Input 3 3 6 2 4" xfId="17327"/>
    <cellStyle name="Input 3 3 6 2 5" xfId="17328"/>
    <cellStyle name="Input 3 3 6 3" xfId="17329"/>
    <cellStyle name="Input 3 3 6 3 2" xfId="17330"/>
    <cellStyle name="Input 3 3 6 3 2 2" xfId="17331"/>
    <cellStyle name="Input 3 3 6 3 2 2 2" xfId="17332"/>
    <cellStyle name="Input 3 3 6 3 2 3" xfId="17333"/>
    <cellStyle name="Input 3 3 6 3 2 3 2" xfId="17334"/>
    <cellStyle name="Input 3 3 6 3 2 4" xfId="17335"/>
    <cellStyle name="Input 3 3 6 3 3" xfId="17336"/>
    <cellStyle name="Input 3 3 6 3 3 2" xfId="17337"/>
    <cellStyle name="Input 3 3 6 3 3 2 2" xfId="17338"/>
    <cellStyle name="Input 3 3 6 3 3 3" xfId="17339"/>
    <cellStyle name="Input 3 3 6 3 4" xfId="17340"/>
    <cellStyle name="Input 3 3 6 3 5" xfId="17341"/>
    <cellStyle name="Input 3 3 6 4" xfId="17342"/>
    <cellStyle name="Input 3 3 6 4 2" xfId="17343"/>
    <cellStyle name="Input 3 3 6 4 2 2" xfId="17344"/>
    <cellStyle name="Input 3 3 6 4 2 2 2" xfId="17345"/>
    <cellStyle name="Input 3 3 6 4 2 3" xfId="17346"/>
    <cellStyle name="Input 3 3 6 4 2 3 2" xfId="17347"/>
    <cellStyle name="Input 3 3 6 4 2 4" xfId="17348"/>
    <cellStyle name="Input 3 3 6 4 3" xfId="17349"/>
    <cellStyle name="Input 3 3 6 4 3 2" xfId="17350"/>
    <cellStyle name="Input 3 3 6 4 3 2 2" xfId="17351"/>
    <cellStyle name="Input 3 3 6 4 3 3" xfId="17352"/>
    <cellStyle name="Input 3 3 6 4 4" xfId="17353"/>
    <cellStyle name="Input 3 3 6 4 5" xfId="17354"/>
    <cellStyle name="Input 3 3 6 5" xfId="17355"/>
    <cellStyle name="Input 3 3 6 5 2" xfId="17356"/>
    <cellStyle name="Input 3 3 6 5 2 2" xfId="17357"/>
    <cellStyle name="Input 3 3 6 5 3" xfId="17358"/>
    <cellStyle name="Input 3 3 6 5 3 2" xfId="17359"/>
    <cellStyle name="Input 3 3 6 5 4" xfId="17360"/>
    <cellStyle name="Input 3 3 6 6" xfId="17361"/>
    <cellStyle name="Input 3 3 6 6 2" xfId="17362"/>
    <cellStyle name="Input 3 3 6 6 2 2" xfId="17363"/>
    <cellStyle name="Input 3 3 6 6 3" xfId="17364"/>
    <cellStyle name="Input 3 3 6 7" xfId="17365"/>
    <cellStyle name="Input 3 3 6 8" xfId="17366"/>
    <cellStyle name="Input 3 3 6 9" xfId="17367"/>
    <cellStyle name="Input 3 3 7" xfId="1049"/>
    <cellStyle name="Input 3 3 7 2" xfId="17368"/>
    <cellStyle name="Input 3 3 7 2 2" xfId="17369"/>
    <cellStyle name="Input 3 3 7 2 2 2" xfId="17370"/>
    <cellStyle name="Input 3 3 7 2 3" xfId="17371"/>
    <cellStyle name="Input 3 3 7 2 3 2" xfId="17372"/>
    <cellStyle name="Input 3 3 7 2 4" xfId="17373"/>
    <cellStyle name="Input 3 3 7 3" xfId="17374"/>
    <cellStyle name="Input 3 3 7 3 2" xfId="17375"/>
    <cellStyle name="Input 3 3 7 3 2 2" xfId="17376"/>
    <cellStyle name="Input 3 3 7 3 3" xfId="17377"/>
    <cellStyle name="Input 3 3 7 4" xfId="17378"/>
    <cellStyle name="Input 3 3 7 5" xfId="17379"/>
    <cellStyle name="Input 3 3 7 6" xfId="17380"/>
    <cellStyle name="Input 3 3 8" xfId="1936"/>
    <cellStyle name="Input 3 3 8 2" xfId="17381"/>
    <cellStyle name="Input 3 3 8 2 2" xfId="17382"/>
    <cellStyle name="Input 3 3 8 2 2 2" xfId="17383"/>
    <cellStyle name="Input 3 3 8 2 3" xfId="17384"/>
    <cellStyle name="Input 3 3 8 2 3 2" xfId="17385"/>
    <cellStyle name="Input 3 3 8 2 4" xfId="17386"/>
    <cellStyle name="Input 3 3 8 3" xfId="17387"/>
    <cellStyle name="Input 3 3 8 3 2" xfId="17388"/>
    <cellStyle name="Input 3 3 8 3 2 2" xfId="17389"/>
    <cellStyle name="Input 3 3 8 3 3" xfId="17390"/>
    <cellStyle name="Input 3 3 8 4" xfId="17391"/>
    <cellStyle name="Input 3 3 8 5" xfId="17392"/>
    <cellStyle name="Input 3 3 8 6" xfId="17393"/>
    <cellStyle name="Input 3 3 9" xfId="2366"/>
    <cellStyle name="Input 3 3 9 2" xfId="17394"/>
    <cellStyle name="Input 3 3 9 2 2" xfId="17395"/>
    <cellStyle name="Input 3 3 9 2 2 2" xfId="17396"/>
    <cellStyle name="Input 3 3 9 2 3" xfId="17397"/>
    <cellStyle name="Input 3 3 9 2 3 2" xfId="17398"/>
    <cellStyle name="Input 3 3 9 2 4" xfId="17399"/>
    <cellStyle name="Input 3 3 9 3" xfId="17400"/>
    <cellStyle name="Input 3 3 9 3 2" xfId="17401"/>
    <cellStyle name="Input 3 3 9 3 2 2" xfId="17402"/>
    <cellStyle name="Input 3 3 9 3 3" xfId="17403"/>
    <cellStyle name="Input 3 3 9 4" xfId="17404"/>
    <cellStyle name="Input 3 3 9 5" xfId="17405"/>
    <cellStyle name="Input 3 4" xfId="1903"/>
    <cellStyle name="Input 3 4 10" xfId="17406"/>
    <cellStyle name="Input 3 4 10 2" xfId="17407"/>
    <cellStyle name="Input 3 4 10 2 2" xfId="17408"/>
    <cellStyle name="Input 3 4 10 3" xfId="17409"/>
    <cellStyle name="Input 3 4 10 3 2" xfId="17410"/>
    <cellStyle name="Input 3 4 10 4" xfId="17411"/>
    <cellStyle name="Input 3 4 11" xfId="17412"/>
    <cellStyle name="Input 3 4 11 2" xfId="17413"/>
    <cellStyle name="Input 3 4 11 2 2" xfId="17414"/>
    <cellStyle name="Input 3 4 11 3" xfId="17415"/>
    <cellStyle name="Input 3 4 12" xfId="17416"/>
    <cellStyle name="Input 3 4 13" xfId="17417"/>
    <cellStyle name="Input 3 4 2" xfId="1058"/>
    <cellStyle name="Input 3 4 2 2" xfId="17418"/>
    <cellStyle name="Input 3 4 2 2 2" xfId="17419"/>
    <cellStyle name="Input 3 4 2 2 2 2" xfId="17420"/>
    <cellStyle name="Input 3 4 2 2 2 2 2" xfId="17421"/>
    <cellStyle name="Input 3 4 2 2 2 3" xfId="17422"/>
    <cellStyle name="Input 3 4 2 2 2 3 2" xfId="17423"/>
    <cellStyle name="Input 3 4 2 2 2 4" xfId="17424"/>
    <cellStyle name="Input 3 4 2 2 3" xfId="17425"/>
    <cellStyle name="Input 3 4 2 2 3 2" xfId="17426"/>
    <cellStyle name="Input 3 4 2 2 3 2 2" xfId="17427"/>
    <cellStyle name="Input 3 4 2 2 3 3" xfId="17428"/>
    <cellStyle name="Input 3 4 2 2 4" xfId="17429"/>
    <cellStyle name="Input 3 4 2 2 5" xfId="17430"/>
    <cellStyle name="Input 3 4 2 3" xfId="17431"/>
    <cellStyle name="Input 3 4 2 3 2" xfId="17432"/>
    <cellStyle name="Input 3 4 2 3 2 2" xfId="17433"/>
    <cellStyle name="Input 3 4 2 3 2 2 2" xfId="17434"/>
    <cellStyle name="Input 3 4 2 3 2 3" xfId="17435"/>
    <cellStyle name="Input 3 4 2 3 2 3 2" xfId="17436"/>
    <cellStyle name="Input 3 4 2 3 2 4" xfId="17437"/>
    <cellStyle name="Input 3 4 2 3 3" xfId="17438"/>
    <cellStyle name="Input 3 4 2 3 3 2" xfId="17439"/>
    <cellStyle name="Input 3 4 2 3 3 2 2" xfId="17440"/>
    <cellStyle name="Input 3 4 2 3 3 3" xfId="17441"/>
    <cellStyle name="Input 3 4 2 3 4" xfId="17442"/>
    <cellStyle name="Input 3 4 2 3 5" xfId="17443"/>
    <cellStyle name="Input 3 4 2 4" xfId="17444"/>
    <cellStyle name="Input 3 4 2 4 2" xfId="17445"/>
    <cellStyle name="Input 3 4 2 4 2 2" xfId="17446"/>
    <cellStyle name="Input 3 4 2 4 2 2 2" xfId="17447"/>
    <cellStyle name="Input 3 4 2 4 2 3" xfId="17448"/>
    <cellStyle name="Input 3 4 2 4 2 3 2" xfId="17449"/>
    <cellStyle name="Input 3 4 2 4 2 4" xfId="17450"/>
    <cellStyle name="Input 3 4 2 4 3" xfId="17451"/>
    <cellStyle name="Input 3 4 2 4 3 2" xfId="17452"/>
    <cellStyle name="Input 3 4 2 4 3 2 2" xfId="17453"/>
    <cellStyle name="Input 3 4 2 4 3 3" xfId="17454"/>
    <cellStyle name="Input 3 4 2 4 4" xfId="17455"/>
    <cellStyle name="Input 3 4 2 4 5" xfId="17456"/>
    <cellStyle name="Input 3 4 2 5" xfId="17457"/>
    <cellStyle name="Input 3 4 2 5 2" xfId="17458"/>
    <cellStyle name="Input 3 4 2 5 2 2" xfId="17459"/>
    <cellStyle name="Input 3 4 2 5 3" xfId="17460"/>
    <cellStyle name="Input 3 4 2 5 3 2" xfId="17461"/>
    <cellStyle name="Input 3 4 2 5 4" xfId="17462"/>
    <cellStyle name="Input 3 4 2 6" xfId="17463"/>
    <cellStyle name="Input 3 4 2 6 2" xfId="17464"/>
    <cellStyle name="Input 3 4 2 6 2 2" xfId="17465"/>
    <cellStyle name="Input 3 4 2 6 3" xfId="17466"/>
    <cellStyle name="Input 3 4 2 7" xfId="17467"/>
    <cellStyle name="Input 3 4 2 8" xfId="17468"/>
    <cellStyle name="Input 3 4 3" xfId="1902"/>
    <cellStyle name="Input 3 4 3 2" xfId="17469"/>
    <cellStyle name="Input 3 4 3 2 2" xfId="17470"/>
    <cellStyle name="Input 3 4 3 2 2 2" xfId="17471"/>
    <cellStyle name="Input 3 4 3 2 2 2 2" xfId="17472"/>
    <cellStyle name="Input 3 4 3 2 2 3" xfId="17473"/>
    <cellStyle name="Input 3 4 3 2 2 3 2" xfId="17474"/>
    <cellStyle name="Input 3 4 3 2 2 4" xfId="17475"/>
    <cellStyle name="Input 3 4 3 2 3" xfId="17476"/>
    <cellStyle name="Input 3 4 3 2 3 2" xfId="17477"/>
    <cellStyle name="Input 3 4 3 2 3 2 2" xfId="17478"/>
    <cellStyle name="Input 3 4 3 2 3 3" xfId="17479"/>
    <cellStyle name="Input 3 4 3 2 4" xfId="17480"/>
    <cellStyle name="Input 3 4 3 2 5" xfId="17481"/>
    <cellStyle name="Input 3 4 3 3" xfId="17482"/>
    <cellStyle name="Input 3 4 3 3 2" xfId="17483"/>
    <cellStyle name="Input 3 4 3 3 2 2" xfId="17484"/>
    <cellStyle name="Input 3 4 3 3 2 2 2" xfId="17485"/>
    <cellStyle name="Input 3 4 3 3 2 3" xfId="17486"/>
    <cellStyle name="Input 3 4 3 3 2 3 2" xfId="17487"/>
    <cellStyle name="Input 3 4 3 3 2 4" xfId="17488"/>
    <cellStyle name="Input 3 4 3 3 3" xfId="17489"/>
    <cellStyle name="Input 3 4 3 3 3 2" xfId="17490"/>
    <cellStyle name="Input 3 4 3 3 3 2 2" xfId="17491"/>
    <cellStyle name="Input 3 4 3 3 3 3" xfId="17492"/>
    <cellStyle name="Input 3 4 3 3 4" xfId="17493"/>
    <cellStyle name="Input 3 4 3 3 5" xfId="17494"/>
    <cellStyle name="Input 3 4 3 4" xfId="17495"/>
    <cellStyle name="Input 3 4 3 4 2" xfId="17496"/>
    <cellStyle name="Input 3 4 3 4 2 2" xfId="17497"/>
    <cellStyle name="Input 3 4 3 4 2 2 2" xfId="17498"/>
    <cellStyle name="Input 3 4 3 4 2 3" xfId="17499"/>
    <cellStyle name="Input 3 4 3 4 2 3 2" xfId="17500"/>
    <cellStyle name="Input 3 4 3 4 2 4" xfId="17501"/>
    <cellStyle name="Input 3 4 3 4 3" xfId="17502"/>
    <cellStyle name="Input 3 4 3 4 3 2" xfId="17503"/>
    <cellStyle name="Input 3 4 3 4 3 2 2" xfId="17504"/>
    <cellStyle name="Input 3 4 3 4 3 3" xfId="17505"/>
    <cellStyle name="Input 3 4 3 4 4" xfId="17506"/>
    <cellStyle name="Input 3 4 3 4 5" xfId="17507"/>
    <cellStyle name="Input 3 4 3 5" xfId="17508"/>
    <cellStyle name="Input 3 4 3 5 2" xfId="17509"/>
    <cellStyle name="Input 3 4 3 5 2 2" xfId="17510"/>
    <cellStyle name="Input 3 4 3 5 3" xfId="17511"/>
    <cellStyle name="Input 3 4 3 5 3 2" xfId="17512"/>
    <cellStyle name="Input 3 4 3 5 4" xfId="17513"/>
    <cellStyle name="Input 3 4 3 6" xfId="17514"/>
    <cellStyle name="Input 3 4 3 6 2" xfId="17515"/>
    <cellStyle name="Input 3 4 3 6 2 2" xfId="17516"/>
    <cellStyle name="Input 3 4 3 6 3" xfId="17517"/>
    <cellStyle name="Input 3 4 3 7" xfId="17518"/>
    <cellStyle name="Input 3 4 3 8" xfId="17519"/>
    <cellStyle name="Input 3 4 4" xfId="17520"/>
    <cellStyle name="Input 3 4 4 2" xfId="17521"/>
    <cellStyle name="Input 3 4 4 2 2" xfId="17522"/>
    <cellStyle name="Input 3 4 4 2 2 2" xfId="17523"/>
    <cellStyle name="Input 3 4 4 2 2 2 2" xfId="17524"/>
    <cellStyle name="Input 3 4 4 2 2 3" xfId="17525"/>
    <cellStyle name="Input 3 4 4 2 2 3 2" xfId="17526"/>
    <cellStyle name="Input 3 4 4 2 2 4" xfId="17527"/>
    <cellStyle name="Input 3 4 4 2 3" xfId="17528"/>
    <cellStyle name="Input 3 4 4 2 3 2" xfId="17529"/>
    <cellStyle name="Input 3 4 4 2 3 2 2" xfId="17530"/>
    <cellStyle name="Input 3 4 4 2 3 3" xfId="17531"/>
    <cellStyle name="Input 3 4 4 2 4" xfId="17532"/>
    <cellStyle name="Input 3 4 4 2 5" xfId="17533"/>
    <cellStyle name="Input 3 4 4 3" xfId="17534"/>
    <cellStyle name="Input 3 4 4 3 2" xfId="17535"/>
    <cellStyle name="Input 3 4 4 3 2 2" xfId="17536"/>
    <cellStyle name="Input 3 4 4 3 2 2 2" xfId="17537"/>
    <cellStyle name="Input 3 4 4 3 2 3" xfId="17538"/>
    <cellStyle name="Input 3 4 4 3 2 3 2" xfId="17539"/>
    <cellStyle name="Input 3 4 4 3 2 4" xfId="17540"/>
    <cellStyle name="Input 3 4 4 3 3" xfId="17541"/>
    <cellStyle name="Input 3 4 4 3 3 2" xfId="17542"/>
    <cellStyle name="Input 3 4 4 3 3 2 2" xfId="17543"/>
    <cellStyle name="Input 3 4 4 3 3 3" xfId="17544"/>
    <cellStyle name="Input 3 4 4 3 4" xfId="17545"/>
    <cellStyle name="Input 3 4 4 3 5" xfId="17546"/>
    <cellStyle name="Input 3 4 4 4" xfId="17547"/>
    <cellStyle name="Input 3 4 4 4 2" xfId="17548"/>
    <cellStyle name="Input 3 4 4 4 2 2" xfId="17549"/>
    <cellStyle name="Input 3 4 4 4 2 2 2" xfId="17550"/>
    <cellStyle name="Input 3 4 4 4 2 3" xfId="17551"/>
    <cellStyle name="Input 3 4 4 4 2 3 2" xfId="17552"/>
    <cellStyle name="Input 3 4 4 4 2 4" xfId="17553"/>
    <cellStyle name="Input 3 4 4 4 3" xfId="17554"/>
    <cellStyle name="Input 3 4 4 4 3 2" xfId="17555"/>
    <cellStyle name="Input 3 4 4 4 3 2 2" xfId="17556"/>
    <cellStyle name="Input 3 4 4 4 3 3" xfId="17557"/>
    <cellStyle name="Input 3 4 4 4 4" xfId="17558"/>
    <cellStyle name="Input 3 4 4 4 5" xfId="17559"/>
    <cellStyle name="Input 3 4 4 5" xfId="17560"/>
    <cellStyle name="Input 3 4 4 5 2" xfId="17561"/>
    <cellStyle name="Input 3 4 4 5 2 2" xfId="17562"/>
    <cellStyle name="Input 3 4 4 5 3" xfId="17563"/>
    <cellStyle name="Input 3 4 4 5 3 2" xfId="17564"/>
    <cellStyle name="Input 3 4 4 5 4" xfId="17565"/>
    <cellStyle name="Input 3 4 4 6" xfId="17566"/>
    <cellStyle name="Input 3 4 4 6 2" xfId="17567"/>
    <cellStyle name="Input 3 4 4 6 2 2" xfId="17568"/>
    <cellStyle name="Input 3 4 4 6 3" xfId="17569"/>
    <cellStyle name="Input 3 4 4 7" xfId="17570"/>
    <cellStyle name="Input 3 4 4 8" xfId="17571"/>
    <cellStyle name="Input 3 4 5" xfId="17572"/>
    <cellStyle name="Input 3 4 5 2" xfId="17573"/>
    <cellStyle name="Input 3 4 5 2 2" xfId="17574"/>
    <cellStyle name="Input 3 4 5 2 2 2" xfId="17575"/>
    <cellStyle name="Input 3 4 5 2 2 2 2" xfId="17576"/>
    <cellStyle name="Input 3 4 5 2 2 3" xfId="17577"/>
    <cellStyle name="Input 3 4 5 2 2 3 2" xfId="17578"/>
    <cellStyle name="Input 3 4 5 2 2 4" xfId="17579"/>
    <cellStyle name="Input 3 4 5 2 3" xfId="17580"/>
    <cellStyle name="Input 3 4 5 2 3 2" xfId="17581"/>
    <cellStyle name="Input 3 4 5 2 3 2 2" xfId="17582"/>
    <cellStyle name="Input 3 4 5 2 3 3" xfId="17583"/>
    <cellStyle name="Input 3 4 5 2 4" xfId="17584"/>
    <cellStyle name="Input 3 4 5 2 5" xfId="17585"/>
    <cellStyle name="Input 3 4 5 3" xfId="17586"/>
    <cellStyle name="Input 3 4 5 3 2" xfId="17587"/>
    <cellStyle name="Input 3 4 5 3 2 2" xfId="17588"/>
    <cellStyle name="Input 3 4 5 3 2 2 2" xfId="17589"/>
    <cellStyle name="Input 3 4 5 3 2 3" xfId="17590"/>
    <cellStyle name="Input 3 4 5 3 2 3 2" xfId="17591"/>
    <cellStyle name="Input 3 4 5 3 2 4" xfId="17592"/>
    <cellStyle name="Input 3 4 5 3 3" xfId="17593"/>
    <cellStyle name="Input 3 4 5 3 3 2" xfId="17594"/>
    <cellStyle name="Input 3 4 5 3 3 2 2" xfId="17595"/>
    <cellStyle name="Input 3 4 5 3 3 3" xfId="17596"/>
    <cellStyle name="Input 3 4 5 3 4" xfId="17597"/>
    <cellStyle name="Input 3 4 5 3 5" xfId="17598"/>
    <cellStyle name="Input 3 4 5 4" xfId="17599"/>
    <cellStyle name="Input 3 4 5 4 2" xfId="17600"/>
    <cellStyle name="Input 3 4 5 4 2 2" xfId="17601"/>
    <cellStyle name="Input 3 4 5 4 2 2 2" xfId="17602"/>
    <cellStyle name="Input 3 4 5 4 2 3" xfId="17603"/>
    <cellStyle name="Input 3 4 5 4 2 3 2" xfId="17604"/>
    <cellStyle name="Input 3 4 5 4 2 4" xfId="17605"/>
    <cellStyle name="Input 3 4 5 4 3" xfId="17606"/>
    <cellStyle name="Input 3 4 5 4 3 2" xfId="17607"/>
    <cellStyle name="Input 3 4 5 4 3 2 2" xfId="17608"/>
    <cellStyle name="Input 3 4 5 4 3 3" xfId="17609"/>
    <cellStyle name="Input 3 4 5 4 4" xfId="17610"/>
    <cellStyle name="Input 3 4 5 4 5" xfId="17611"/>
    <cellStyle name="Input 3 4 5 5" xfId="17612"/>
    <cellStyle name="Input 3 4 5 5 2" xfId="17613"/>
    <cellStyle name="Input 3 4 5 5 2 2" xfId="17614"/>
    <cellStyle name="Input 3 4 5 5 3" xfId="17615"/>
    <cellStyle name="Input 3 4 5 5 3 2" xfId="17616"/>
    <cellStyle name="Input 3 4 5 5 4" xfId="17617"/>
    <cellStyle name="Input 3 4 5 6" xfId="17618"/>
    <cellStyle name="Input 3 4 5 6 2" xfId="17619"/>
    <cellStyle name="Input 3 4 5 6 2 2" xfId="17620"/>
    <cellStyle name="Input 3 4 5 6 3" xfId="17621"/>
    <cellStyle name="Input 3 4 5 7" xfId="17622"/>
    <cellStyle name="Input 3 4 5 8" xfId="17623"/>
    <cellStyle name="Input 3 4 6" xfId="17624"/>
    <cellStyle name="Input 3 4 6 2" xfId="17625"/>
    <cellStyle name="Input 3 4 6 2 2" xfId="17626"/>
    <cellStyle name="Input 3 4 6 2 2 2" xfId="17627"/>
    <cellStyle name="Input 3 4 6 2 2 2 2" xfId="17628"/>
    <cellStyle name="Input 3 4 6 2 2 3" xfId="17629"/>
    <cellStyle name="Input 3 4 6 2 2 3 2" xfId="17630"/>
    <cellStyle name="Input 3 4 6 2 2 4" xfId="17631"/>
    <cellStyle name="Input 3 4 6 2 3" xfId="17632"/>
    <cellStyle name="Input 3 4 6 2 3 2" xfId="17633"/>
    <cellStyle name="Input 3 4 6 2 3 2 2" xfId="17634"/>
    <cellStyle name="Input 3 4 6 2 3 3" xfId="17635"/>
    <cellStyle name="Input 3 4 6 2 4" xfId="17636"/>
    <cellStyle name="Input 3 4 6 2 5" xfId="17637"/>
    <cellStyle name="Input 3 4 6 3" xfId="17638"/>
    <cellStyle name="Input 3 4 6 3 2" xfId="17639"/>
    <cellStyle name="Input 3 4 6 3 2 2" xfId="17640"/>
    <cellStyle name="Input 3 4 6 3 2 2 2" xfId="17641"/>
    <cellStyle name="Input 3 4 6 3 2 3" xfId="17642"/>
    <cellStyle name="Input 3 4 6 3 2 3 2" xfId="17643"/>
    <cellStyle name="Input 3 4 6 3 2 4" xfId="17644"/>
    <cellStyle name="Input 3 4 6 3 3" xfId="17645"/>
    <cellStyle name="Input 3 4 6 3 3 2" xfId="17646"/>
    <cellStyle name="Input 3 4 6 3 3 2 2" xfId="17647"/>
    <cellStyle name="Input 3 4 6 3 3 3" xfId="17648"/>
    <cellStyle name="Input 3 4 6 3 4" xfId="17649"/>
    <cellStyle name="Input 3 4 6 3 5" xfId="17650"/>
    <cellStyle name="Input 3 4 6 4" xfId="17651"/>
    <cellStyle name="Input 3 4 6 4 2" xfId="17652"/>
    <cellStyle name="Input 3 4 6 4 2 2" xfId="17653"/>
    <cellStyle name="Input 3 4 6 4 2 2 2" xfId="17654"/>
    <cellStyle name="Input 3 4 6 4 2 3" xfId="17655"/>
    <cellStyle name="Input 3 4 6 4 2 3 2" xfId="17656"/>
    <cellStyle name="Input 3 4 6 4 2 4" xfId="17657"/>
    <cellStyle name="Input 3 4 6 4 3" xfId="17658"/>
    <cellStyle name="Input 3 4 6 4 3 2" xfId="17659"/>
    <cellStyle name="Input 3 4 6 4 3 2 2" xfId="17660"/>
    <cellStyle name="Input 3 4 6 4 3 3" xfId="17661"/>
    <cellStyle name="Input 3 4 6 4 4" xfId="17662"/>
    <cellStyle name="Input 3 4 6 4 5" xfId="17663"/>
    <cellStyle name="Input 3 4 6 5" xfId="17664"/>
    <cellStyle name="Input 3 4 6 5 2" xfId="17665"/>
    <cellStyle name="Input 3 4 6 5 2 2" xfId="17666"/>
    <cellStyle name="Input 3 4 6 5 3" xfId="17667"/>
    <cellStyle name="Input 3 4 6 5 3 2" xfId="17668"/>
    <cellStyle name="Input 3 4 6 5 4" xfId="17669"/>
    <cellStyle name="Input 3 4 6 6" xfId="17670"/>
    <cellStyle name="Input 3 4 6 6 2" xfId="17671"/>
    <cellStyle name="Input 3 4 6 6 2 2" xfId="17672"/>
    <cellStyle name="Input 3 4 6 6 3" xfId="17673"/>
    <cellStyle name="Input 3 4 6 7" xfId="17674"/>
    <cellStyle name="Input 3 4 6 8" xfId="17675"/>
    <cellStyle name="Input 3 4 7" xfId="17676"/>
    <cellStyle name="Input 3 4 7 2" xfId="17677"/>
    <cellStyle name="Input 3 4 7 2 2" xfId="17678"/>
    <cellStyle name="Input 3 4 7 2 2 2" xfId="17679"/>
    <cellStyle name="Input 3 4 7 2 3" xfId="17680"/>
    <cellStyle name="Input 3 4 7 2 3 2" xfId="17681"/>
    <cellStyle name="Input 3 4 7 2 4" xfId="17682"/>
    <cellStyle name="Input 3 4 7 3" xfId="17683"/>
    <cellStyle name="Input 3 4 7 3 2" xfId="17684"/>
    <cellStyle name="Input 3 4 7 3 2 2" xfId="17685"/>
    <cellStyle name="Input 3 4 7 3 3" xfId="17686"/>
    <cellStyle name="Input 3 4 7 4" xfId="17687"/>
    <cellStyle name="Input 3 4 7 5" xfId="17688"/>
    <cellStyle name="Input 3 4 8" xfId="17689"/>
    <cellStyle name="Input 3 4 8 2" xfId="17690"/>
    <cellStyle name="Input 3 4 8 2 2" xfId="17691"/>
    <cellStyle name="Input 3 4 8 2 2 2" xfId="17692"/>
    <cellStyle name="Input 3 4 8 2 3" xfId="17693"/>
    <cellStyle name="Input 3 4 8 2 3 2" xfId="17694"/>
    <cellStyle name="Input 3 4 8 2 4" xfId="17695"/>
    <cellStyle name="Input 3 4 8 3" xfId="17696"/>
    <cellStyle name="Input 3 4 8 3 2" xfId="17697"/>
    <cellStyle name="Input 3 4 8 3 2 2" xfId="17698"/>
    <cellStyle name="Input 3 4 8 3 3" xfId="17699"/>
    <cellStyle name="Input 3 4 8 4" xfId="17700"/>
    <cellStyle name="Input 3 4 8 5" xfId="17701"/>
    <cellStyle name="Input 3 4 9" xfId="17702"/>
    <cellStyle name="Input 3 4 9 2" xfId="17703"/>
    <cellStyle name="Input 3 4 9 2 2" xfId="17704"/>
    <cellStyle name="Input 3 4 9 2 2 2" xfId="17705"/>
    <cellStyle name="Input 3 4 9 2 3" xfId="17706"/>
    <cellStyle name="Input 3 4 9 2 3 2" xfId="17707"/>
    <cellStyle name="Input 3 4 9 2 4" xfId="17708"/>
    <cellStyle name="Input 3 4 9 3" xfId="17709"/>
    <cellStyle name="Input 3 4 9 3 2" xfId="17710"/>
    <cellStyle name="Input 3 4 9 3 2 2" xfId="17711"/>
    <cellStyle name="Input 3 4 9 3 3" xfId="17712"/>
    <cellStyle name="Input 3 4 9 4" xfId="17713"/>
    <cellStyle name="Input 3 4 9 5" xfId="17714"/>
    <cellStyle name="Input 3 5" xfId="1203"/>
    <cellStyle name="Input 3 5 2" xfId="1140"/>
    <cellStyle name="Input 3 5 2 2" xfId="17715"/>
    <cellStyle name="Input 3 5 2 2 2" xfId="17716"/>
    <cellStyle name="Input 3 5 2 2 2 2" xfId="17717"/>
    <cellStyle name="Input 3 5 2 2 3" xfId="17718"/>
    <cellStyle name="Input 3 5 2 2 3 2" xfId="17719"/>
    <cellStyle name="Input 3 5 2 2 4" xfId="17720"/>
    <cellStyle name="Input 3 5 2 3" xfId="17721"/>
    <cellStyle name="Input 3 5 2 3 2" xfId="17722"/>
    <cellStyle name="Input 3 5 2 3 2 2" xfId="17723"/>
    <cellStyle name="Input 3 5 2 3 3" xfId="17724"/>
    <cellStyle name="Input 3 5 2 4" xfId="17725"/>
    <cellStyle name="Input 3 5 2 5" xfId="17726"/>
    <cellStyle name="Input 3 5 3" xfId="17727"/>
    <cellStyle name="Input 3 5 3 2" xfId="17728"/>
    <cellStyle name="Input 3 5 3 2 2" xfId="17729"/>
    <cellStyle name="Input 3 5 3 2 2 2" xfId="17730"/>
    <cellStyle name="Input 3 5 3 2 3" xfId="17731"/>
    <cellStyle name="Input 3 5 3 2 3 2" xfId="17732"/>
    <cellStyle name="Input 3 5 3 2 4" xfId="17733"/>
    <cellStyle name="Input 3 5 3 3" xfId="17734"/>
    <cellStyle name="Input 3 5 3 3 2" xfId="17735"/>
    <cellStyle name="Input 3 5 3 3 2 2" xfId="17736"/>
    <cellStyle name="Input 3 5 3 3 3" xfId="17737"/>
    <cellStyle name="Input 3 5 3 4" xfId="17738"/>
    <cellStyle name="Input 3 5 3 5" xfId="17739"/>
    <cellStyle name="Input 3 5 4" xfId="17740"/>
    <cellStyle name="Input 3 5 4 2" xfId="17741"/>
    <cellStyle name="Input 3 5 4 2 2" xfId="17742"/>
    <cellStyle name="Input 3 5 4 2 2 2" xfId="17743"/>
    <cellStyle name="Input 3 5 4 2 3" xfId="17744"/>
    <cellStyle name="Input 3 5 4 2 3 2" xfId="17745"/>
    <cellStyle name="Input 3 5 4 2 4" xfId="17746"/>
    <cellStyle name="Input 3 5 4 3" xfId="17747"/>
    <cellStyle name="Input 3 5 4 3 2" xfId="17748"/>
    <cellStyle name="Input 3 5 4 3 2 2" xfId="17749"/>
    <cellStyle name="Input 3 5 4 3 3" xfId="17750"/>
    <cellStyle name="Input 3 5 4 4" xfId="17751"/>
    <cellStyle name="Input 3 5 4 5" xfId="17752"/>
    <cellStyle name="Input 3 5 5" xfId="17753"/>
    <cellStyle name="Input 3 5 5 2" xfId="17754"/>
    <cellStyle name="Input 3 5 5 2 2" xfId="17755"/>
    <cellStyle name="Input 3 5 5 3" xfId="17756"/>
    <cellStyle name="Input 3 5 5 3 2" xfId="17757"/>
    <cellStyle name="Input 3 5 5 4" xfId="17758"/>
    <cellStyle name="Input 3 5 6" xfId="17759"/>
    <cellStyle name="Input 3 5 6 2" xfId="17760"/>
    <cellStyle name="Input 3 5 6 2 2" xfId="17761"/>
    <cellStyle name="Input 3 5 6 3" xfId="17762"/>
    <cellStyle name="Input 3 5 7" xfId="17763"/>
    <cellStyle name="Input 3 5 8" xfId="17764"/>
    <cellStyle name="Input 3 6" xfId="963"/>
    <cellStyle name="Input 3 6 2" xfId="1927"/>
    <cellStyle name="Input 3 6 2 2" xfId="17765"/>
    <cellStyle name="Input 3 6 2 2 2" xfId="17766"/>
    <cellStyle name="Input 3 6 2 2 2 2" xfId="17767"/>
    <cellStyle name="Input 3 6 2 2 3" xfId="17768"/>
    <cellStyle name="Input 3 6 2 2 3 2" xfId="17769"/>
    <cellStyle name="Input 3 6 2 2 4" xfId="17770"/>
    <cellStyle name="Input 3 6 2 3" xfId="17771"/>
    <cellStyle name="Input 3 6 2 3 2" xfId="17772"/>
    <cellStyle name="Input 3 6 2 3 2 2" xfId="17773"/>
    <cellStyle name="Input 3 6 2 3 3" xfId="17774"/>
    <cellStyle name="Input 3 6 2 4" xfId="17775"/>
    <cellStyle name="Input 3 6 2 5" xfId="17776"/>
    <cellStyle name="Input 3 6 3" xfId="17777"/>
    <cellStyle name="Input 3 6 3 2" xfId="17778"/>
    <cellStyle name="Input 3 6 3 2 2" xfId="17779"/>
    <cellStyle name="Input 3 6 3 2 2 2" xfId="17780"/>
    <cellStyle name="Input 3 6 3 2 3" xfId="17781"/>
    <cellStyle name="Input 3 6 3 2 3 2" xfId="17782"/>
    <cellStyle name="Input 3 6 3 2 4" xfId="17783"/>
    <cellStyle name="Input 3 6 3 3" xfId="17784"/>
    <cellStyle name="Input 3 6 3 3 2" xfId="17785"/>
    <cellStyle name="Input 3 6 3 3 2 2" xfId="17786"/>
    <cellStyle name="Input 3 6 3 3 3" xfId="17787"/>
    <cellStyle name="Input 3 6 3 4" xfId="17788"/>
    <cellStyle name="Input 3 6 3 5" xfId="17789"/>
    <cellStyle name="Input 3 6 4" xfId="17790"/>
    <cellStyle name="Input 3 6 4 2" xfId="17791"/>
    <cellStyle name="Input 3 6 4 2 2" xfId="17792"/>
    <cellStyle name="Input 3 6 4 2 2 2" xfId="17793"/>
    <cellStyle name="Input 3 6 4 2 3" xfId="17794"/>
    <cellStyle name="Input 3 6 4 2 3 2" xfId="17795"/>
    <cellStyle name="Input 3 6 4 2 4" xfId="17796"/>
    <cellStyle name="Input 3 6 4 3" xfId="17797"/>
    <cellStyle name="Input 3 6 4 3 2" xfId="17798"/>
    <cellStyle name="Input 3 6 4 3 2 2" xfId="17799"/>
    <cellStyle name="Input 3 6 4 3 3" xfId="17800"/>
    <cellStyle name="Input 3 6 4 4" xfId="17801"/>
    <cellStyle name="Input 3 6 4 5" xfId="17802"/>
    <cellStyle name="Input 3 6 5" xfId="17803"/>
    <cellStyle name="Input 3 6 5 2" xfId="17804"/>
    <cellStyle name="Input 3 6 5 2 2" xfId="17805"/>
    <cellStyle name="Input 3 6 5 3" xfId="17806"/>
    <cellStyle name="Input 3 6 5 3 2" xfId="17807"/>
    <cellStyle name="Input 3 6 5 4" xfId="17808"/>
    <cellStyle name="Input 3 6 6" xfId="17809"/>
    <cellStyle name="Input 3 6 6 2" xfId="17810"/>
    <cellStyle name="Input 3 6 6 2 2" xfId="17811"/>
    <cellStyle name="Input 3 6 6 3" xfId="17812"/>
    <cellStyle name="Input 3 6 7" xfId="17813"/>
    <cellStyle name="Input 3 6 8" xfId="17814"/>
    <cellStyle name="Input 3 7" xfId="1324"/>
    <cellStyle name="Input 3 7 2" xfId="1763"/>
    <cellStyle name="Input 3 7 2 2" xfId="17815"/>
    <cellStyle name="Input 3 7 2 2 2" xfId="17816"/>
    <cellStyle name="Input 3 7 2 3" xfId="17817"/>
    <cellStyle name="Input 3 7 2 3 2" xfId="17818"/>
    <cellStyle name="Input 3 7 2 4" xfId="17819"/>
    <cellStyle name="Input 3 7 3" xfId="17820"/>
    <cellStyle name="Input 3 7 3 2" xfId="17821"/>
    <cellStyle name="Input 3 7 3 2 2" xfId="17822"/>
    <cellStyle name="Input 3 7 3 3" xfId="17823"/>
    <cellStyle name="Input 3 7 4" xfId="17824"/>
    <cellStyle name="Input 3 7 5" xfId="17825"/>
    <cellStyle name="Input 3 8" xfId="911"/>
    <cellStyle name="Input 3 8 2" xfId="1922"/>
    <cellStyle name="Input 3 8 2 2" xfId="17826"/>
    <cellStyle name="Input 3 8 3" xfId="17827"/>
    <cellStyle name="Input 3 8 3 2" xfId="17828"/>
    <cellStyle name="Input 3 8 4" xfId="17829"/>
    <cellStyle name="Input 3 9" xfId="900"/>
    <cellStyle name="Input 3 9 2" xfId="1821"/>
    <cellStyle name="Input 3 9 2 2" xfId="17830"/>
    <cellStyle name="Input 3 9 3" xfId="17831"/>
    <cellStyle name="Input 4" xfId="1584"/>
    <cellStyle name="Input 4 2" xfId="17832"/>
    <cellStyle name="Input 4 2 2" xfId="17833"/>
    <cellStyle name="Input 4 2 2 2" xfId="17834"/>
    <cellStyle name="Input 4 2 2 2 2" xfId="17835"/>
    <cellStyle name="Input 4 2 2 2 2 2" xfId="17836"/>
    <cellStyle name="Input 4 2 2 2 3" xfId="17837"/>
    <cellStyle name="Input 4 2 2 2 3 2" xfId="17838"/>
    <cellStyle name="Input 4 2 2 2 4" xfId="17839"/>
    <cellStyle name="Input 4 2 2 3" xfId="17840"/>
    <cellStyle name="Input 4 2 2 3 2" xfId="17841"/>
    <cellStyle name="Input 4 2 2 3 2 2" xfId="17842"/>
    <cellStyle name="Input 4 2 2 3 3" xfId="17843"/>
    <cellStyle name="Input 4 2 2 4" xfId="17844"/>
    <cellStyle name="Input 4 2 2 5" xfId="17845"/>
    <cellStyle name="Input 4 2 3" xfId="17846"/>
    <cellStyle name="Input 4 2 3 2" xfId="17847"/>
    <cellStyle name="Input 4 2 3 2 2" xfId="17848"/>
    <cellStyle name="Input 4 2 3 2 2 2" xfId="17849"/>
    <cellStyle name="Input 4 2 3 2 3" xfId="17850"/>
    <cellStyle name="Input 4 2 3 2 3 2" xfId="17851"/>
    <cellStyle name="Input 4 2 3 2 4" xfId="17852"/>
    <cellStyle name="Input 4 2 3 3" xfId="17853"/>
    <cellStyle name="Input 4 2 3 3 2" xfId="17854"/>
    <cellStyle name="Input 4 2 3 3 2 2" xfId="17855"/>
    <cellStyle name="Input 4 2 3 3 3" xfId="17856"/>
    <cellStyle name="Input 4 2 3 4" xfId="17857"/>
    <cellStyle name="Input 4 2 3 5" xfId="17858"/>
    <cellStyle name="Input 4 2 4" xfId="17859"/>
    <cellStyle name="Input 4 2 4 2" xfId="17860"/>
    <cellStyle name="Input 4 2 4 2 2" xfId="17861"/>
    <cellStyle name="Input 4 2 4 2 2 2" xfId="17862"/>
    <cellStyle name="Input 4 2 4 2 3" xfId="17863"/>
    <cellStyle name="Input 4 2 4 2 3 2" xfId="17864"/>
    <cellStyle name="Input 4 2 4 2 4" xfId="17865"/>
    <cellStyle name="Input 4 2 4 3" xfId="17866"/>
    <cellStyle name="Input 4 2 4 3 2" xfId="17867"/>
    <cellStyle name="Input 4 2 4 3 2 2" xfId="17868"/>
    <cellStyle name="Input 4 2 4 3 3" xfId="17869"/>
    <cellStyle name="Input 4 2 4 4" xfId="17870"/>
    <cellStyle name="Input 4 2 4 5" xfId="17871"/>
    <cellStyle name="Input 4 2 5" xfId="17872"/>
    <cellStyle name="Input 4 2 5 2" xfId="17873"/>
    <cellStyle name="Input 4 2 5 2 2" xfId="17874"/>
    <cellStyle name="Input 4 2 5 2 2 2" xfId="17875"/>
    <cellStyle name="Input 4 2 5 2 3" xfId="17876"/>
    <cellStyle name="Input 4 2 5 2 3 2" xfId="17877"/>
    <cellStyle name="Input 4 2 5 2 4" xfId="17878"/>
    <cellStyle name="Input 4 2 5 3" xfId="17879"/>
    <cellStyle name="Input 4 2 5 3 2" xfId="17880"/>
    <cellStyle name="Input 4 2 5 3 2 2" xfId="17881"/>
    <cellStyle name="Input 4 2 5 3 3" xfId="17882"/>
    <cellStyle name="Input 4 2 5 4" xfId="17883"/>
    <cellStyle name="Input 4 2 5 5" xfId="17884"/>
    <cellStyle name="Input 4 2 6" xfId="17885"/>
    <cellStyle name="Input 4 2 6 2" xfId="17886"/>
    <cellStyle name="Input 4 2 6 2 2" xfId="17887"/>
    <cellStyle name="Input 4 2 6 3" xfId="17888"/>
    <cellStyle name="Input 4 2 6 3 2" xfId="17889"/>
    <cellStyle name="Input 4 2 6 4" xfId="17890"/>
    <cellStyle name="Input 4 2 7" xfId="17891"/>
    <cellStyle name="Input 4 2 7 2" xfId="17892"/>
    <cellStyle name="Input 4 2 7 2 2" xfId="17893"/>
    <cellStyle name="Input 4 2 7 3" xfId="17894"/>
    <cellStyle name="Input 4 2 8" xfId="17895"/>
    <cellStyle name="Input 4 2 9" xfId="17896"/>
    <cellStyle name="Input 4 3" xfId="17897"/>
    <cellStyle name="Input 4 3 2" xfId="17898"/>
    <cellStyle name="Input 4 3 2 2" xfId="17899"/>
    <cellStyle name="Input 4 3 2 2 2" xfId="17900"/>
    <cellStyle name="Input 4 3 2 2 2 2" xfId="17901"/>
    <cellStyle name="Input 4 3 2 2 3" xfId="17902"/>
    <cellStyle name="Input 4 3 2 2 3 2" xfId="17903"/>
    <cellStyle name="Input 4 3 2 2 4" xfId="17904"/>
    <cellStyle name="Input 4 3 2 3" xfId="17905"/>
    <cellStyle name="Input 4 3 2 3 2" xfId="17906"/>
    <cellStyle name="Input 4 3 2 3 2 2" xfId="17907"/>
    <cellStyle name="Input 4 3 2 3 3" xfId="17908"/>
    <cellStyle name="Input 4 3 2 4" xfId="17909"/>
    <cellStyle name="Input 4 3 2 5" xfId="17910"/>
    <cellStyle name="Input 4 3 3" xfId="17911"/>
    <cellStyle name="Input 4 3 3 2" xfId="17912"/>
    <cellStyle name="Input 4 3 3 2 2" xfId="17913"/>
    <cellStyle name="Input 4 3 3 2 2 2" xfId="17914"/>
    <cellStyle name="Input 4 3 3 2 3" xfId="17915"/>
    <cellStyle name="Input 4 3 3 2 3 2" xfId="17916"/>
    <cellStyle name="Input 4 3 3 2 4" xfId="17917"/>
    <cellStyle name="Input 4 3 3 3" xfId="17918"/>
    <cellStyle name="Input 4 3 3 3 2" xfId="17919"/>
    <cellStyle name="Input 4 3 3 3 2 2" xfId="17920"/>
    <cellStyle name="Input 4 3 3 3 3" xfId="17921"/>
    <cellStyle name="Input 4 3 3 4" xfId="17922"/>
    <cellStyle name="Input 4 3 3 5" xfId="17923"/>
    <cellStyle name="Input 4 3 4" xfId="17924"/>
    <cellStyle name="Input 4 3 4 2" xfId="17925"/>
    <cellStyle name="Input 4 3 4 2 2" xfId="17926"/>
    <cellStyle name="Input 4 3 4 2 2 2" xfId="17927"/>
    <cellStyle name="Input 4 3 4 2 3" xfId="17928"/>
    <cellStyle name="Input 4 3 4 2 3 2" xfId="17929"/>
    <cellStyle name="Input 4 3 4 2 4" xfId="17930"/>
    <cellStyle name="Input 4 3 4 3" xfId="17931"/>
    <cellStyle name="Input 4 3 4 3 2" xfId="17932"/>
    <cellStyle name="Input 4 3 4 3 2 2" xfId="17933"/>
    <cellStyle name="Input 4 3 4 3 3" xfId="17934"/>
    <cellStyle name="Input 4 3 4 4" xfId="17935"/>
    <cellStyle name="Input 4 3 4 5" xfId="17936"/>
    <cellStyle name="Input 4 3 5" xfId="17937"/>
    <cellStyle name="Input 4 3 5 2" xfId="17938"/>
    <cellStyle name="Input 4 3 5 2 2" xfId="17939"/>
    <cellStyle name="Input 4 3 5 2 2 2" xfId="17940"/>
    <cellStyle name="Input 4 3 5 2 3" xfId="17941"/>
    <cellStyle name="Input 4 3 5 2 3 2" xfId="17942"/>
    <cellStyle name="Input 4 3 5 2 4" xfId="17943"/>
    <cellStyle name="Input 4 3 5 3" xfId="17944"/>
    <cellStyle name="Input 4 3 5 3 2" xfId="17945"/>
    <cellStyle name="Input 4 3 5 3 2 2" xfId="17946"/>
    <cellStyle name="Input 4 3 5 3 3" xfId="17947"/>
    <cellStyle name="Input 4 3 5 4" xfId="17948"/>
    <cellStyle name="Input 4 3 5 5" xfId="17949"/>
    <cellStyle name="Input 4 3 6" xfId="17950"/>
    <cellStyle name="Input 4 3 6 2" xfId="17951"/>
    <cellStyle name="Input 4 3 6 2 2" xfId="17952"/>
    <cellStyle name="Input 4 3 6 3" xfId="17953"/>
    <cellStyle name="Input 4 3 6 3 2" xfId="17954"/>
    <cellStyle name="Input 4 3 6 4" xfId="17955"/>
    <cellStyle name="Input 4 3 7" xfId="17956"/>
    <cellStyle name="Input 4 3 7 2" xfId="17957"/>
    <cellStyle name="Input 4 3 7 2 2" xfId="17958"/>
    <cellStyle name="Input 4 3 7 3" xfId="17959"/>
    <cellStyle name="Input 4 3 8" xfId="17960"/>
    <cellStyle name="Input 4 3 9" xfId="17961"/>
    <cellStyle name="Input 4 4" xfId="17962"/>
    <cellStyle name="Input 4 4 2" xfId="17963"/>
    <cellStyle name="Input 4 4 2 2" xfId="17964"/>
    <cellStyle name="Input 4 4 2 2 2" xfId="17965"/>
    <cellStyle name="Input 4 4 2 2 2 2" xfId="17966"/>
    <cellStyle name="Input 4 4 2 2 3" xfId="17967"/>
    <cellStyle name="Input 4 4 2 2 3 2" xfId="17968"/>
    <cellStyle name="Input 4 4 2 2 4" xfId="17969"/>
    <cellStyle name="Input 4 4 2 3" xfId="17970"/>
    <cellStyle name="Input 4 4 2 3 2" xfId="17971"/>
    <cellStyle name="Input 4 4 2 3 2 2" xfId="17972"/>
    <cellStyle name="Input 4 4 2 3 3" xfId="17973"/>
    <cellStyle name="Input 4 4 2 4" xfId="17974"/>
    <cellStyle name="Input 4 4 2 5" xfId="17975"/>
    <cellStyle name="Input 4 4 3" xfId="17976"/>
    <cellStyle name="Input 4 4 3 2" xfId="17977"/>
    <cellStyle name="Input 4 4 3 2 2" xfId="17978"/>
    <cellStyle name="Input 4 4 3 2 2 2" xfId="17979"/>
    <cellStyle name="Input 4 4 3 2 3" xfId="17980"/>
    <cellStyle name="Input 4 4 3 2 3 2" xfId="17981"/>
    <cellStyle name="Input 4 4 3 2 4" xfId="17982"/>
    <cellStyle name="Input 4 4 3 3" xfId="17983"/>
    <cellStyle name="Input 4 4 3 3 2" xfId="17984"/>
    <cellStyle name="Input 4 4 3 3 2 2" xfId="17985"/>
    <cellStyle name="Input 4 4 3 3 3" xfId="17986"/>
    <cellStyle name="Input 4 4 3 4" xfId="17987"/>
    <cellStyle name="Input 4 4 3 5" xfId="17988"/>
    <cellStyle name="Input 4 4 4" xfId="17989"/>
    <cellStyle name="Input 4 4 4 2" xfId="17990"/>
    <cellStyle name="Input 4 4 4 2 2" xfId="17991"/>
    <cellStyle name="Input 4 4 4 2 2 2" xfId="17992"/>
    <cellStyle name="Input 4 4 4 2 3" xfId="17993"/>
    <cellStyle name="Input 4 4 4 2 3 2" xfId="17994"/>
    <cellStyle name="Input 4 4 4 2 4" xfId="17995"/>
    <cellStyle name="Input 4 4 4 3" xfId="17996"/>
    <cellStyle name="Input 4 4 4 3 2" xfId="17997"/>
    <cellStyle name="Input 4 4 4 3 2 2" xfId="17998"/>
    <cellStyle name="Input 4 4 4 3 3" xfId="17999"/>
    <cellStyle name="Input 4 4 4 4" xfId="18000"/>
    <cellStyle name="Input 4 4 4 5" xfId="18001"/>
    <cellStyle name="Input 4 4 5" xfId="18002"/>
    <cellStyle name="Input 4 4 5 2" xfId="18003"/>
    <cellStyle name="Input 4 4 5 2 2" xfId="18004"/>
    <cellStyle name="Input 4 4 5 2 2 2" xfId="18005"/>
    <cellStyle name="Input 4 4 5 2 3" xfId="18006"/>
    <cellStyle name="Input 4 4 5 2 3 2" xfId="18007"/>
    <cellStyle name="Input 4 4 5 2 4" xfId="18008"/>
    <cellStyle name="Input 4 4 5 3" xfId="18009"/>
    <cellStyle name="Input 4 4 5 3 2" xfId="18010"/>
    <cellStyle name="Input 4 4 5 3 2 2" xfId="18011"/>
    <cellStyle name="Input 4 4 5 3 3" xfId="18012"/>
    <cellStyle name="Input 4 4 5 4" xfId="18013"/>
    <cellStyle name="Input 4 4 5 5" xfId="18014"/>
    <cellStyle name="Input 4 4 6" xfId="18015"/>
    <cellStyle name="Input 4 4 6 2" xfId="18016"/>
    <cellStyle name="Input 4 4 6 2 2" xfId="18017"/>
    <cellStyle name="Input 4 4 6 3" xfId="18018"/>
    <cellStyle name="Input 4 4 6 3 2" xfId="18019"/>
    <cellStyle name="Input 4 4 6 4" xfId="18020"/>
    <cellStyle name="Input 4 4 7" xfId="18021"/>
    <cellStyle name="Input 4 4 7 2" xfId="18022"/>
    <cellStyle name="Input 4 4 7 2 2" xfId="18023"/>
    <cellStyle name="Input 4 4 7 3" xfId="18024"/>
    <cellStyle name="Input 4 4 8" xfId="18025"/>
    <cellStyle name="Input 4 4 9" xfId="18026"/>
    <cellStyle name="Input 4 5" xfId="18027"/>
    <cellStyle name="Input 5" xfId="1585"/>
    <cellStyle name="Input 5 10" xfId="788"/>
    <cellStyle name="Input 5 10 2" xfId="2042"/>
    <cellStyle name="Input 5 11" xfId="719"/>
    <cellStyle name="Input 5 11 2" xfId="2109"/>
    <cellStyle name="Input 5 12" xfId="1083"/>
    <cellStyle name="Input 5 13" xfId="1212"/>
    <cellStyle name="Input 5 14" xfId="2345"/>
    <cellStyle name="Input 5 2" xfId="1709"/>
    <cellStyle name="Input 5 2 10" xfId="18028"/>
    <cellStyle name="Input 5 2 10 2" xfId="18029"/>
    <cellStyle name="Input 5 2 10 2 2" xfId="18030"/>
    <cellStyle name="Input 5 2 10 3" xfId="18031"/>
    <cellStyle name="Input 5 2 10 3 2" xfId="18032"/>
    <cellStyle name="Input 5 2 10 4" xfId="18033"/>
    <cellStyle name="Input 5 2 11" xfId="18034"/>
    <cellStyle name="Input 5 2 11 2" xfId="18035"/>
    <cellStyle name="Input 5 2 11 2 2" xfId="18036"/>
    <cellStyle name="Input 5 2 11 3" xfId="18037"/>
    <cellStyle name="Input 5 2 12" xfId="18038"/>
    <cellStyle name="Input 5 2 13" xfId="18039"/>
    <cellStyle name="Input 5 2 2" xfId="1977"/>
    <cellStyle name="Input 5 2 2 2" xfId="743"/>
    <cellStyle name="Input 5 2 2 2 2" xfId="18040"/>
    <cellStyle name="Input 5 2 2 2 2 2" xfId="18041"/>
    <cellStyle name="Input 5 2 2 2 2 2 2" xfId="18042"/>
    <cellStyle name="Input 5 2 2 2 2 3" xfId="18043"/>
    <cellStyle name="Input 5 2 2 2 2 3 2" xfId="18044"/>
    <cellStyle name="Input 5 2 2 2 2 4" xfId="18045"/>
    <cellStyle name="Input 5 2 2 2 3" xfId="18046"/>
    <cellStyle name="Input 5 2 2 2 3 2" xfId="18047"/>
    <cellStyle name="Input 5 2 2 2 3 2 2" xfId="18048"/>
    <cellStyle name="Input 5 2 2 2 3 3" xfId="18049"/>
    <cellStyle name="Input 5 2 2 2 4" xfId="18050"/>
    <cellStyle name="Input 5 2 2 2 5" xfId="18051"/>
    <cellStyle name="Input 5 2 2 3" xfId="2085"/>
    <cellStyle name="Input 5 2 2 3 2" xfId="18052"/>
    <cellStyle name="Input 5 2 2 3 2 2" xfId="18053"/>
    <cellStyle name="Input 5 2 2 3 2 2 2" xfId="18054"/>
    <cellStyle name="Input 5 2 2 3 2 3" xfId="18055"/>
    <cellStyle name="Input 5 2 2 3 2 3 2" xfId="18056"/>
    <cellStyle name="Input 5 2 2 3 2 4" xfId="18057"/>
    <cellStyle name="Input 5 2 2 3 3" xfId="18058"/>
    <cellStyle name="Input 5 2 2 3 3 2" xfId="18059"/>
    <cellStyle name="Input 5 2 2 3 3 2 2" xfId="18060"/>
    <cellStyle name="Input 5 2 2 3 3 3" xfId="18061"/>
    <cellStyle name="Input 5 2 2 3 4" xfId="18062"/>
    <cellStyle name="Input 5 2 2 3 5" xfId="18063"/>
    <cellStyle name="Input 5 2 2 4" xfId="18064"/>
    <cellStyle name="Input 5 2 2 4 2" xfId="18065"/>
    <cellStyle name="Input 5 2 2 4 2 2" xfId="18066"/>
    <cellStyle name="Input 5 2 2 4 2 2 2" xfId="18067"/>
    <cellStyle name="Input 5 2 2 4 2 3" xfId="18068"/>
    <cellStyle name="Input 5 2 2 4 2 3 2" xfId="18069"/>
    <cellStyle name="Input 5 2 2 4 2 4" xfId="18070"/>
    <cellStyle name="Input 5 2 2 4 3" xfId="18071"/>
    <cellStyle name="Input 5 2 2 4 3 2" xfId="18072"/>
    <cellStyle name="Input 5 2 2 4 3 2 2" xfId="18073"/>
    <cellStyle name="Input 5 2 2 4 3 3" xfId="18074"/>
    <cellStyle name="Input 5 2 2 4 4" xfId="18075"/>
    <cellStyle name="Input 5 2 2 4 5" xfId="18076"/>
    <cellStyle name="Input 5 2 2 5" xfId="18077"/>
    <cellStyle name="Input 5 2 2 5 2" xfId="18078"/>
    <cellStyle name="Input 5 2 2 5 2 2" xfId="18079"/>
    <cellStyle name="Input 5 2 2 5 3" xfId="18080"/>
    <cellStyle name="Input 5 2 2 5 3 2" xfId="18081"/>
    <cellStyle name="Input 5 2 2 5 4" xfId="18082"/>
    <cellStyle name="Input 5 2 2 6" xfId="18083"/>
    <cellStyle name="Input 5 2 2 6 2" xfId="18084"/>
    <cellStyle name="Input 5 2 2 6 2 2" xfId="18085"/>
    <cellStyle name="Input 5 2 2 6 3" xfId="18086"/>
    <cellStyle name="Input 5 2 2 7" xfId="18087"/>
    <cellStyle name="Input 5 2 2 8" xfId="18088"/>
    <cellStyle name="Input 5 2 2 9" xfId="18089"/>
    <cellStyle name="Input 5 2 3" xfId="689"/>
    <cellStyle name="Input 5 2 3 2" xfId="2137"/>
    <cellStyle name="Input 5 2 3 2 2" xfId="18090"/>
    <cellStyle name="Input 5 2 3 2 2 2" xfId="18091"/>
    <cellStyle name="Input 5 2 3 2 2 2 2" xfId="18092"/>
    <cellStyle name="Input 5 2 3 2 2 3" xfId="18093"/>
    <cellStyle name="Input 5 2 3 2 2 3 2" xfId="18094"/>
    <cellStyle name="Input 5 2 3 2 2 4" xfId="18095"/>
    <cellStyle name="Input 5 2 3 2 3" xfId="18096"/>
    <cellStyle name="Input 5 2 3 2 3 2" xfId="18097"/>
    <cellStyle name="Input 5 2 3 2 3 2 2" xfId="18098"/>
    <cellStyle name="Input 5 2 3 2 3 3" xfId="18099"/>
    <cellStyle name="Input 5 2 3 2 4" xfId="18100"/>
    <cellStyle name="Input 5 2 3 2 5" xfId="18101"/>
    <cellStyle name="Input 5 2 3 3" xfId="18102"/>
    <cellStyle name="Input 5 2 3 3 2" xfId="18103"/>
    <cellStyle name="Input 5 2 3 3 2 2" xfId="18104"/>
    <cellStyle name="Input 5 2 3 3 2 2 2" xfId="18105"/>
    <cellStyle name="Input 5 2 3 3 2 3" xfId="18106"/>
    <cellStyle name="Input 5 2 3 3 2 3 2" xfId="18107"/>
    <cellStyle name="Input 5 2 3 3 2 4" xfId="18108"/>
    <cellStyle name="Input 5 2 3 3 3" xfId="18109"/>
    <cellStyle name="Input 5 2 3 3 3 2" xfId="18110"/>
    <cellStyle name="Input 5 2 3 3 3 2 2" xfId="18111"/>
    <cellStyle name="Input 5 2 3 3 3 3" xfId="18112"/>
    <cellStyle name="Input 5 2 3 3 4" xfId="18113"/>
    <cellStyle name="Input 5 2 3 3 5" xfId="18114"/>
    <cellStyle name="Input 5 2 3 4" xfId="18115"/>
    <cellStyle name="Input 5 2 3 4 2" xfId="18116"/>
    <cellStyle name="Input 5 2 3 4 2 2" xfId="18117"/>
    <cellStyle name="Input 5 2 3 4 2 2 2" xfId="18118"/>
    <cellStyle name="Input 5 2 3 4 2 3" xfId="18119"/>
    <cellStyle name="Input 5 2 3 4 2 3 2" xfId="18120"/>
    <cellStyle name="Input 5 2 3 4 2 4" xfId="18121"/>
    <cellStyle name="Input 5 2 3 4 3" xfId="18122"/>
    <cellStyle name="Input 5 2 3 4 3 2" xfId="18123"/>
    <cellStyle name="Input 5 2 3 4 3 2 2" xfId="18124"/>
    <cellStyle name="Input 5 2 3 4 3 3" xfId="18125"/>
    <cellStyle name="Input 5 2 3 4 4" xfId="18126"/>
    <cellStyle name="Input 5 2 3 4 5" xfId="18127"/>
    <cellStyle name="Input 5 2 3 5" xfId="18128"/>
    <cellStyle name="Input 5 2 3 5 2" xfId="18129"/>
    <cellStyle name="Input 5 2 3 5 2 2" xfId="18130"/>
    <cellStyle name="Input 5 2 3 5 3" xfId="18131"/>
    <cellStyle name="Input 5 2 3 5 3 2" xfId="18132"/>
    <cellStyle name="Input 5 2 3 5 4" xfId="18133"/>
    <cellStyle name="Input 5 2 3 6" xfId="18134"/>
    <cellStyle name="Input 5 2 3 6 2" xfId="18135"/>
    <cellStyle name="Input 5 2 3 6 2 2" xfId="18136"/>
    <cellStyle name="Input 5 2 3 6 3" xfId="18137"/>
    <cellStyle name="Input 5 2 3 7" xfId="18138"/>
    <cellStyle name="Input 5 2 3 8" xfId="18139"/>
    <cellStyle name="Input 5 2 3 9" xfId="18140"/>
    <cellStyle name="Input 5 2 4" xfId="230"/>
    <cellStyle name="Input 5 2 4 2" xfId="2205"/>
    <cellStyle name="Input 5 2 4 2 2" xfId="18141"/>
    <cellStyle name="Input 5 2 4 2 2 2" xfId="18142"/>
    <cellStyle name="Input 5 2 4 2 2 2 2" xfId="18143"/>
    <cellStyle name="Input 5 2 4 2 2 3" xfId="18144"/>
    <cellStyle name="Input 5 2 4 2 2 3 2" xfId="18145"/>
    <cellStyle name="Input 5 2 4 2 2 4" xfId="18146"/>
    <cellStyle name="Input 5 2 4 2 3" xfId="18147"/>
    <cellStyle name="Input 5 2 4 2 3 2" xfId="18148"/>
    <cellStyle name="Input 5 2 4 2 3 2 2" xfId="18149"/>
    <cellStyle name="Input 5 2 4 2 3 3" xfId="18150"/>
    <cellStyle name="Input 5 2 4 2 4" xfId="18151"/>
    <cellStyle name="Input 5 2 4 2 5" xfId="18152"/>
    <cellStyle name="Input 5 2 4 3" xfId="18153"/>
    <cellStyle name="Input 5 2 4 3 2" xfId="18154"/>
    <cellStyle name="Input 5 2 4 3 2 2" xfId="18155"/>
    <cellStyle name="Input 5 2 4 3 2 2 2" xfId="18156"/>
    <cellStyle name="Input 5 2 4 3 2 3" xfId="18157"/>
    <cellStyle name="Input 5 2 4 3 2 3 2" xfId="18158"/>
    <cellStyle name="Input 5 2 4 3 2 4" xfId="18159"/>
    <cellStyle name="Input 5 2 4 3 3" xfId="18160"/>
    <cellStyle name="Input 5 2 4 3 3 2" xfId="18161"/>
    <cellStyle name="Input 5 2 4 3 3 2 2" xfId="18162"/>
    <cellStyle name="Input 5 2 4 3 3 3" xfId="18163"/>
    <cellStyle name="Input 5 2 4 3 4" xfId="18164"/>
    <cellStyle name="Input 5 2 4 3 5" xfId="18165"/>
    <cellStyle name="Input 5 2 4 4" xfId="18166"/>
    <cellStyle name="Input 5 2 4 4 2" xfId="18167"/>
    <cellStyle name="Input 5 2 4 4 2 2" xfId="18168"/>
    <cellStyle name="Input 5 2 4 4 2 2 2" xfId="18169"/>
    <cellStyle name="Input 5 2 4 4 2 3" xfId="18170"/>
    <cellStyle name="Input 5 2 4 4 2 3 2" xfId="18171"/>
    <cellStyle name="Input 5 2 4 4 2 4" xfId="18172"/>
    <cellStyle name="Input 5 2 4 4 3" xfId="18173"/>
    <cellStyle name="Input 5 2 4 4 3 2" xfId="18174"/>
    <cellStyle name="Input 5 2 4 4 3 2 2" xfId="18175"/>
    <cellStyle name="Input 5 2 4 4 3 3" xfId="18176"/>
    <cellStyle name="Input 5 2 4 4 4" xfId="18177"/>
    <cellStyle name="Input 5 2 4 4 5" xfId="18178"/>
    <cellStyle name="Input 5 2 4 5" xfId="18179"/>
    <cellStyle name="Input 5 2 4 5 2" xfId="18180"/>
    <cellStyle name="Input 5 2 4 5 2 2" xfId="18181"/>
    <cellStyle name="Input 5 2 4 5 3" xfId="18182"/>
    <cellStyle name="Input 5 2 4 5 3 2" xfId="18183"/>
    <cellStyle name="Input 5 2 4 5 4" xfId="18184"/>
    <cellStyle name="Input 5 2 4 6" xfId="18185"/>
    <cellStyle name="Input 5 2 4 6 2" xfId="18186"/>
    <cellStyle name="Input 5 2 4 6 2 2" xfId="18187"/>
    <cellStyle name="Input 5 2 4 6 3" xfId="18188"/>
    <cellStyle name="Input 5 2 4 7" xfId="18189"/>
    <cellStyle name="Input 5 2 4 8" xfId="18190"/>
    <cellStyle name="Input 5 2 4 9" xfId="18191"/>
    <cellStyle name="Input 5 2 5" xfId="178"/>
    <cellStyle name="Input 5 2 5 2" xfId="2256"/>
    <cellStyle name="Input 5 2 5 2 2" xfId="18192"/>
    <cellStyle name="Input 5 2 5 2 2 2" xfId="18193"/>
    <cellStyle name="Input 5 2 5 2 2 2 2" xfId="18194"/>
    <cellStyle name="Input 5 2 5 2 2 3" xfId="18195"/>
    <cellStyle name="Input 5 2 5 2 2 3 2" xfId="18196"/>
    <cellStyle name="Input 5 2 5 2 2 4" xfId="18197"/>
    <cellStyle name="Input 5 2 5 2 3" xfId="18198"/>
    <cellStyle name="Input 5 2 5 2 3 2" xfId="18199"/>
    <cellStyle name="Input 5 2 5 2 3 2 2" xfId="18200"/>
    <cellStyle name="Input 5 2 5 2 3 3" xfId="18201"/>
    <cellStyle name="Input 5 2 5 2 4" xfId="18202"/>
    <cellStyle name="Input 5 2 5 2 5" xfId="18203"/>
    <cellStyle name="Input 5 2 5 3" xfId="18204"/>
    <cellStyle name="Input 5 2 5 3 2" xfId="18205"/>
    <cellStyle name="Input 5 2 5 3 2 2" xfId="18206"/>
    <cellStyle name="Input 5 2 5 3 2 2 2" xfId="18207"/>
    <cellStyle name="Input 5 2 5 3 2 3" xfId="18208"/>
    <cellStyle name="Input 5 2 5 3 2 3 2" xfId="18209"/>
    <cellStyle name="Input 5 2 5 3 2 4" xfId="18210"/>
    <cellStyle name="Input 5 2 5 3 3" xfId="18211"/>
    <cellStyle name="Input 5 2 5 3 3 2" xfId="18212"/>
    <cellStyle name="Input 5 2 5 3 3 2 2" xfId="18213"/>
    <cellStyle name="Input 5 2 5 3 3 3" xfId="18214"/>
    <cellStyle name="Input 5 2 5 3 4" xfId="18215"/>
    <cellStyle name="Input 5 2 5 3 5" xfId="18216"/>
    <cellStyle name="Input 5 2 5 4" xfId="18217"/>
    <cellStyle name="Input 5 2 5 4 2" xfId="18218"/>
    <cellStyle name="Input 5 2 5 4 2 2" xfId="18219"/>
    <cellStyle name="Input 5 2 5 4 2 2 2" xfId="18220"/>
    <cellStyle name="Input 5 2 5 4 2 3" xfId="18221"/>
    <cellStyle name="Input 5 2 5 4 2 3 2" xfId="18222"/>
    <cellStyle name="Input 5 2 5 4 2 4" xfId="18223"/>
    <cellStyle name="Input 5 2 5 4 3" xfId="18224"/>
    <cellStyle name="Input 5 2 5 4 3 2" xfId="18225"/>
    <cellStyle name="Input 5 2 5 4 3 2 2" xfId="18226"/>
    <cellStyle name="Input 5 2 5 4 3 3" xfId="18227"/>
    <cellStyle name="Input 5 2 5 4 4" xfId="18228"/>
    <cellStyle name="Input 5 2 5 4 5" xfId="18229"/>
    <cellStyle name="Input 5 2 5 5" xfId="18230"/>
    <cellStyle name="Input 5 2 5 5 2" xfId="18231"/>
    <cellStyle name="Input 5 2 5 5 2 2" xfId="18232"/>
    <cellStyle name="Input 5 2 5 5 3" xfId="18233"/>
    <cellStyle name="Input 5 2 5 5 3 2" xfId="18234"/>
    <cellStyle name="Input 5 2 5 5 4" xfId="18235"/>
    <cellStyle name="Input 5 2 5 6" xfId="18236"/>
    <cellStyle name="Input 5 2 5 6 2" xfId="18237"/>
    <cellStyle name="Input 5 2 5 6 2 2" xfId="18238"/>
    <cellStyle name="Input 5 2 5 6 3" xfId="18239"/>
    <cellStyle name="Input 5 2 5 7" xfId="18240"/>
    <cellStyle name="Input 5 2 5 8" xfId="18241"/>
    <cellStyle name="Input 5 2 5 9" xfId="18242"/>
    <cellStyle name="Input 5 2 6" xfId="101"/>
    <cellStyle name="Input 5 2 6 2" xfId="2325"/>
    <cellStyle name="Input 5 2 6 2 2" xfId="18243"/>
    <cellStyle name="Input 5 2 6 2 2 2" xfId="18244"/>
    <cellStyle name="Input 5 2 6 2 2 2 2" xfId="18245"/>
    <cellStyle name="Input 5 2 6 2 2 3" xfId="18246"/>
    <cellStyle name="Input 5 2 6 2 2 3 2" xfId="18247"/>
    <cellStyle name="Input 5 2 6 2 2 4" xfId="18248"/>
    <cellStyle name="Input 5 2 6 2 3" xfId="18249"/>
    <cellStyle name="Input 5 2 6 2 3 2" xfId="18250"/>
    <cellStyle name="Input 5 2 6 2 3 2 2" xfId="18251"/>
    <cellStyle name="Input 5 2 6 2 3 3" xfId="18252"/>
    <cellStyle name="Input 5 2 6 2 4" xfId="18253"/>
    <cellStyle name="Input 5 2 6 2 5" xfId="18254"/>
    <cellStyle name="Input 5 2 6 3" xfId="18255"/>
    <cellStyle name="Input 5 2 6 3 2" xfId="18256"/>
    <cellStyle name="Input 5 2 6 3 2 2" xfId="18257"/>
    <cellStyle name="Input 5 2 6 3 2 2 2" xfId="18258"/>
    <cellStyle name="Input 5 2 6 3 2 3" xfId="18259"/>
    <cellStyle name="Input 5 2 6 3 2 3 2" xfId="18260"/>
    <cellStyle name="Input 5 2 6 3 2 4" xfId="18261"/>
    <cellStyle name="Input 5 2 6 3 3" xfId="18262"/>
    <cellStyle name="Input 5 2 6 3 3 2" xfId="18263"/>
    <cellStyle name="Input 5 2 6 3 3 2 2" xfId="18264"/>
    <cellStyle name="Input 5 2 6 3 3 3" xfId="18265"/>
    <cellStyle name="Input 5 2 6 3 4" xfId="18266"/>
    <cellStyle name="Input 5 2 6 3 5" xfId="18267"/>
    <cellStyle name="Input 5 2 6 4" xfId="18268"/>
    <cellStyle name="Input 5 2 6 4 2" xfId="18269"/>
    <cellStyle name="Input 5 2 6 4 2 2" xfId="18270"/>
    <cellStyle name="Input 5 2 6 4 2 2 2" xfId="18271"/>
    <cellStyle name="Input 5 2 6 4 2 3" xfId="18272"/>
    <cellStyle name="Input 5 2 6 4 2 3 2" xfId="18273"/>
    <cellStyle name="Input 5 2 6 4 2 4" xfId="18274"/>
    <cellStyle name="Input 5 2 6 4 3" xfId="18275"/>
    <cellStyle name="Input 5 2 6 4 3 2" xfId="18276"/>
    <cellStyle name="Input 5 2 6 4 3 2 2" xfId="18277"/>
    <cellStyle name="Input 5 2 6 4 3 3" xfId="18278"/>
    <cellStyle name="Input 5 2 6 4 4" xfId="18279"/>
    <cellStyle name="Input 5 2 6 4 5" xfId="18280"/>
    <cellStyle name="Input 5 2 6 5" xfId="18281"/>
    <cellStyle name="Input 5 2 6 5 2" xfId="18282"/>
    <cellStyle name="Input 5 2 6 5 2 2" xfId="18283"/>
    <cellStyle name="Input 5 2 6 5 3" xfId="18284"/>
    <cellStyle name="Input 5 2 6 5 3 2" xfId="18285"/>
    <cellStyle name="Input 5 2 6 5 4" xfId="18286"/>
    <cellStyle name="Input 5 2 6 6" xfId="18287"/>
    <cellStyle name="Input 5 2 6 6 2" xfId="18288"/>
    <cellStyle name="Input 5 2 6 6 2 2" xfId="18289"/>
    <cellStyle name="Input 5 2 6 6 3" xfId="18290"/>
    <cellStyle name="Input 5 2 6 7" xfId="18291"/>
    <cellStyle name="Input 5 2 6 8" xfId="18292"/>
    <cellStyle name="Input 5 2 6 9" xfId="18293"/>
    <cellStyle name="Input 5 2 7" xfId="1035"/>
    <cellStyle name="Input 5 2 7 2" xfId="18294"/>
    <cellStyle name="Input 5 2 7 2 2" xfId="18295"/>
    <cellStyle name="Input 5 2 7 2 2 2" xfId="18296"/>
    <cellStyle name="Input 5 2 7 2 3" xfId="18297"/>
    <cellStyle name="Input 5 2 7 2 3 2" xfId="18298"/>
    <cellStyle name="Input 5 2 7 2 4" xfId="18299"/>
    <cellStyle name="Input 5 2 7 3" xfId="18300"/>
    <cellStyle name="Input 5 2 7 3 2" xfId="18301"/>
    <cellStyle name="Input 5 2 7 3 2 2" xfId="18302"/>
    <cellStyle name="Input 5 2 7 3 3" xfId="18303"/>
    <cellStyle name="Input 5 2 7 4" xfId="18304"/>
    <cellStyle name="Input 5 2 7 5" xfId="18305"/>
    <cellStyle name="Input 5 2 7 6" xfId="18306"/>
    <cellStyle name="Input 5 2 8" xfId="1248"/>
    <cellStyle name="Input 5 2 8 2" xfId="18307"/>
    <cellStyle name="Input 5 2 8 2 2" xfId="18308"/>
    <cellStyle name="Input 5 2 8 2 2 2" xfId="18309"/>
    <cellStyle name="Input 5 2 8 2 3" xfId="18310"/>
    <cellStyle name="Input 5 2 8 2 3 2" xfId="18311"/>
    <cellStyle name="Input 5 2 8 2 4" xfId="18312"/>
    <cellStyle name="Input 5 2 8 3" xfId="18313"/>
    <cellStyle name="Input 5 2 8 3 2" xfId="18314"/>
    <cellStyle name="Input 5 2 8 3 2 2" xfId="18315"/>
    <cellStyle name="Input 5 2 8 3 3" xfId="18316"/>
    <cellStyle name="Input 5 2 8 4" xfId="18317"/>
    <cellStyle name="Input 5 2 8 5" xfId="18318"/>
    <cellStyle name="Input 5 2 8 6" xfId="18319"/>
    <cellStyle name="Input 5 2 9" xfId="2401"/>
    <cellStyle name="Input 5 2 9 2" xfId="18320"/>
    <cellStyle name="Input 5 2 9 2 2" xfId="18321"/>
    <cellStyle name="Input 5 2 9 2 2 2" xfId="18322"/>
    <cellStyle name="Input 5 2 9 2 3" xfId="18323"/>
    <cellStyle name="Input 5 2 9 2 3 2" xfId="18324"/>
    <cellStyle name="Input 5 2 9 2 4" xfId="18325"/>
    <cellStyle name="Input 5 2 9 3" xfId="18326"/>
    <cellStyle name="Input 5 2 9 3 2" xfId="18327"/>
    <cellStyle name="Input 5 2 9 3 2 2" xfId="18328"/>
    <cellStyle name="Input 5 2 9 3 3" xfId="18329"/>
    <cellStyle name="Input 5 2 9 4" xfId="18330"/>
    <cellStyle name="Input 5 2 9 5" xfId="18331"/>
    <cellStyle name="Input 5 3" xfId="1703"/>
    <cellStyle name="Input 5 3 10" xfId="18332"/>
    <cellStyle name="Input 5 3 10 2" xfId="18333"/>
    <cellStyle name="Input 5 3 10 2 2" xfId="18334"/>
    <cellStyle name="Input 5 3 10 3" xfId="18335"/>
    <cellStyle name="Input 5 3 10 3 2" xfId="18336"/>
    <cellStyle name="Input 5 3 10 4" xfId="18337"/>
    <cellStyle name="Input 5 3 11" xfId="18338"/>
    <cellStyle name="Input 5 3 11 2" xfId="18339"/>
    <cellStyle name="Input 5 3 11 2 2" xfId="18340"/>
    <cellStyle name="Input 5 3 11 3" xfId="18341"/>
    <cellStyle name="Input 5 3 12" xfId="18342"/>
    <cellStyle name="Input 5 3 13" xfId="18343"/>
    <cellStyle name="Input 5 3 2" xfId="1971"/>
    <cellStyle name="Input 5 3 2 2" xfId="748"/>
    <cellStyle name="Input 5 3 2 2 2" xfId="18344"/>
    <cellStyle name="Input 5 3 2 2 2 2" xfId="18345"/>
    <cellStyle name="Input 5 3 2 2 2 2 2" xfId="18346"/>
    <cellStyle name="Input 5 3 2 2 2 3" xfId="18347"/>
    <cellStyle name="Input 5 3 2 2 2 3 2" xfId="18348"/>
    <cellStyle name="Input 5 3 2 2 2 4" xfId="18349"/>
    <cellStyle name="Input 5 3 2 2 3" xfId="18350"/>
    <cellStyle name="Input 5 3 2 2 3 2" xfId="18351"/>
    <cellStyle name="Input 5 3 2 2 3 2 2" xfId="18352"/>
    <cellStyle name="Input 5 3 2 2 3 3" xfId="18353"/>
    <cellStyle name="Input 5 3 2 2 4" xfId="18354"/>
    <cellStyle name="Input 5 3 2 2 5" xfId="18355"/>
    <cellStyle name="Input 5 3 2 3" xfId="2080"/>
    <cellStyle name="Input 5 3 2 3 2" xfId="18356"/>
    <cellStyle name="Input 5 3 2 3 2 2" xfId="18357"/>
    <cellStyle name="Input 5 3 2 3 2 2 2" xfId="18358"/>
    <cellStyle name="Input 5 3 2 3 2 3" xfId="18359"/>
    <cellStyle name="Input 5 3 2 3 2 3 2" xfId="18360"/>
    <cellStyle name="Input 5 3 2 3 2 4" xfId="18361"/>
    <cellStyle name="Input 5 3 2 3 3" xfId="18362"/>
    <cellStyle name="Input 5 3 2 3 3 2" xfId="18363"/>
    <cellStyle name="Input 5 3 2 3 3 2 2" xfId="18364"/>
    <cellStyle name="Input 5 3 2 3 3 3" xfId="18365"/>
    <cellStyle name="Input 5 3 2 3 4" xfId="18366"/>
    <cellStyle name="Input 5 3 2 3 5" xfId="18367"/>
    <cellStyle name="Input 5 3 2 4" xfId="18368"/>
    <cellStyle name="Input 5 3 2 4 2" xfId="18369"/>
    <cellStyle name="Input 5 3 2 4 2 2" xfId="18370"/>
    <cellStyle name="Input 5 3 2 4 2 2 2" xfId="18371"/>
    <cellStyle name="Input 5 3 2 4 2 3" xfId="18372"/>
    <cellStyle name="Input 5 3 2 4 2 3 2" xfId="18373"/>
    <cellStyle name="Input 5 3 2 4 2 4" xfId="18374"/>
    <cellStyle name="Input 5 3 2 4 3" xfId="18375"/>
    <cellStyle name="Input 5 3 2 4 3 2" xfId="18376"/>
    <cellStyle name="Input 5 3 2 4 3 2 2" xfId="18377"/>
    <cellStyle name="Input 5 3 2 4 3 3" xfId="18378"/>
    <cellStyle name="Input 5 3 2 4 4" xfId="18379"/>
    <cellStyle name="Input 5 3 2 4 5" xfId="18380"/>
    <cellStyle name="Input 5 3 2 5" xfId="18381"/>
    <cellStyle name="Input 5 3 2 5 2" xfId="18382"/>
    <cellStyle name="Input 5 3 2 5 2 2" xfId="18383"/>
    <cellStyle name="Input 5 3 2 5 3" xfId="18384"/>
    <cellStyle name="Input 5 3 2 5 3 2" xfId="18385"/>
    <cellStyle name="Input 5 3 2 5 4" xfId="18386"/>
    <cellStyle name="Input 5 3 2 6" xfId="18387"/>
    <cellStyle name="Input 5 3 2 6 2" xfId="18388"/>
    <cellStyle name="Input 5 3 2 6 2 2" xfId="18389"/>
    <cellStyle name="Input 5 3 2 6 3" xfId="18390"/>
    <cellStyle name="Input 5 3 2 7" xfId="18391"/>
    <cellStyle name="Input 5 3 2 8" xfId="18392"/>
    <cellStyle name="Input 5 3 2 9" xfId="18393"/>
    <cellStyle name="Input 5 3 3" xfId="694"/>
    <cellStyle name="Input 5 3 3 2" xfId="2132"/>
    <cellStyle name="Input 5 3 3 2 2" xfId="18394"/>
    <cellStyle name="Input 5 3 3 2 2 2" xfId="18395"/>
    <cellStyle name="Input 5 3 3 2 2 2 2" xfId="18396"/>
    <cellStyle name="Input 5 3 3 2 2 3" xfId="18397"/>
    <cellStyle name="Input 5 3 3 2 2 3 2" xfId="18398"/>
    <cellStyle name="Input 5 3 3 2 2 4" xfId="18399"/>
    <cellStyle name="Input 5 3 3 2 3" xfId="18400"/>
    <cellStyle name="Input 5 3 3 2 3 2" xfId="18401"/>
    <cellStyle name="Input 5 3 3 2 3 2 2" xfId="18402"/>
    <cellStyle name="Input 5 3 3 2 3 3" xfId="18403"/>
    <cellStyle name="Input 5 3 3 2 4" xfId="18404"/>
    <cellStyle name="Input 5 3 3 2 5" xfId="18405"/>
    <cellStyle name="Input 5 3 3 3" xfId="18406"/>
    <cellStyle name="Input 5 3 3 3 2" xfId="18407"/>
    <cellStyle name="Input 5 3 3 3 2 2" xfId="18408"/>
    <cellStyle name="Input 5 3 3 3 2 2 2" xfId="18409"/>
    <cellStyle name="Input 5 3 3 3 2 3" xfId="18410"/>
    <cellStyle name="Input 5 3 3 3 2 3 2" xfId="18411"/>
    <cellStyle name="Input 5 3 3 3 2 4" xfId="18412"/>
    <cellStyle name="Input 5 3 3 3 3" xfId="18413"/>
    <cellStyle name="Input 5 3 3 3 3 2" xfId="18414"/>
    <cellStyle name="Input 5 3 3 3 3 2 2" xfId="18415"/>
    <cellStyle name="Input 5 3 3 3 3 3" xfId="18416"/>
    <cellStyle name="Input 5 3 3 3 4" xfId="18417"/>
    <cellStyle name="Input 5 3 3 3 5" xfId="18418"/>
    <cellStyle name="Input 5 3 3 4" xfId="18419"/>
    <cellStyle name="Input 5 3 3 4 2" xfId="18420"/>
    <cellStyle name="Input 5 3 3 4 2 2" xfId="18421"/>
    <cellStyle name="Input 5 3 3 4 2 2 2" xfId="18422"/>
    <cellStyle name="Input 5 3 3 4 2 3" xfId="18423"/>
    <cellStyle name="Input 5 3 3 4 2 3 2" xfId="18424"/>
    <cellStyle name="Input 5 3 3 4 2 4" xfId="18425"/>
    <cellStyle name="Input 5 3 3 4 3" xfId="18426"/>
    <cellStyle name="Input 5 3 3 4 3 2" xfId="18427"/>
    <cellStyle name="Input 5 3 3 4 3 2 2" xfId="18428"/>
    <cellStyle name="Input 5 3 3 4 3 3" xfId="18429"/>
    <cellStyle name="Input 5 3 3 4 4" xfId="18430"/>
    <cellStyle name="Input 5 3 3 4 5" xfId="18431"/>
    <cellStyle name="Input 5 3 3 5" xfId="18432"/>
    <cellStyle name="Input 5 3 3 5 2" xfId="18433"/>
    <cellStyle name="Input 5 3 3 5 2 2" xfId="18434"/>
    <cellStyle name="Input 5 3 3 5 3" xfId="18435"/>
    <cellStyle name="Input 5 3 3 5 3 2" xfId="18436"/>
    <cellStyle name="Input 5 3 3 5 4" xfId="18437"/>
    <cellStyle name="Input 5 3 3 6" xfId="18438"/>
    <cellStyle name="Input 5 3 3 6 2" xfId="18439"/>
    <cellStyle name="Input 5 3 3 6 2 2" xfId="18440"/>
    <cellStyle name="Input 5 3 3 6 3" xfId="18441"/>
    <cellStyle name="Input 5 3 3 7" xfId="18442"/>
    <cellStyle name="Input 5 3 3 8" xfId="18443"/>
    <cellStyle name="Input 5 3 3 9" xfId="18444"/>
    <cellStyle name="Input 5 3 4" xfId="235"/>
    <cellStyle name="Input 5 3 4 2" xfId="2200"/>
    <cellStyle name="Input 5 3 4 2 2" xfId="18445"/>
    <cellStyle name="Input 5 3 4 2 2 2" xfId="18446"/>
    <cellStyle name="Input 5 3 4 2 2 2 2" xfId="18447"/>
    <cellStyle name="Input 5 3 4 2 2 3" xfId="18448"/>
    <cellStyle name="Input 5 3 4 2 2 3 2" xfId="18449"/>
    <cellStyle name="Input 5 3 4 2 2 4" xfId="18450"/>
    <cellStyle name="Input 5 3 4 2 3" xfId="18451"/>
    <cellStyle name="Input 5 3 4 2 3 2" xfId="18452"/>
    <cellStyle name="Input 5 3 4 2 3 2 2" xfId="18453"/>
    <cellStyle name="Input 5 3 4 2 3 3" xfId="18454"/>
    <cellStyle name="Input 5 3 4 2 4" xfId="18455"/>
    <cellStyle name="Input 5 3 4 2 5" xfId="18456"/>
    <cellStyle name="Input 5 3 4 3" xfId="18457"/>
    <cellStyle name="Input 5 3 4 3 2" xfId="18458"/>
    <cellStyle name="Input 5 3 4 3 2 2" xfId="18459"/>
    <cellStyle name="Input 5 3 4 3 2 2 2" xfId="18460"/>
    <cellStyle name="Input 5 3 4 3 2 3" xfId="18461"/>
    <cellStyle name="Input 5 3 4 3 2 3 2" xfId="18462"/>
    <cellStyle name="Input 5 3 4 3 2 4" xfId="18463"/>
    <cellStyle name="Input 5 3 4 3 3" xfId="18464"/>
    <cellStyle name="Input 5 3 4 3 3 2" xfId="18465"/>
    <cellStyle name="Input 5 3 4 3 3 2 2" xfId="18466"/>
    <cellStyle name="Input 5 3 4 3 3 3" xfId="18467"/>
    <cellStyle name="Input 5 3 4 3 4" xfId="18468"/>
    <cellStyle name="Input 5 3 4 3 5" xfId="18469"/>
    <cellStyle name="Input 5 3 4 4" xfId="18470"/>
    <cellStyle name="Input 5 3 4 4 2" xfId="18471"/>
    <cellStyle name="Input 5 3 4 4 2 2" xfId="18472"/>
    <cellStyle name="Input 5 3 4 4 2 2 2" xfId="18473"/>
    <cellStyle name="Input 5 3 4 4 2 3" xfId="18474"/>
    <cellStyle name="Input 5 3 4 4 2 3 2" xfId="18475"/>
    <cellStyle name="Input 5 3 4 4 2 4" xfId="18476"/>
    <cellStyle name="Input 5 3 4 4 3" xfId="18477"/>
    <cellStyle name="Input 5 3 4 4 3 2" xfId="18478"/>
    <cellStyle name="Input 5 3 4 4 3 2 2" xfId="18479"/>
    <cellStyle name="Input 5 3 4 4 3 3" xfId="18480"/>
    <cellStyle name="Input 5 3 4 4 4" xfId="18481"/>
    <cellStyle name="Input 5 3 4 4 5" xfId="18482"/>
    <cellStyle name="Input 5 3 4 5" xfId="18483"/>
    <cellStyle name="Input 5 3 4 5 2" xfId="18484"/>
    <cellStyle name="Input 5 3 4 5 2 2" xfId="18485"/>
    <cellStyle name="Input 5 3 4 5 3" xfId="18486"/>
    <cellStyle name="Input 5 3 4 5 3 2" xfId="18487"/>
    <cellStyle name="Input 5 3 4 5 4" xfId="18488"/>
    <cellStyle name="Input 5 3 4 6" xfId="18489"/>
    <cellStyle name="Input 5 3 4 6 2" xfId="18490"/>
    <cellStyle name="Input 5 3 4 6 2 2" xfId="18491"/>
    <cellStyle name="Input 5 3 4 6 3" xfId="18492"/>
    <cellStyle name="Input 5 3 4 7" xfId="18493"/>
    <cellStyle name="Input 5 3 4 8" xfId="18494"/>
    <cellStyle name="Input 5 3 4 9" xfId="18495"/>
    <cellStyle name="Input 5 3 5" xfId="183"/>
    <cellStyle name="Input 5 3 5 2" xfId="2251"/>
    <cellStyle name="Input 5 3 5 2 2" xfId="18496"/>
    <cellStyle name="Input 5 3 5 2 2 2" xfId="18497"/>
    <cellStyle name="Input 5 3 5 2 2 2 2" xfId="18498"/>
    <cellStyle name="Input 5 3 5 2 2 3" xfId="18499"/>
    <cellStyle name="Input 5 3 5 2 2 3 2" xfId="18500"/>
    <cellStyle name="Input 5 3 5 2 2 4" xfId="18501"/>
    <cellStyle name="Input 5 3 5 2 3" xfId="18502"/>
    <cellStyle name="Input 5 3 5 2 3 2" xfId="18503"/>
    <cellStyle name="Input 5 3 5 2 3 2 2" xfId="18504"/>
    <cellStyle name="Input 5 3 5 2 3 3" xfId="18505"/>
    <cellStyle name="Input 5 3 5 2 4" xfId="18506"/>
    <cellStyle name="Input 5 3 5 2 5" xfId="18507"/>
    <cellStyle name="Input 5 3 5 3" xfId="18508"/>
    <cellStyle name="Input 5 3 5 3 2" xfId="18509"/>
    <cellStyle name="Input 5 3 5 3 2 2" xfId="18510"/>
    <cellStyle name="Input 5 3 5 3 2 2 2" xfId="18511"/>
    <cellStyle name="Input 5 3 5 3 2 3" xfId="18512"/>
    <cellStyle name="Input 5 3 5 3 2 3 2" xfId="18513"/>
    <cellStyle name="Input 5 3 5 3 2 4" xfId="18514"/>
    <cellStyle name="Input 5 3 5 3 3" xfId="18515"/>
    <cellStyle name="Input 5 3 5 3 3 2" xfId="18516"/>
    <cellStyle name="Input 5 3 5 3 3 2 2" xfId="18517"/>
    <cellStyle name="Input 5 3 5 3 3 3" xfId="18518"/>
    <cellStyle name="Input 5 3 5 3 4" xfId="18519"/>
    <cellStyle name="Input 5 3 5 3 5" xfId="18520"/>
    <cellStyle name="Input 5 3 5 4" xfId="18521"/>
    <cellStyle name="Input 5 3 5 4 2" xfId="18522"/>
    <cellStyle name="Input 5 3 5 4 2 2" xfId="18523"/>
    <cellStyle name="Input 5 3 5 4 2 2 2" xfId="18524"/>
    <cellStyle name="Input 5 3 5 4 2 3" xfId="18525"/>
    <cellStyle name="Input 5 3 5 4 2 3 2" xfId="18526"/>
    <cellStyle name="Input 5 3 5 4 2 4" xfId="18527"/>
    <cellStyle name="Input 5 3 5 4 3" xfId="18528"/>
    <cellStyle name="Input 5 3 5 4 3 2" xfId="18529"/>
    <cellStyle name="Input 5 3 5 4 3 2 2" xfId="18530"/>
    <cellStyle name="Input 5 3 5 4 3 3" xfId="18531"/>
    <cellStyle name="Input 5 3 5 4 4" xfId="18532"/>
    <cellStyle name="Input 5 3 5 4 5" xfId="18533"/>
    <cellStyle name="Input 5 3 5 5" xfId="18534"/>
    <cellStyle name="Input 5 3 5 5 2" xfId="18535"/>
    <cellStyle name="Input 5 3 5 5 2 2" xfId="18536"/>
    <cellStyle name="Input 5 3 5 5 3" xfId="18537"/>
    <cellStyle name="Input 5 3 5 5 3 2" xfId="18538"/>
    <cellStyle name="Input 5 3 5 5 4" xfId="18539"/>
    <cellStyle name="Input 5 3 5 6" xfId="18540"/>
    <cellStyle name="Input 5 3 5 6 2" xfId="18541"/>
    <cellStyle name="Input 5 3 5 6 2 2" xfId="18542"/>
    <cellStyle name="Input 5 3 5 6 3" xfId="18543"/>
    <cellStyle name="Input 5 3 5 7" xfId="18544"/>
    <cellStyle name="Input 5 3 5 8" xfId="18545"/>
    <cellStyle name="Input 5 3 5 9" xfId="18546"/>
    <cellStyle name="Input 5 3 6" xfId="106"/>
    <cellStyle name="Input 5 3 6 2" xfId="2320"/>
    <cellStyle name="Input 5 3 6 2 2" xfId="18547"/>
    <cellStyle name="Input 5 3 6 2 2 2" xfId="18548"/>
    <cellStyle name="Input 5 3 6 2 2 2 2" xfId="18549"/>
    <cellStyle name="Input 5 3 6 2 2 3" xfId="18550"/>
    <cellStyle name="Input 5 3 6 2 2 3 2" xfId="18551"/>
    <cellStyle name="Input 5 3 6 2 2 4" xfId="18552"/>
    <cellStyle name="Input 5 3 6 2 3" xfId="18553"/>
    <cellStyle name="Input 5 3 6 2 3 2" xfId="18554"/>
    <cellStyle name="Input 5 3 6 2 3 2 2" xfId="18555"/>
    <cellStyle name="Input 5 3 6 2 3 3" xfId="18556"/>
    <cellStyle name="Input 5 3 6 2 4" xfId="18557"/>
    <cellStyle name="Input 5 3 6 2 5" xfId="18558"/>
    <cellStyle name="Input 5 3 6 3" xfId="18559"/>
    <cellStyle name="Input 5 3 6 3 2" xfId="18560"/>
    <cellStyle name="Input 5 3 6 3 2 2" xfId="18561"/>
    <cellStyle name="Input 5 3 6 3 2 2 2" xfId="18562"/>
    <cellStyle name="Input 5 3 6 3 2 3" xfId="18563"/>
    <cellStyle name="Input 5 3 6 3 2 3 2" xfId="18564"/>
    <cellStyle name="Input 5 3 6 3 2 4" xfId="18565"/>
    <cellStyle name="Input 5 3 6 3 3" xfId="18566"/>
    <cellStyle name="Input 5 3 6 3 3 2" xfId="18567"/>
    <cellStyle name="Input 5 3 6 3 3 2 2" xfId="18568"/>
    <cellStyle name="Input 5 3 6 3 3 3" xfId="18569"/>
    <cellStyle name="Input 5 3 6 3 4" xfId="18570"/>
    <cellStyle name="Input 5 3 6 3 5" xfId="18571"/>
    <cellStyle name="Input 5 3 6 4" xfId="18572"/>
    <cellStyle name="Input 5 3 6 4 2" xfId="18573"/>
    <cellStyle name="Input 5 3 6 4 2 2" xfId="18574"/>
    <cellStyle name="Input 5 3 6 4 2 2 2" xfId="18575"/>
    <cellStyle name="Input 5 3 6 4 2 3" xfId="18576"/>
    <cellStyle name="Input 5 3 6 4 2 3 2" xfId="18577"/>
    <cellStyle name="Input 5 3 6 4 2 4" xfId="18578"/>
    <cellStyle name="Input 5 3 6 4 3" xfId="18579"/>
    <cellStyle name="Input 5 3 6 4 3 2" xfId="18580"/>
    <cellStyle name="Input 5 3 6 4 3 2 2" xfId="18581"/>
    <cellStyle name="Input 5 3 6 4 3 3" xfId="18582"/>
    <cellStyle name="Input 5 3 6 4 4" xfId="18583"/>
    <cellStyle name="Input 5 3 6 4 5" xfId="18584"/>
    <cellStyle name="Input 5 3 6 5" xfId="18585"/>
    <cellStyle name="Input 5 3 6 5 2" xfId="18586"/>
    <cellStyle name="Input 5 3 6 5 2 2" xfId="18587"/>
    <cellStyle name="Input 5 3 6 5 3" xfId="18588"/>
    <cellStyle name="Input 5 3 6 5 3 2" xfId="18589"/>
    <cellStyle name="Input 5 3 6 5 4" xfId="18590"/>
    <cellStyle name="Input 5 3 6 6" xfId="18591"/>
    <cellStyle name="Input 5 3 6 6 2" xfId="18592"/>
    <cellStyle name="Input 5 3 6 6 2 2" xfId="18593"/>
    <cellStyle name="Input 5 3 6 6 3" xfId="18594"/>
    <cellStyle name="Input 5 3 6 7" xfId="18595"/>
    <cellStyle name="Input 5 3 6 8" xfId="18596"/>
    <cellStyle name="Input 5 3 6 9" xfId="18597"/>
    <cellStyle name="Input 5 3 7" xfId="1050"/>
    <cellStyle name="Input 5 3 7 2" xfId="18598"/>
    <cellStyle name="Input 5 3 7 2 2" xfId="18599"/>
    <cellStyle name="Input 5 3 7 2 2 2" xfId="18600"/>
    <cellStyle name="Input 5 3 7 2 3" xfId="18601"/>
    <cellStyle name="Input 5 3 7 2 3 2" xfId="18602"/>
    <cellStyle name="Input 5 3 7 2 4" xfId="18603"/>
    <cellStyle name="Input 5 3 7 3" xfId="18604"/>
    <cellStyle name="Input 5 3 7 3 2" xfId="18605"/>
    <cellStyle name="Input 5 3 7 3 2 2" xfId="18606"/>
    <cellStyle name="Input 5 3 7 3 3" xfId="18607"/>
    <cellStyle name="Input 5 3 7 4" xfId="18608"/>
    <cellStyle name="Input 5 3 7 5" xfId="18609"/>
    <cellStyle name="Input 5 3 7 6" xfId="18610"/>
    <cellStyle name="Input 5 3 8" xfId="1242"/>
    <cellStyle name="Input 5 3 8 2" xfId="18611"/>
    <cellStyle name="Input 5 3 8 2 2" xfId="18612"/>
    <cellStyle name="Input 5 3 8 2 2 2" xfId="18613"/>
    <cellStyle name="Input 5 3 8 2 3" xfId="18614"/>
    <cellStyle name="Input 5 3 8 2 3 2" xfId="18615"/>
    <cellStyle name="Input 5 3 8 2 4" xfId="18616"/>
    <cellStyle name="Input 5 3 8 3" xfId="18617"/>
    <cellStyle name="Input 5 3 8 3 2" xfId="18618"/>
    <cellStyle name="Input 5 3 8 3 2 2" xfId="18619"/>
    <cellStyle name="Input 5 3 8 3 3" xfId="18620"/>
    <cellStyle name="Input 5 3 8 4" xfId="18621"/>
    <cellStyle name="Input 5 3 8 5" xfId="18622"/>
    <cellStyle name="Input 5 3 8 6" xfId="18623"/>
    <cellStyle name="Input 5 3 9" xfId="2396"/>
    <cellStyle name="Input 5 3 9 2" xfId="18624"/>
    <cellStyle name="Input 5 3 9 2 2" xfId="18625"/>
    <cellStyle name="Input 5 3 9 2 2 2" xfId="18626"/>
    <cellStyle name="Input 5 3 9 2 3" xfId="18627"/>
    <cellStyle name="Input 5 3 9 2 3 2" xfId="18628"/>
    <cellStyle name="Input 5 3 9 2 4" xfId="18629"/>
    <cellStyle name="Input 5 3 9 3" xfId="18630"/>
    <cellStyle name="Input 5 3 9 3 2" xfId="18631"/>
    <cellStyle name="Input 5 3 9 3 2 2" xfId="18632"/>
    <cellStyle name="Input 5 3 9 3 3" xfId="18633"/>
    <cellStyle name="Input 5 3 9 4" xfId="18634"/>
    <cellStyle name="Input 5 3 9 5" xfId="18635"/>
    <cellStyle name="Input 5 4" xfId="1904"/>
    <cellStyle name="Input 5 4 10" xfId="18636"/>
    <cellStyle name="Input 5 4 10 2" xfId="18637"/>
    <cellStyle name="Input 5 4 10 2 2" xfId="18638"/>
    <cellStyle name="Input 5 4 10 3" xfId="18639"/>
    <cellStyle name="Input 5 4 10 3 2" xfId="18640"/>
    <cellStyle name="Input 5 4 10 4" xfId="18641"/>
    <cellStyle name="Input 5 4 11" xfId="18642"/>
    <cellStyle name="Input 5 4 11 2" xfId="18643"/>
    <cellStyle name="Input 5 4 11 2 2" xfId="18644"/>
    <cellStyle name="Input 5 4 11 3" xfId="18645"/>
    <cellStyle name="Input 5 4 12" xfId="18646"/>
    <cellStyle name="Input 5 4 13" xfId="18647"/>
    <cellStyle name="Input 5 4 2" xfId="1167"/>
    <cellStyle name="Input 5 4 2 2" xfId="18648"/>
    <cellStyle name="Input 5 4 2 2 2" xfId="18649"/>
    <cellStyle name="Input 5 4 2 2 2 2" xfId="18650"/>
    <cellStyle name="Input 5 4 2 2 2 2 2" xfId="18651"/>
    <cellStyle name="Input 5 4 2 2 2 3" xfId="18652"/>
    <cellStyle name="Input 5 4 2 2 2 3 2" xfId="18653"/>
    <cellStyle name="Input 5 4 2 2 2 4" xfId="18654"/>
    <cellStyle name="Input 5 4 2 2 3" xfId="18655"/>
    <cellStyle name="Input 5 4 2 2 3 2" xfId="18656"/>
    <cellStyle name="Input 5 4 2 2 3 2 2" xfId="18657"/>
    <cellStyle name="Input 5 4 2 2 3 3" xfId="18658"/>
    <cellStyle name="Input 5 4 2 2 4" xfId="18659"/>
    <cellStyle name="Input 5 4 2 2 5" xfId="18660"/>
    <cellStyle name="Input 5 4 2 3" xfId="18661"/>
    <cellStyle name="Input 5 4 2 3 2" xfId="18662"/>
    <cellStyle name="Input 5 4 2 3 2 2" xfId="18663"/>
    <cellStyle name="Input 5 4 2 3 2 2 2" xfId="18664"/>
    <cellStyle name="Input 5 4 2 3 2 3" xfId="18665"/>
    <cellStyle name="Input 5 4 2 3 2 3 2" xfId="18666"/>
    <cellStyle name="Input 5 4 2 3 2 4" xfId="18667"/>
    <cellStyle name="Input 5 4 2 3 3" xfId="18668"/>
    <cellStyle name="Input 5 4 2 3 3 2" xfId="18669"/>
    <cellStyle name="Input 5 4 2 3 3 2 2" xfId="18670"/>
    <cellStyle name="Input 5 4 2 3 3 3" xfId="18671"/>
    <cellStyle name="Input 5 4 2 3 4" xfId="18672"/>
    <cellStyle name="Input 5 4 2 3 5" xfId="18673"/>
    <cellStyle name="Input 5 4 2 4" xfId="18674"/>
    <cellStyle name="Input 5 4 2 4 2" xfId="18675"/>
    <cellStyle name="Input 5 4 2 4 2 2" xfId="18676"/>
    <cellStyle name="Input 5 4 2 4 2 2 2" xfId="18677"/>
    <cellStyle name="Input 5 4 2 4 2 3" xfId="18678"/>
    <cellStyle name="Input 5 4 2 4 2 3 2" xfId="18679"/>
    <cellStyle name="Input 5 4 2 4 2 4" xfId="18680"/>
    <cellStyle name="Input 5 4 2 4 3" xfId="18681"/>
    <cellStyle name="Input 5 4 2 4 3 2" xfId="18682"/>
    <cellStyle name="Input 5 4 2 4 3 2 2" xfId="18683"/>
    <cellStyle name="Input 5 4 2 4 3 3" xfId="18684"/>
    <cellStyle name="Input 5 4 2 4 4" xfId="18685"/>
    <cellStyle name="Input 5 4 2 4 5" xfId="18686"/>
    <cellStyle name="Input 5 4 2 5" xfId="18687"/>
    <cellStyle name="Input 5 4 2 5 2" xfId="18688"/>
    <cellStyle name="Input 5 4 2 5 2 2" xfId="18689"/>
    <cellStyle name="Input 5 4 2 5 3" xfId="18690"/>
    <cellStyle name="Input 5 4 2 5 3 2" xfId="18691"/>
    <cellStyle name="Input 5 4 2 5 4" xfId="18692"/>
    <cellStyle name="Input 5 4 2 6" xfId="18693"/>
    <cellStyle name="Input 5 4 2 6 2" xfId="18694"/>
    <cellStyle name="Input 5 4 2 6 2 2" xfId="18695"/>
    <cellStyle name="Input 5 4 2 6 3" xfId="18696"/>
    <cellStyle name="Input 5 4 2 7" xfId="18697"/>
    <cellStyle name="Input 5 4 2 8" xfId="18698"/>
    <cellStyle name="Input 5 4 3" xfId="1781"/>
    <cellStyle name="Input 5 4 3 2" xfId="18699"/>
    <cellStyle name="Input 5 4 3 2 2" xfId="18700"/>
    <cellStyle name="Input 5 4 3 2 2 2" xfId="18701"/>
    <cellStyle name="Input 5 4 3 2 2 2 2" xfId="18702"/>
    <cellStyle name="Input 5 4 3 2 2 3" xfId="18703"/>
    <cellStyle name="Input 5 4 3 2 2 3 2" xfId="18704"/>
    <cellStyle name="Input 5 4 3 2 2 4" xfId="18705"/>
    <cellStyle name="Input 5 4 3 2 3" xfId="18706"/>
    <cellStyle name="Input 5 4 3 2 3 2" xfId="18707"/>
    <cellStyle name="Input 5 4 3 2 3 2 2" xfId="18708"/>
    <cellStyle name="Input 5 4 3 2 3 3" xfId="18709"/>
    <cellStyle name="Input 5 4 3 2 4" xfId="18710"/>
    <cellStyle name="Input 5 4 3 2 5" xfId="18711"/>
    <cellStyle name="Input 5 4 3 3" xfId="18712"/>
    <cellStyle name="Input 5 4 3 3 2" xfId="18713"/>
    <cellStyle name="Input 5 4 3 3 2 2" xfId="18714"/>
    <cellStyle name="Input 5 4 3 3 2 2 2" xfId="18715"/>
    <cellStyle name="Input 5 4 3 3 2 3" xfId="18716"/>
    <cellStyle name="Input 5 4 3 3 2 3 2" xfId="18717"/>
    <cellStyle name="Input 5 4 3 3 2 4" xfId="18718"/>
    <cellStyle name="Input 5 4 3 3 3" xfId="18719"/>
    <cellStyle name="Input 5 4 3 3 3 2" xfId="18720"/>
    <cellStyle name="Input 5 4 3 3 3 2 2" xfId="18721"/>
    <cellStyle name="Input 5 4 3 3 3 3" xfId="18722"/>
    <cellStyle name="Input 5 4 3 3 4" xfId="18723"/>
    <cellStyle name="Input 5 4 3 3 5" xfId="18724"/>
    <cellStyle name="Input 5 4 3 4" xfId="18725"/>
    <cellStyle name="Input 5 4 3 4 2" xfId="18726"/>
    <cellStyle name="Input 5 4 3 4 2 2" xfId="18727"/>
    <cellStyle name="Input 5 4 3 4 2 2 2" xfId="18728"/>
    <cellStyle name="Input 5 4 3 4 2 3" xfId="18729"/>
    <cellStyle name="Input 5 4 3 4 2 3 2" xfId="18730"/>
    <cellStyle name="Input 5 4 3 4 2 4" xfId="18731"/>
    <cellStyle name="Input 5 4 3 4 3" xfId="18732"/>
    <cellStyle name="Input 5 4 3 4 3 2" xfId="18733"/>
    <cellStyle name="Input 5 4 3 4 3 2 2" xfId="18734"/>
    <cellStyle name="Input 5 4 3 4 3 3" xfId="18735"/>
    <cellStyle name="Input 5 4 3 4 4" xfId="18736"/>
    <cellStyle name="Input 5 4 3 4 5" xfId="18737"/>
    <cellStyle name="Input 5 4 3 5" xfId="18738"/>
    <cellStyle name="Input 5 4 3 5 2" xfId="18739"/>
    <cellStyle name="Input 5 4 3 5 2 2" xfId="18740"/>
    <cellStyle name="Input 5 4 3 5 3" xfId="18741"/>
    <cellStyle name="Input 5 4 3 5 3 2" xfId="18742"/>
    <cellStyle name="Input 5 4 3 5 4" xfId="18743"/>
    <cellStyle name="Input 5 4 3 6" xfId="18744"/>
    <cellStyle name="Input 5 4 3 6 2" xfId="18745"/>
    <cellStyle name="Input 5 4 3 6 2 2" xfId="18746"/>
    <cellStyle name="Input 5 4 3 6 3" xfId="18747"/>
    <cellStyle name="Input 5 4 3 7" xfId="18748"/>
    <cellStyle name="Input 5 4 3 8" xfId="18749"/>
    <cellStyle name="Input 5 4 4" xfId="18750"/>
    <cellStyle name="Input 5 4 4 2" xfId="18751"/>
    <cellStyle name="Input 5 4 4 2 2" xfId="18752"/>
    <cellStyle name="Input 5 4 4 2 2 2" xfId="18753"/>
    <cellStyle name="Input 5 4 4 2 2 2 2" xfId="18754"/>
    <cellStyle name="Input 5 4 4 2 2 3" xfId="18755"/>
    <cellStyle name="Input 5 4 4 2 2 3 2" xfId="18756"/>
    <cellStyle name="Input 5 4 4 2 2 4" xfId="18757"/>
    <cellStyle name="Input 5 4 4 2 3" xfId="18758"/>
    <cellStyle name="Input 5 4 4 2 3 2" xfId="18759"/>
    <cellStyle name="Input 5 4 4 2 3 2 2" xfId="18760"/>
    <cellStyle name="Input 5 4 4 2 3 3" xfId="18761"/>
    <cellStyle name="Input 5 4 4 2 4" xfId="18762"/>
    <cellStyle name="Input 5 4 4 2 5" xfId="18763"/>
    <cellStyle name="Input 5 4 4 3" xfId="18764"/>
    <cellStyle name="Input 5 4 4 3 2" xfId="18765"/>
    <cellStyle name="Input 5 4 4 3 2 2" xfId="18766"/>
    <cellStyle name="Input 5 4 4 3 2 2 2" xfId="18767"/>
    <cellStyle name="Input 5 4 4 3 2 3" xfId="18768"/>
    <cellStyle name="Input 5 4 4 3 2 3 2" xfId="18769"/>
    <cellStyle name="Input 5 4 4 3 2 4" xfId="18770"/>
    <cellStyle name="Input 5 4 4 3 3" xfId="18771"/>
    <cellStyle name="Input 5 4 4 3 3 2" xfId="18772"/>
    <cellStyle name="Input 5 4 4 3 3 2 2" xfId="18773"/>
    <cellStyle name="Input 5 4 4 3 3 3" xfId="18774"/>
    <cellStyle name="Input 5 4 4 3 4" xfId="18775"/>
    <cellStyle name="Input 5 4 4 3 5" xfId="18776"/>
    <cellStyle name="Input 5 4 4 4" xfId="18777"/>
    <cellStyle name="Input 5 4 4 4 2" xfId="18778"/>
    <cellStyle name="Input 5 4 4 4 2 2" xfId="18779"/>
    <cellStyle name="Input 5 4 4 4 2 2 2" xfId="18780"/>
    <cellStyle name="Input 5 4 4 4 2 3" xfId="18781"/>
    <cellStyle name="Input 5 4 4 4 2 3 2" xfId="18782"/>
    <cellStyle name="Input 5 4 4 4 2 4" xfId="18783"/>
    <cellStyle name="Input 5 4 4 4 3" xfId="18784"/>
    <cellStyle name="Input 5 4 4 4 3 2" xfId="18785"/>
    <cellStyle name="Input 5 4 4 4 3 2 2" xfId="18786"/>
    <cellStyle name="Input 5 4 4 4 3 3" xfId="18787"/>
    <cellStyle name="Input 5 4 4 4 4" xfId="18788"/>
    <cellStyle name="Input 5 4 4 4 5" xfId="18789"/>
    <cellStyle name="Input 5 4 4 5" xfId="18790"/>
    <cellStyle name="Input 5 4 4 5 2" xfId="18791"/>
    <cellStyle name="Input 5 4 4 5 2 2" xfId="18792"/>
    <cellStyle name="Input 5 4 4 5 3" xfId="18793"/>
    <cellStyle name="Input 5 4 4 5 3 2" xfId="18794"/>
    <cellStyle name="Input 5 4 4 5 4" xfId="18795"/>
    <cellStyle name="Input 5 4 4 6" xfId="18796"/>
    <cellStyle name="Input 5 4 4 6 2" xfId="18797"/>
    <cellStyle name="Input 5 4 4 6 2 2" xfId="18798"/>
    <cellStyle name="Input 5 4 4 6 3" xfId="18799"/>
    <cellStyle name="Input 5 4 4 7" xfId="18800"/>
    <cellStyle name="Input 5 4 4 8" xfId="18801"/>
    <cellStyle name="Input 5 4 5" xfId="18802"/>
    <cellStyle name="Input 5 4 5 2" xfId="18803"/>
    <cellStyle name="Input 5 4 5 2 2" xfId="18804"/>
    <cellStyle name="Input 5 4 5 2 2 2" xfId="18805"/>
    <cellStyle name="Input 5 4 5 2 2 2 2" xfId="18806"/>
    <cellStyle name="Input 5 4 5 2 2 3" xfId="18807"/>
    <cellStyle name="Input 5 4 5 2 2 3 2" xfId="18808"/>
    <cellStyle name="Input 5 4 5 2 2 4" xfId="18809"/>
    <cellStyle name="Input 5 4 5 2 3" xfId="18810"/>
    <cellStyle name="Input 5 4 5 2 3 2" xfId="18811"/>
    <cellStyle name="Input 5 4 5 2 3 2 2" xfId="18812"/>
    <cellStyle name="Input 5 4 5 2 3 3" xfId="18813"/>
    <cellStyle name="Input 5 4 5 2 4" xfId="18814"/>
    <cellStyle name="Input 5 4 5 2 5" xfId="18815"/>
    <cellStyle name="Input 5 4 5 3" xfId="18816"/>
    <cellStyle name="Input 5 4 5 3 2" xfId="18817"/>
    <cellStyle name="Input 5 4 5 3 2 2" xfId="18818"/>
    <cellStyle name="Input 5 4 5 3 2 2 2" xfId="18819"/>
    <cellStyle name="Input 5 4 5 3 2 3" xfId="18820"/>
    <cellStyle name="Input 5 4 5 3 2 3 2" xfId="18821"/>
    <cellStyle name="Input 5 4 5 3 2 4" xfId="18822"/>
    <cellStyle name="Input 5 4 5 3 3" xfId="18823"/>
    <cellStyle name="Input 5 4 5 3 3 2" xfId="18824"/>
    <cellStyle name="Input 5 4 5 3 3 2 2" xfId="18825"/>
    <cellStyle name="Input 5 4 5 3 3 3" xfId="18826"/>
    <cellStyle name="Input 5 4 5 3 4" xfId="18827"/>
    <cellStyle name="Input 5 4 5 3 5" xfId="18828"/>
    <cellStyle name="Input 5 4 5 4" xfId="18829"/>
    <cellStyle name="Input 5 4 5 4 2" xfId="18830"/>
    <cellStyle name="Input 5 4 5 4 2 2" xfId="18831"/>
    <cellStyle name="Input 5 4 5 4 2 2 2" xfId="18832"/>
    <cellStyle name="Input 5 4 5 4 2 3" xfId="18833"/>
    <cellStyle name="Input 5 4 5 4 2 3 2" xfId="18834"/>
    <cellStyle name="Input 5 4 5 4 2 4" xfId="18835"/>
    <cellStyle name="Input 5 4 5 4 3" xfId="18836"/>
    <cellStyle name="Input 5 4 5 4 3 2" xfId="18837"/>
    <cellStyle name="Input 5 4 5 4 3 2 2" xfId="18838"/>
    <cellStyle name="Input 5 4 5 4 3 3" xfId="18839"/>
    <cellStyle name="Input 5 4 5 4 4" xfId="18840"/>
    <cellStyle name="Input 5 4 5 4 5" xfId="18841"/>
    <cellStyle name="Input 5 4 5 5" xfId="18842"/>
    <cellStyle name="Input 5 4 5 5 2" xfId="18843"/>
    <cellStyle name="Input 5 4 5 5 2 2" xfId="18844"/>
    <cellStyle name="Input 5 4 5 5 3" xfId="18845"/>
    <cellStyle name="Input 5 4 5 5 3 2" xfId="18846"/>
    <cellStyle name="Input 5 4 5 5 4" xfId="18847"/>
    <cellStyle name="Input 5 4 5 6" xfId="18848"/>
    <cellStyle name="Input 5 4 5 6 2" xfId="18849"/>
    <cellStyle name="Input 5 4 5 6 2 2" xfId="18850"/>
    <cellStyle name="Input 5 4 5 6 3" xfId="18851"/>
    <cellStyle name="Input 5 4 5 7" xfId="18852"/>
    <cellStyle name="Input 5 4 5 8" xfId="18853"/>
    <cellStyle name="Input 5 4 6" xfId="18854"/>
    <cellStyle name="Input 5 4 6 2" xfId="18855"/>
    <cellStyle name="Input 5 4 6 2 2" xfId="18856"/>
    <cellStyle name="Input 5 4 6 2 2 2" xfId="18857"/>
    <cellStyle name="Input 5 4 6 2 2 2 2" xfId="18858"/>
    <cellStyle name="Input 5 4 6 2 2 3" xfId="18859"/>
    <cellStyle name="Input 5 4 6 2 2 3 2" xfId="18860"/>
    <cellStyle name="Input 5 4 6 2 2 4" xfId="18861"/>
    <cellStyle name="Input 5 4 6 2 3" xfId="18862"/>
    <cellStyle name="Input 5 4 6 2 3 2" xfId="18863"/>
    <cellStyle name="Input 5 4 6 2 3 2 2" xfId="18864"/>
    <cellStyle name="Input 5 4 6 2 3 3" xfId="18865"/>
    <cellStyle name="Input 5 4 6 2 4" xfId="18866"/>
    <cellStyle name="Input 5 4 6 2 5" xfId="18867"/>
    <cellStyle name="Input 5 4 6 3" xfId="18868"/>
    <cellStyle name="Input 5 4 6 3 2" xfId="18869"/>
    <cellStyle name="Input 5 4 6 3 2 2" xfId="18870"/>
    <cellStyle name="Input 5 4 6 3 2 2 2" xfId="18871"/>
    <cellStyle name="Input 5 4 6 3 2 3" xfId="18872"/>
    <cellStyle name="Input 5 4 6 3 2 3 2" xfId="18873"/>
    <cellStyle name="Input 5 4 6 3 2 4" xfId="18874"/>
    <cellStyle name="Input 5 4 6 3 3" xfId="18875"/>
    <cellStyle name="Input 5 4 6 3 3 2" xfId="18876"/>
    <cellStyle name="Input 5 4 6 3 3 2 2" xfId="18877"/>
    <cellStyle name="Input 5 4 6 3 3 3" xfId="18878"/>
    <cellStyle name="Input 5 4 6 3 4" xfId="18879"/>
    <cellStyle name="Input 5 4 6 3 5" xfId="18880"/>
    <cellStyle name="Input 5 4 6 4" xfId="18881"/>
    <cellStyle name="Input 5 4 6 4 2" xfId="18882"/>
    <cellStyle name="Input 5 4 6 4 2 2" xfId="18883"/>
    <cellStyle name="Input 5 4 6 4 2 2 2" xfId="18884"/>
    <cellStyle name="Input 5 4 6 4 2 3" xfId="18885"/>
    <cellStyle name="Input 5 4 6 4 2 3 2" xfId="18886"/>
    <cellStyle name="Input 5 4 6 4 2 4" xfId="18887"/>
    <cellStyle name="Input 5 4 6 4 3" xfId="18888"/>
    <cellStyle name="Input 5 4 6 4 3 2" xfId="18889"/>
    <cellStyle name="Input 5 4 6 4 3 2 2" xfId="18890"/>
    <cellStyle name="Input 5 4 6 4 3 3" xfId="18891"/>
    <cellStyle name="Input 5 4 6 4 4" xfId="18892"/>
    <cellStyle name="Input 5 4 6 4 5" xfId="18893"/>
    <cellStyle name="Input 5 4 6 5" xfId="18894"/>
    <cellStyle name="Input 5 4 6 5 2" xfId="18895"/>
    <cellStyle name="Input 5 4 6 5 2 2" xfId="18896"/>
    <cellStyle name="Input 5 4 6 5 3" xfId="18897"/>
    <cellStyle name="Input 5 4 6 5 3 2" xfId="18898"/>
    <cellStyle name="Input 5 4 6 5 4" xfId="18899"/>
    <cellStyle name="Input 5 4 6 6" xfId="18900"/>
    <cellStyle name="Input 5 4 6 6 2" xfId="18901"/>
    <cellStyle name="Input 5 4 6 6 2 2" xfId="18902"/>
    <cellStyle name="Input 5 4 6 6 3" xfId="18903"/>
    <cellStyle name="Input 5 4 6 7" xfId="18904"/>
    <cellStyle name="Input 5 4 6 8" xfId="18905"/>
    <cellStyle name="Input 5 4 7" xfId="18906"/>
    <cellStyle name="Input 5 4 7 2" xfId="18907"/>
    <cellStyle name="Input 5 4 7 2 2" xfId="18908"/>
    <cellStyle name="Input 5 4 7 2 2 2" xfId="18909"/>
    <cellStyle name="Input 5 4 7 2 3" xfId="18910"/>
    <cellStyle name="Input 5 4 7 2 3 2" xfId="18911"/>
    <cellStyle name="Input 5 4 7 2 4" xfId="18912"/>
    <cellStyle name="Input 5 4 7 3" xfId="18913"/>
    <cellStyle name="Input 5 4 7 3 2" xfId="18914"/>
    <cellStyle name="Input 5 4 7 3 2 2" xfId="18915"/>
    <cellStyle name="Input 5 4 7 3 3" xfId="18916"/>
    <cellStyle name="Input 5 4 7 4" xfId="18917"/>
    <cellStyle name="Input 5 4 7 5" xfId="18918"/>
    <cellStyle name="Input 5 4 8" xfId="18919"/>
    <cellStyle name="Input 5 4 8 2" xfId="18920"/>
    <cellStyle name="Input 5 4 8 2 2" xfId="18921"/>
    <cellStyle name="Input 5 4 8 2 2 2" xfId="18922"/>
    <cellStyle name="Input 5 4 8 2 3" xfId="18923"/>
    <cellStyle name="Input 5 4 8 2 3 2" xfId="18924"/>
    <cellStyle name="Input 5 4 8 2 4" xfId="18925"/>
    <cellStyle name="Input 5 4 8 3" xfId="18926"/>
    <cellStyle name="Input 5 4 8 3 2" xfId="18927"/>
    <cellStyle name="Input 5 4 8 3 2 2" xfId="18928"/>
    <cellStyle name="Input 5 4 8 3 3" xfId="18929"/>
    <cellStyle name="Input 5 4 8 4" xfId="18930"/>
    <cellStyle name="Input 5 4 8 5" xfId="18931"/>
    <cellStyle name="Input 5 4 9" xfId="18932"/>
    <cellStyle name="Input 5 4 9 2" xfId="18933"/>
    <cellStyle name="Input 5 4 9 2 2" xfId="18934"/>
    <cellStyle name="Input 5 4 9 2 2 2" xfId="18935"/>
    <cellStyle name="Input 5 4 9 2 3" xfId="18936"/>
    <cellStyle name="Input 5 4 9 2 3 2" xfId="18937"/>
    <cellStyle name="Input 5 4 9 2 4" xfId="18938"/>
    <cellStyle name="Input 5 4 9 3" xfId="18939"/>
    <cellStyle name="Input 5 4 9 3 2" xfId="18940"/>
    <cellStyle name="Input 5 4 9 3 2 2" xfId="18941"/>
    <cellStyle name="Input 5 4 9 3 3" xfId="18942"/>
    <cellStyle name="Input 5 4 9 4" xfId="18943"/>
    <cellStyle name="Input 5 4 9 5" xfId="18944"/>
    <cellStyle name="Input 5 5" xfId="969"/>
    <cellStyle name="Input 5 5 2" xfId="1931"/>
    <cellStyle name="Input 5 5 2 2" xfId="18945"/>
    <cellStyle name="Input 5 5 2 2 2" xfId="18946"/>
    <cellStyle name="Input 5 5 2 2 2 2" xfId="18947"/>
    <cellStyle name="Input 5 5 2 2 3" xfId="18948"/>
    <cellStyle name="Input 5 5 2 2 3 2" xfId="18949"/>
    <cellStyle name="Input 5 5 2 2 4" xfId="18950"/>
    <cellStyle name="Input 5 5 2 3" xfId="18951"/>
    <cellStyle name="Input 5 5 2 3 2" xfId="18952"/>
    <cellStyle name="Input 5 5 2 3 2 2" xfId="18953"/>
    <cellStyle name="Input 5 5 2 3 3" xfId="18954"/>
    <cellStyle name="Input 5 5 2 4" xfId="18955"/>
    <cellStyle name="Input 5 5 2 5" xfId="18956"/>
    <cellStyle name="Input 5 5 3" xfId="18957"/>
    <cellStyle name="Input 5 5 3 2" xfId="18958"/>
    <cellStyle name="Input 5 5 3 2 2" xfId="18959"/>
    <cellStyle name="Input 5 5 3 2 2 2" xfId="18960"/>
    <cellStyle name="Input 5 5 3 2 3" xfId="18961"/>
    <cellStyle name="Input 5 5 3 2 3 2" xfId="18962"/>
    <cellStyle name="Input 5 5 3 2 4" xfId="18963"/>
    <cellStyle name="Input 5 5 3 3" xfId="18964"/>
    <cellStyle name="Input 5 5 3 3 2" xfId="18965"/>
    <cellStyle name="Input 5 5 3 3 2 2" xfId="18966"/>
    <cellStyle name="Input 5 5 3 3 3" xfId="18967"/>
    <cellStyle name="Input 5 5 3 4" xfId="18968"/>
    <cellStyle name="Input 5 5 3 5" xfId="18969"/>
    <cellStyle name="Input 5 5 4" xfId="18970"/>
    <cellStyle name="Input 5 5 4 2" xfId="18971"/>
    <cellStyle name="Input 5 5 4 2 2" xfId="18972"/>
    <cellStyle name="Input 5 5 4 2 2 2" xfId="18973"/>
    <cellStyle name="Input 5 5 4 2 3" xfId="18974"/>
    <cellStyle name="Input 5 5 4 2 3 2" xfId="18975"/>
    <cellStyle name="Input 5 5 4 2 4" xfId="18976"/>
    <cellStyle name="Input 5 5 4 3" xfId="18977"/>
    <cellStyle name="Input 5 5 4 3 2" xfId="18978"/>
    <cellStyle name="Input 5 5 4 3 2 2" xfId="18979"/>
    <cellStyle name="Input 5 5 4 3 3" xfId="18980"/>
    <cellStyle name="Input 5 5 4 4" xfId="18981"/>
    <cellStyle name="Input 5 5 4 5" xfId="18982"/>
    <cellStyle name="Input 5 5 5" xfId="18983"/>
    <cellStyle name="Input 5 5 5 2" xfId="18984"/>
    <cellStyle name="Input 5 5 5 2 2" xfId="18985"/>
    <cellStyle name="Input 5 5 5 3" xfId="18986"/>
    <cellStyle name="Input 5 5 5 3 2" xfId="18987"/>
    <cellStyle name="Input 5 5 5 4" xfId="18988"/>
    <cellStyle name="Input 5 5 6" xfId="18989"/>
    <cellStyle name="Input 5 5 6 2" xfId="18990"/>
    <cellStyle name="Input 5 5 6 2 2" xfId="18991"/>
    <cellStyle name="Input 5 5 6 3" xfId="18992"/>
    <cellStyle name="Input 5 5 7" xfId="18993"/>
    <cellStyle name="Input 5 5 8" xfId="18994"/>
    <cellStyle name="Input 5 6" xfId="1317"/>
    <cellStyle name="Input 5 6 2" xfId="1375"/>
    <cellStyle name="Input 5 6 2 2" xfId="18995"/>
    <cellStyle name="Input 5 6 2 2 2" xfId="18996"/>
    <cellStyle name="Input 5 6 2 2 2 2" xfId="18997"/>
    <cellStyle name="Input 5 6 2 2 3" xfId="18998"/>
    <cellStyle name="Input 5 6 2 2 3 2" xfId="18999"/>
    <cellStyle name="Input 5 6 2 2 4" xfId="19000"/>
    <cellStyle name="Input 5 6 2 3" xfId="19001"/>
    <cellStyle name="Input 5 6 2 3 2" xfId="19002"/>
    <cellStyle name="Input 5 6 2 3 2 2" xfId="19003"/>
    <cellStyle name="Input 5 6 2 3 3" xfId="19004"/>
    <cellStyle name="Input 5 6 2 4" xfId="19005"/>
    <cellStyle name="Input 5 6 2 5" xfId="19006"/>
    <cellStyle name="Input 5 6 3" xfId="19007"/>
    <cellStyle name="Input 5 6 3 2" xfId="19008"/>
    <cellStyle name="Input 5 6 3 2 2" xfId="19009"/>
    <cellStyle name="Input 5 6 3 2 2 2" xfId="19010"/>
    <cellStyle name="Input 5 6 3 2 3" xfId="19011"/>
    <cellStyle name="Input 5 6 3 2 3 2" xfId="19012"/>
    <cellStyle name="Input 5 6 3 2 4" xfId="19013"/>
    <cellStyle name="Input 5 6 3 3" xfId="19014"/>
    <cellStyle name="Input 5 6 3 3 2" xfId="19015"/>
    <cellStyle name="Input 5 6 3 3 2 2" xfId="19016"/>
    <cellStyle name="Input 5 6 3 3 3" xfId="19017"/>
    <cellStyle name="Input 5 6 3 4" xfId="19018"/>
    <cellStyle name="Input 5 6 3 5" xfId="19019"/>
    <cellStyle name="Input 5 6 4" xfId="19020"/>
    <cellStyle name="Input 5 6 4 2" xfId="19021"/>
    <cellStyle name="Input 5 6 4 2 2" xfId="19022"/>
    <cellStyle name="Input 5 6 4 2 2 2" xfId="19023"/>
    <cellStyle name="Input 5 6 4 2 3" xfId="19024"/>
    <cellStyle name="Input 5 6 4 2 3 2" xfId="19025"/>
    <cellStyle name="Input 5 6 4 2 4" xfId="19026"/>
    <cellStyle name="Input 5 6 4 3" xfId="19027"/>
    <cellStyle name="Input 5 6 4 3 2" xfId="19028"/>
    <cellStyle name="Input 5 6 4 3 2 2" xfId="19029"/>
    <cellStyle name="Input 5 6 4 3 3" xfId="19030"/>
    <cellStyle name="Input 5 6 4 4" xfId="19031"/>
    <cellStyle name="Input 5 6 4 5" xfId="19032"/>
    <cellStyle name="Input 5 6 5" xfId="19033"/>
    <cellStyle name="Input 5 6 5 2" xfId="19034"/>
    <cellStyle name="Input 5 6 5 2 2" xfId="19035"/>
    <cellStyle name="Input 5 6 5 3" xfId="19036"/>
    <cellStyle name="Input 5 6 5 3 2" xfId="19037"/>
    <cellStyle name="Input 5 6 5 4" xfId="19038"/>
    <cellStyle name="Input 5 6 6" xfId="19039"/>
    <cellStyle name="Input 5 6 6 2" xfId="19040"/>
    <cellStyle name="Input 5 6 6 2 2" xfId="19041"/>
    <cellStyle name="Input 5 6 6 3" xfId="19042"/>
    <cellStyle name="Input 5 6 7" xfId="19043"/>
    <cellStyle name="Input 5 6 8" xfId="19044"/>
    <cellStyle name="Input 5 7" xfId="962"/>
    <cellStyle name="Input 5 7 2" xfId="1859"/>
    <cellStyle name="Input 5 7 2 2" xfId="19045"/>
    <cellStyle name="Input 5 7 2 2 2" xfId="19046"/>
    <cellStyle name="Input 5 7 2 3" xfId="19047"/>
    <cellStyle name="Input 5 7 2 3 2" xfId="19048"/>
    <cellStyle name="Input 5 7 2 4" xfId="19049"/>
    <cellStyle name="Input 5 7 3" xfId="19050"/>
    <cellStyle name="Input 5 7 3 2" xfId="19051"/>
    <cellStyle name="Input 5 7 3 2 2" xfId="19052"/>
    <cellStyle name="Input 5 7 3 3" xfId="19053"/>
    <cellStyle name="Input 5 7 4" xfId="19054"/>
    <cellStyle name="Input 5 7 5" xfId="19055"/>
    <cellStyle name="Input 5 8" xfId="912"/>
    <cellStyle name="Input 5 8 2" xfId="1438"/>
    <cellStyle name="Input 5 8 2 2" xfId="19056"/>
    <cellStyle name="Input 5 8 3" xfId="19057"/>
    <cellStyle name="Input 5 8 3 2" xfId="19058"/>
    <cellStyle name="Input 5 8 4" xfId="19059"/>
    <cellStyle name="Input 5 9" xfId="805"/>
    <cellStyle name="Input 5 9 2" xfId="2026"/>
    <cellStyle name="Input 5 9 2 2" xfId="19060"/>
    <cellStyle name="Input 5 9 3" xfId="19061"/>
    <cellStyle name="Input 6" xfId="1680"/>
    <cellStyle name="Input 6 10" xfId="19062"/>
    <cellStyle name="Input 6 10 2" xfId="19063"/>
    <cellStyle name="Input 6 10 2 2" xfId="19064"/>
    <cellStyle name="Input 6 10 3" xfId="19065"/>
    <cellStyle name="Input 6 10 3 2" xfId="19066"/>
    <cellStyle name="Input 6 10 4" xfId="19067"/>
    <cellStyle name="Input 6 11" xfId="19068"/>
    <cellStyle name="Input 6 11 2" xfId="19069"/>
    <cellStyle name="Input 6 11 2 2" xfId="19070"/>
    <cellStyle name="Input 6 11 3" xfId="19071"/>
    <cellStyle name="Input 6 12" xfId="19072"/>
    <cellStyle name="Input 6 13" xfId="19073"/>
    <cellStyle name="Input 6 2" xfId="1949"/>
    <cellStyle name="Input 6 2 2" xfId="718"/>
    <cellStyle name="Input 6 2 2 2" xfId="19074"/>
    <cellStyle name="Input 6 2 2 2 2" xfId="19075"/>
    <cellStyle name="Input 6 2 2 2 2 2" xfId="19076"/>
    <cellStyle name="Input 6 2 2 2 3" xfId="19077"/>
    <cellStyle name="Input 6 2 2 2 3 2" xfId="19078"/>
    <cellStyle name="Input 6 2 2 2 4" xfId="19079"/>
    <cellStyle name="Input 6 2 2 3" xfId="19080"/>
    <cellStyle name="Input 6 2 2 3 2" xfId="19081"/>
    <cellStyle name="Input 6 2 2 3 2 2" xfId="19082"/>
    <cellStyle name="Input 6 2 2 3 3" xfId="19083"/>
    <cellStyle name="Input 6 2 2 4" xfId="19084"/>
    <cellStyle name="Input 6 2 2 5" xfId="19085"/>
    <cellStyle name="Input 6 2 3" xfId="2110"/>
    <cellStyle name="Input 6 2 3 2" xfId="19086"/>
    <cellStyle name="Input 6 2 3 2 2" xfId="19087"/>
    <cellStyle name="Input 6 2 3 2 2 2" xfId="19088"/>
    <cellStyle name="Input 6 2 3 2 3" xfId="19089"/>
    <cellStyle name="Input 6 2 3 2 3 2" xfId="19090"/>
    <cellStyle name="Input 6 2 3 2 4" xfId="19091"/>
    <cellStyle name="Input 6 2 3 3" xfId="19092"/>
    <cellStyle name="Input 6 2 3 3 2" xfId="19093"/>
    <cellStyle name="Input 6 2 3 3 2 2" xfId="19094"/>
    <cellStyle name="Input 6 2 3 3 3" xfId="19095"/>
    <cellStyle name="Input 6 2 3 4" xfId="19096"/>
    <cellStyle name="Input 6 2 3 5" xfId="19097"/>
    <cellStyle name="Input 6 2 4" xfId="19098"/>
    <cellStyle name="Input 6 2 4 2" xfId="19099"/>
    <cellStyle name="Input 6 2 4 2 2" xfId="19100"/>
    <cellStyle name="Input 6 2 4 2 2 2" xfId="19101"/>
    <cellStyle name="Input 6 2 4 2 3" xfId="19102"/>
    <cellStyle name="Input 6 2 4 2 3 2" xfId="19103"/>
    <cellStyle name="Input 6 2 4 2 4" xfId="19104"/>
    <cellStyle name="Input 6 2 4 3" xfId="19105"/>
    <cellStyle name="Input 6 2 4 3 2" xfId="19106"/>
    <cellStyle name="Input 6 2 4 3 2 2" xfId="19107"/>
    <cellStyle name="Input 6 2 4 3 3" xfId="19108"/>
    <cellStyle name="Input 6 2 4 4" xfId="19109"/>
    <cellStyle name="Input 6 2 4 5" xfId="19110"/>
    <cellStyle name="Input 6 2 5" xfId="19111"/>
    <cellStyle name="Input 6 2 5 2" xfId="19112"/>
    <cellStyle name="Input 6 2 5 2 2" xfId="19113"/>
    <cellStyle name="Input 6 2 5 3" xfId="19114"/>
    <cellStyle name="Input 6 2 5 3 2" xfId="19115"/>
    <cellStyle name="Input 6 2 5 4" xfId="19116"/>
    <cellStyle name="Input 6 2 6" xfId="19117"/>
    <cellStyle name="Input 6 2 6 2" xfId="19118"/>
    <cellStyle name="Input 6 2 6 2 2" xfId="19119"/>
    <cellStyle name="Input 6 2 6 3" xfId="19120"/>
    <cellStyle name="Input 6 2 7" xfId="19121"/>
    <cellStyle name="Input 6 2 8" xfId="19122"/>
    <cellStyle name="Input 6 2 9" xfId="19123"/>
    <cellStyle name="Input 6 3" xfId="257"/>
    <cellStyle name="Input 6 3 2" xfId="2178"/>
    <cellStyle name="Input 6 3 2 2" xfId="19124"/>
    <cellStyle name="Input 6 3 2 2 2" xfId="19125"/>
    <cellStyle name="Input 6 3 2 2 2 2" xfId="19126"/>
    <cellStyle name="Input 6 3 2 2 3" xfId="19127"/>
    <cellStyle name="Input 6 3 2 2 3 2" xfId="19128"/>
    <cellStyle name="Input 6 3 2 2 4" xfId="19129"/>
    <cellStyle name="Input 6 3 2 3" xfId="19130"/>
    <cellStyle name="Input 6 3 2 3 2" xfId="19131"/>
    <cellStyle name="Input 6 3 2 3 2 2" xfId="19132"/>
    <cellStyle name="Input 6 3 2 3 3" xfId="19133"/>
    <cellStyle name="Input 6 3 2 4" xfId="19134"/>
    <cellStyle name="Input 6 3 2 5" xfId="19135"/>
    <cellStyle name="Input 6 3 3" xfId="19136"/>
    <cellStyle name="Input 6 3 3 2" xfId="19137"/>
    <cellStyle name="Input 6 3 3 2 2" xfId="19138"/>
    <cellStyle name="Input 6 3 3 2 2 2" xfId="19139"/>
    <cellStyle name="Input 6 3 3 2 3" xfId="19140"/>
    <cellStyle name="Input 6 3 3 2 3 2" xfId="19141"/>
    <cellStyle name="Input 6 3 3 2 4" xfId="19142"/>
    <cellStyle name="Input 6 3 3 3" xfId="19143"/>
    <cellStyle name="Input 6 3 3 3 2" xfId="19144"/>
    <cellStyle name="Input 6 3 3 3 2 2" xfId="19145"/>
    <cellStyle name="Input 6 3 3 3 3" xfId="19146"/>
    <cellStyle name="Input 6 3 3 4" xfId="19147"/>
    <cellStyle name="Input 6 3 3 5" xfId="19148"/>
    <cellStyle name="Input 6 3 4" xfId="19149"/>
    <cellStyle name="Input 6 3 4 2" xfId="19150"/>
    <cellStyle name="Input 6 3 4 2 2" xfId="19151"/>
    <cellStyle name="Input 6 3 4 2 2 2" xfId="19152"/>
    <cellStyle name="Input 6 3 4 2 3" xfId="19153"/>
    <cellStyle name="Input 6 3 4 2 3 2" xfId="19154"/>
    <cellStyle name="Input 6 3 4 2 4" xfId="19155"/>
    <cellStyle name="Input 6 3 4 3" xfId="19156"/>
    <cellStyle name="Input 6 3 4 3 2" xfId="19157"/>
    <cellStyle name="Input 6 3 4 3 2 2" xfId="19158"/>
    <cellStyle name="Input 6 3 4 3 3" xfId="19159"/>
    <cellStyle name="Input 6 3 4 4" xfId="19160"/>
    <cellStyle name="Input 6 3 4 5" xfId="19161"/>
    <cellStyle name="Input 6 3 5" xfId="19162"/>
    <cellStyle name="Input 6 3 5 2" xfId="19163"/>
    <cellStyle name="Input 6 3 5 2 2" xfId="19164"/>
    <cellStyle name="Input 6 3 5 3" xfId="19165"/>
    <cellStyle name="Input 6 3 5 3 2" xfId="19166"/>
    <cellStyle name="Input 6 3 5 4" xfId="19167"/>
    <cellStyle name="Input 6 3 6" xfId="19168"/>
    <cellStyle name="Input 6 3 6 2" xfId="19169"/>
    <cellStyle name="Input 6 3 6 2 2" xfId="19170"/>
    <cellStyle name="Input 6 3 6 3" xfId="19171"/>
    <cellStyle name="Input 6 3 7" xfId="19172"/>
    <cellStyle name="Input 6 3 8" xfId="19173"/>
    <cellStyle name="Input 6 3 9" xfId="19174"/>
    <cellStyle name="Input 6 4" xfId="205"/>
    <cellStyle name="Input 6 4 2" xfId="2229"/>
    <cellStyle name="Input 6 4 2 2" xfId="19175"/>
    <cellStyle name="Input 6 4 2 2 2" xfId="19176"/>
    <cellStyle name="Input 6 4 2 2 2 2" xfId="19177"/>
    <cellStyle name="Input 6 4 2 2 3" xfId="19178"/>
    <cellStyle name="Input 6 4 2 2 3 2" xfId="19179"/>
    <cellStyle name="Input 6 4 2 2 4" xfId="19180"/>
    <cellStyle name="Input 6 4 2 3" xfId="19181"/>
    <cellStyle name="Input 6 4 2 3 2" xfId="19182"/>
    <cellStyle name="Input 6 4 2 3 2 2" xfId="19183"/>
    <cellStyle name="Input 6 4 2 3 3" xfId="19184"/>
    <cellStyle name="Input 6 4 2 4" xfId="19185"/>
    <cellStyle name="Input 6 4 2 5" xfId="19186"/>
    <cellStyle name="Input 6 4 3" xfId="19187"/>
    <cellStyle name="Input 6 4 3 2" xfId="19188"/>
    <cellStyle name="Input 6 4 3 2 2" xfId="19189"/>
    <cellStyle name="Input 6 4 3 2 2 2" xfId="19190"/>
    <cellStyle name="Input 6 4 3 2 3" xfId="19191"/>
    <cellStyle name="Input 6 4 3 2 3 2" xfId="19192"/>
    <cellStyle name="Input 6 4 3 2 4" xfId="19193"/>
    <cellStyle name="Input 6 4 3 3" xfId="19194"/>
    <cellStyle name="Input 6 4 3 3 2" xfId="19195"/>
    <cellStyle name="Input 6 4 3 3 2 2" xfId="19196"/>
    <cellStyle name="Input 6 4 3 3 3" xfId="19197"/>
    <cellStyle name="Input 6 4 3 4" xfId="19198"/>
    <cellStyle name="Input 6 4 3 5" xfId="19199"/>
    <cellStyle name="Input 6 4 4" xfId="19200"/>
    <cellStyle name="Input 6 4 4 2" xfId="19201"/>
    <cellStyle name="Input 6 4 4 2 2" xfId="19202"/>
    <cellStyle name="Input 6 4 4 2 2 2" xfId="19203"/>
    <cellStyle name="Input 6 4 4 2 3" xfId="19204"/>
    <cellStyle name="Input 6 4 4 2 3 2" xfId="19205"/>
    <cellStyle name="Input 6 4 4 2 4" xfId="19206"/>
    <cellStyle name="Input 6 4 4 3" xfId="19207"/>
    <cellStyle name="Input 6 4 4 3 2" xfId="19208"/>
    <cellStyle name="Input 6 4 4 3 2 2" xfId="19209"/>
    <cellStyle name="Input 6 4 4 3 3" xfId="19210"/>
    <cellStyle name="Input 6 4 4 4" xfId="19211"/>
    <cellStyle name="Input 6 4 4 5" xfId="19212"/>
    <cellStyle name="Input 6 4 5" xfId="19213"/>
    <cellStyle name="Input 6 4 5 2" xfId="19214"/>
    <cellStyle name="Input 6 4 5 2 2" xfId="19215"/>
    <cellStyle name="Input 6 4 5 3" xfId="19216"/>
    <cellStyle name="Input 6 4 5 3 2" xfId="19217"/>
    <cellStyle name="Input 6 4 5 4" xfId="19218"/>
    <cellStyle name="Input 6 4 6" xfId="19219"/>
    <cellStyle name="Input 6 4 6 2" xfId="19220"/>
    <cellStyle name="Input 6 4 6 2 2" xfId="19221"/>
    <cellStyle name="Input 6 4 6 3" xfId="19222"/>
    <cellStyle name="Input 6 4 7" xfId="19223"/>
    <cellStyle name="Input 6 4 8" xfId="19224"/>
    <cellStyle name="Input 6 4 9" xfId="19225"/>
    <cellStyle name="Input 6 5" xfId="136"/>
    <cellStyle name="Input 6 5 2" xfId="2298"/>
    <cellStyle name="Input 6 5 2 2" xfId="19226"/>
    <cellStyle name="Input 6 5 2 2 2" xfId="19227"/>
    <cellStyle name="Input 6 5 2 2 2 2" xfId="19228"/>
    <cellStyle name="Input 6 5 2 2 3" xfId="19229"/>
    <cellStyle name="Input 6 5 2 2 3 2" xfId="19230"/>
    <cellStyle name="Input 6 5 2 2 4" xfId="19231"/>
    <cellStyle name="Input 6 5 2 3" xfId="19232"/>
    <cellStyle name="Input 6 5 2 3 2" xfId="19233"/>
    <cellStyle name="Input 6 5 2 3 2 2" xfId="19234"/>
    <cellStyle name="Input 6 5 2 3 3" xfId="19235"/>
    <cellStyle name="Input 6 5 2 4" xfId="19236"/>
    <cellStyle name="Input 6 5 2 5" xfId="19237"/>
    <cellStyle name="Input 6 5 3" xfId="19238"/>
    <cellStyle name="Input 6 5 3 2" xfId="19239"/>
    <cellStyle name="Input 6 5 3 2 2" xfId="19240"/>
    <cellStyle name="Input 6 5 3 2 2 2" xfId="19241"/>
    <cellStyle name="Input 6 5 3 2 3" xfId="19242"/>
    <cellStyle name="Input 6 5 3 2 3 2" xfId="19243"/>
    <cellStyle name="Input 6 5 3 2 4" xfId="19244"/>
    <cellStyle name="Input 6 5 3 3" xfId="19245"/>
    <cellStyle name="Input 6 5 3 3 2" xfId="19246"/>
    <cellStyle name="Input 6 5 3 3 2 2" xfId="19247"/>
    <cellStyle name="Input 6 5 3 3 3" xfId="19248"/>
    <cellStyle name="Input 6 5 3 4" xfId="19249"/>
    <cellStyle name="Input 6 5 3 5" xfId="19250"/>
    <cellStyle name="Input 6 5 4" xfId="19251"/>
    <cellStyle name="Input 6 5 4 2" xfId="19252"/>
    <cellStyle name="Input 6 5 4 2 2" xfId="19253"/>
    <cellStyle name="Input 6 5 4 2 2 2" xfId="19254"/>
    <cellStyle name="Input 6 5 4 2 3" xfId="19255"/>
    <cellStyle name="Input 6 5 4 2 3 2" xfId="19256"/>
    <cellStyle name="Input 6 5 4 2 4" xfId="19257"/>
    <cellStyle name="Input 6 5 4 3" xfId="19258"/>
    <cellStyle name="Input 6 5 4 3 2" xfId="19259"/>
    <cellStyle name="Input 6 5 4 3 2 2" xfId="19260"/>
    <cellStyle name="Input 6 5 4 3 3" xfId="19261"/>
    <cellStyle name="Input 6 5 4 4" xfId="19262"/>
    <cellStyle name="Input 6 5 4 5" xfId="19263"/>
    <cellStyle name="Input 6 5 5" xfId="19264"/>
    <cellStyle name="Input 6 5 5 2" xfId="19265"/>
    <cellStyle name="Input 6 5 5 2 2" xfId="19266"/>
    <cellStyle name="Input 6 5 5 3" xfId="19267"/>
    <cellStyle name="Input 6 5 5 3 2" xfId="19268"/>
    <cellStyle name="Input 6 5 5 4" xfId="19269"/>
    <cellStyle name="Input 6 5 6" xfId="19270"/>
    <cellStyle name="Input 6 5 6 2" xfId="19271"/>
    <cellStyle name="Input 6 5 6 2 2" xfId="19272"/>
    <cellStyle name="Input 6 5 6 3" xfId="19273"/>
    <cellStyle name="Input 6 5 7" xfId="19274"/>
    <cellStyle name="Input 6 5 8" xfId="19275"/>
    <cellStyle name="Input 6 5 9" xfId="19276"/>
    <cellStyle name="Input 6 6" xfId="770"/>
    <cellStyle name="Input 6 6 2" xfId="19277"/>
    <cellStyle name="Input 6 6 2 2" xfId="19278"/>
    <cellStyle name="Input 6 6 2 2 2" xfId="19279"/>
    <cellStyle name="Input 6 6 2 2 2 2" xfId="19280"/>
    <cellStyle name="Input 6 6 2 2 3" xfId="19281"/>
    <cellStyle name="Input 6 6 2 2 3 2" xfId="19282"/>
    <cellStyle name="Input 6 6 2 2 4" xfId="19283"/>
    <cellStyle name="Input 6 6 2 3" xfId="19284"/>
    <cellStyle name="Input 6 6 2 3 2" xfId="19285"/>
    <cellStyle name="Input 6 6 2 3 2 2" xfId="19286"/>
    <cellStyle name="Input 6 6 2 3 3" xfId="19287"/>
    <cellStyle name="Input 6 6 2 4" xfId="19288"/>
    <cellStyle name="Input 6 6 2 5" xfId="19289"/>
    <cellStyle name="Input 6 6 3" xfId="19290"/>
    <cellStyle name="Input 6 6 3 2" xfId="19291"/>
    <cellStyle name="Input 6 6 3 2 2" xfId="19292"/>
    <cellStyle name="Input 6 6 3 2 2 2" xfId="19293"/>
    <cellStyle name="Input 6 6 3 2 3" xfId="19294"/>
    <cellStyle name="Input 6 6 3 2 3 2" xfId="19295"/>
    <cellStyle name="Input 6 6 3 2 4" xfId="19296"/>
    <cellStyle name="Input 6 6 3 3" xfId="19297"/>
    <cellStyle name="Input 6 6 3 3 2" xfId="19298"/>
    <cellStyle name="Input 6 6 3 3 2 2" xfId="19299"/>
    <cellStyle name="Input 6 6 3 3 3" xfId="19300"/>
    <cellStyle name="Input 6 6 3 4" xfId="19301"/>
    <cellStyle name="Input 6 6 3 5" xfId="19302"/>
    <cellStyle name="Input 6 6 4" xfId="19303"/>
    <cellStyle name="Input 6 6 4 2" xfId="19304"/>
    <cellStyle name="Input 6 6 4 2 2" xfId="19305"/>
    <cellStyle name="Input 6 6 4 2 2 2" xfId="19306"/>
    <cellStyle name="Input 6 6 4 2 3" xfId="19307"/>
    <cellStyle name="Input 6 6 4 2 3 2" xfId="19308"/>
    <cellStyle name="Input 6 6 4 2 4" xfId="19309"/>
    <cellStyle name="Input 6 6 4 3" xfId="19310"/>
    <cellStyle name="Input 6 6 4 3 2" xfId="19311"/>
    <cellStyle name="Input 6 6 4 3 2 2" xfId="19312"/>
    <cellStyle name="Input 6 6 4 3 3" xfId="19313"/>
    <cellStyle name="Input 6 6 4 4" xfId="19314"/>
    <cellStyle name="Input 6 6 4 5" xfId="19315"/>
    <cellStyle name="Input 6 6 5" xfId="19316"/>
    <cellStyle name="Input 6 6 5 2" xfId="19317"/>
    <cellStyle name="Input 6 6 5 2 2" xfId="19318"/>
    <cellStyle name="Input 6 6 5 3" xfId="19319"/>
    <cellStyle name="Input 6 6 5 3 2" xfId="19320"/>
    <cellStyle name="Input 6 6 5 4" xfId="19321"/>
    <cellStyle name="Input 6 6 6" xfId="19322"/>
    <cellStyle name="Input 6 6 6 2" xfId="19323"/>
    <cellStyle name="Input 6 6 6 2 2" xfId="19324"/>
    <cellStyle name="Input 6 6 6 3" xfId="19325"/>
    <cellStyle name="Input 6 6 7" xfId="19326"/>
    <cellStyle name="Input 6 6 8" xfId="19327"/>
    <cellStyle name="Input 6 6 9" xfId="19328"/>
    <cellStyle name="Input 6 7" xfId="2058"/>
    <cellStyle name="Input 6 7 2" xfId="19329"/>
    <cellStyle name="Input 6 7 2 2" xfId="19330"/>
    <cellStyle name="Input 6 7 2 2 2" xfId="19331"/>
    <cellStyle name="Input 6 7 2 3" xfId="19332"/>
    <cellStyle name="Input 6 7 2 3 2" xfId="19333"/>
    <cellStyle name="Input 6 7 2 4" xfId="19334"/>
    <cellStyle name="Input 6 7 3" xfId="19335"/>
    <cellStyle name="Input 6 7 3 2" xfId="19336"/>
    <cellStyle name="Input 6 7 3 2 2" xfId="19337"/>
    <cellStyle name="Input 6 7 3 3" xfId="19338"/>
    <cellStyle name="Input 6 7 4" xfId="19339"/>
    <cellStyle name="Input 6 7 5" xfId="19340"/>
    <cellStyle name="Input 6 7 6" xfId="19341"/>
    <cellStyle name="Input 6 8" xfId="2374"/>
    <cellStyle name="Input 6 8 2" xfId="19342"/>
    <cellStyle name="Input 6 8 2 2" xfId="19343"/>
    <cellStyle name="Input 6 8 2 2 2" xfId="19344"/>
    <cellStyle name="Input 6 8 2 3" xfId="19345"/>
    <cellStyle name="Input 6 8 2 3 2" xfId="19346"/>
    <cellStyle name="Input 6 8 2 4" xfId="19347"/>
    <cellStyle name="Input 6 8 3" xfId="19348"/>
    <cellStyle name="Input 6 8 3 2" xfId="19349"/>
    <cellStyle name="Input 6 8 3 2 2" xfId="19350"/>
    <cellStyle name="Input 6 8 3 3" xfId="19351"/>
    <cellStyle name="Input 6 8 4" xfId="19352"/>
    <cellStyle name="Input 6 8 5" xfId="19353"/>
    <cellStyle name="Input 6 8 6" xfId="19354"/>
    <cellStyle name="Input 6 9" xfId="19355"/>
    <cellStyle name="Input 6 9 2" xfId="19356"/>
    <cellStyle name="Input 6 9 2 2" xfId="19357"/>
    <cellStyle name="Input 6 9 2 2 2" xfId="19358"/>
    <cellStyle name="Input 6 9 2 3" xfId="19359"/>
    <cellStyle name="Input 6 9 2 3 2" xfId="19360"/>
    <cellStyle name="Input 6 9 2 4" xfId="19361"/>
    <cellStyle name="Input 6 9 3" xfId="19362"/>
    <cellStyle name="Input 6 9 3 2" xfId="19363"/>
    <cellStyle name="Input 6 9 3 2 2" xfId="19364"/>
    <cellStyle name="Input 6 9 3 3" xfId="19365"/>
    <cellStyle name="Input 6 9 4" xfId="19366"/>
    <cellStyle name="Input 6 9 5" xfId="19367"/>
    <cellStyle name="Input 7" xfId="19368"/>
    <cellStyle name="Input 7 10" xfId="19369"/>
    <cellStyle name="Input 7 10 2" xfId="19370"/>
    <cellStyle name="Input 7 10 2 2" xfId="19371"/>
    <cellStyle name="Input 7 10 3" xfId="19372"/>
    <cellStyle name="Input 7 10 3 2" xfId="19373"/>
    <cellStyle name="Input 7 10 4" xfId="19374"/>
    <cellStyle name="Input 7 11" xfId="19375"/>
    <cellStyle name="Input 7 11 2" xfId="19376"/>
    <cellStyle name="Input 7 11 2 2" xfId="19377"/>
    <cellStyle name="Input 7 11 3" xfId="19378"/>
    <cellStyle name="Input 7 12" xfId="19379"/>
    <cellStyle name="Input 7 13" xfId="19380"/>
    <cellStyle name="Input 7 2" xfId="19381"/>
    <cellStyle name="Input 7 2 2" xfId="19382"/>
    <cellStyle name="Input 7 2 2 2" xfId="19383"/>
    <cellStyle name="Input 7 2 2 2 2" xfId="19384"/>
    <cellStyle name="Input 7 2 2 2 2 2" xfId="19385"/>
    <cellStyle name="Input 7 2 2 2 3" xfId="19386"/>
    <cellStyle name="Input 7 2 2 2 3 2" xfId="19387"/>
    <cellStyle name="Input 7 2 2 2 4" xfId="19388"/>
    <cellStyle name="Input 7 2 2 3" xfId="19389"/>
    <cellStyle name="Input 7 2 2 3 2" xfId="19390"/>
    <cellStyle name="Input 7 2 2 3 2 2" xfId="19391"/>
    <cellStyle name="Input 7 2 2 3 3" xfId="19392"/>
    <cellStyle name="Input 7 2 2 4" xfId="19393"/>
    <cellStyle name="Input 7 2 2 5" xfId="19394"/>
    <cellStyle name="Input 7 2 3" xfId="19395"/>
    <cellStyle name="Input 7 2 3 2" xfId="19396"/>
    <cellStyle name="Input 7 2 3 2 2" xfId="19397"/>
    <cellStyle name="Input 7 2 3 2 2 2" xfId="19398"/>
    <cellStyle name="Input 7 2 3 2 3" xfId="19399"/>
    <cellStyle name="Input 7 2 3 2 3 2" xfId="19400"/>
    <cellStyle name="Input 7 2 3 2 4" xfId="19401"/>
    <cellStyle name="Input 7 2 3 3" xfId="19402"/>
    <cellStyle name="Input 7 2 3 3 2" xfId="19403"/>
    <cellStyle name="Input 7 2 3 3 2 2" xfId="19404"/>
    <cellStyle name="Input 7 2 3 3 3" xfId="19405"/>
    <cellStyle name="Input 7 2 3 4" xfId="19406"/>
    <cellStyle name="Input 7 2 3 5" xfId="19407"/>
    <cellStyle name="Input 7 2 4" xfId="19408"/>
    <cellStyle name="Input 7 2 4 2" xfId="19409"/>
    <cellStyle name="Input 7 2 4 2 2" xfId="19410"/>
    <cellStyle name="Input 7 2 4 2 2 2" xfId="19411"/>
    <cellStyle name="Input 7 2 4 2 3" xfId="19412"/>
    <cellStyle name="Input 7 2 4 2 3 2" xfId="19413"/>
    <cellStyle name="Input 7 2 4 2 4" xfId="19414"/>
    <cellStyle name="Input 7 2 4 3" xfId="19415"/>
    <cellStyle name="Input 7 2 4 3 2" xfId="19416"/>
    <cellStyle name="Input 7 2 4 3 2 2" xfId="19417"/>
    <cellStyle name="Input 7 2 4 3 3" xfId="19418"/>
    <cellStyle name="Input 7 2 4 4" xfId="19419"/>
    <cellStyle name="Input 7 2 4 5" xfId="19420"/>
    <cellStyle name="Input 7 2 5" xfId="19421"/>
    <cellStyle name="Input 7 2 5 2" xfId="19422"/>
    <cellStyle name="Input 7 2 5 2 2" xfId="19423"/>
    <cellStyle name="Input 7 2 5 3" xfId="19424"/>
    <cellStyle name="Input 7 2 5 3 2" xfId="19425"/>
    <cellStyle name="Input 7 2 5 4" xfId="19426"/>
    <cellStyle name="Input 7 2 6" xfId="19427"/>
    <cellStyle name="Input 7 2 6 2" xfId="19428"/>
    <cellStyle name="Input 7 2 6 2 2" xfId="19429"/>
    <cellStyle name="Input 7 2 6 3" xfId="19430"/>
    <cellStyle name="Input 7 2 7" xfId="19431"/>
    <cellStyle name="Input 7 2 8" xfId="19432"/>
    <cellStyle name="Input 7 3" xfId="19433"/>
    <cellStyle name="Input 7 3 2" xfId="19434"/>
    <cellStyle name="Input 7 3 2 2" xfId="19435"/>
    <cellStyle name="Input 7 3 2 2 2" xfId="19436"/>
    <cellStyle name="Input 7 3 2 2 2 2" xfId="19437"/>
    <cellStyle name="Input 7 3 2 2 3" xfId="19438"/>
    <cellStyle name="Input 7 3 2 2 3 2" xfId="19439"/>
    <cellStyle name="Input 7 3 2 2 4" xfId="19440"/>
    <cellStyle name="Input 7 3 2 3" xfId="19441"/>
    <cellStyle name="Input 7 3 2 3 2" xfId="19442"/>
    <cellStyle name="Input 7 3 2 3 2 2" xfId="19443"/>
    <cellStyle name="Input 7 3 2 3 3" xfId="19444"/>
    <cellStyle name="Input 7 3 2 4" xfId="19445"/>
    <cellStyle name="Input 7 3 2 5" xfId="19446"/>
    <cellStyle name="Input 7 3 3" xfId="19447"/>
    <cellStyle name="Input 7 3 3 2" xfId="19448"/>
    <cellStyle name="Input 7 3 3 2 2" xfId="19449"/>
    <cellStyle name="Input 7 3 3 2 2 2" xfId="19450"/>
    <cellStyle name="Input 7 3 3 2 3" xfId="19451"/>
    <cellStyle name="Input 7 3 3 2 3 2" xfId="19452"/>
    <cellStyle name="Input 7 3 3 2 4" xfId="19453"/>
    <cellStyle name="Input 7 3 3 3" xfId="19454"/>
    <cellStyle name="Input 7 3 3 3 2" xfId="19455"/>
    <cellStyle name="Input 7 3 3 3 2 2" xfId="19456"/>
    <cellStyle name="Input 7 3 3 3 3" xfId="19457"/>
    <cellStyle name="Input 7 3 3 4" xfId="19458"/>
    <cellStyle name="Input 7 3 3 5" xfId="19459"/>
    <cellStyle name="Input 7 3 4" xfId="19460"/>
    <cellStyle name="Input 7 3 4 2" xfId="19461"/>
    <cellStyle name="Input 7 3 4 2 2" xfId="19462"/>
    <cellStyle name="Input 7 3 4 2 2 2" xfId="19463"/>
    <cellStyle name="Input 7 3 4 2 3" xfId="19464"/>
    <cellStyle name="Input 7 3 4 2 3 2" xfId="19465"/>
    <cellStyle name="Input 7 3 4 2 4" xfId="19466"/>
    <cellStyle name="Input 7 3 4 3" xfId="19467"/>
    <cellStyle name="Input 7 3 4 3 2" xfId="19468"/>
    <cellStyle name="Input 7 3 4 3 2 2" xfId="19469"/>
    <cellStyle name="Input 7 3 4 3 3" xfId="19470"/>
    <cellStyle name="Input 7 3 4 4" xfId="19471"/>
    <cellStyle name="Input 7 3 4 5" xfId="19472"/>
    <cellStyle name="Input 7 3 5" xfId="19473"/>
    <cellStyle name="Input 7 3 5 2" xfId="19474"/>
    <cellStyle name="Input 7 3 5 2 2" xfId="19475"/>
    <cellStyle name="Input 7 3 5 3" xfId="19476"/>
    <cellStyle name="Input 7 3 5 3 2" xfId="19477"/>
    <cellStyle name="Input 7 3 5 4" xfId="19478"/>
    <cellStyle name="Input 7 3 6" xfId="19479"/>
    <cellStyle name="Input 7 3 6 2" xfId="19480"/>
    <cellStyle name="Input 7 3 6 2 2" xfId="19481"/>
    <cellStyle name="Input 7 3 6 3" xfId="19482"/>
    <cellStyle name="Input 7 3 7" xfId="19483"/>
    <cellStyle name="Input 7 3 8" xfId="19484"/>
    <cellStyle name="Input 7 4" xfId="19485"/>
    <cellStyle name="Input 7 4 2" xfId="19486"/>
    <cellStyle name="Input 7 4 2 2" xfId="19487"/>
    <cellStyle name="Input 7 4 2 2 2" xfId="19488"/>
    <cellStyle name="Input 7 4 2 2 2 2" xfId="19489"/>
    <cellStyle name="Input 7 4 2 2 3" xfId="19490"/>
    <cellStyle name="Input 7 4 2 2 3 2" xfId="19491"/>
    <cellStyle name="Input 7 4 2 2 4" xfId="19492"/>
    <cellStyle name="Input 7 4 2 3" xfId="19493"/>
    <cellStyle name="Input 7 4 2 3 2" xfId="19494"/>
    <cellStyle name="Input 7 4 2 3 2 2" xfId="19495"/>
    <cellStyle name="Input 7 4 2 3 3" xfId="19496"/>
    <cellStyle name="Input 7 4 2 4" xfId="19497"/>
    <cellStyle name="Input 7 4 2 5" xfId="19498"/>
    <cellStyle name="Input 7 4 3" xfId="19499"/>
    <cellStyle name="Input 7 4 3 2" xfId="19500"/>
    <cellStyle name="Input 7 4 3 2 2" xfId="19501"/>
    <cellStyle name="Input 7 4 3 2 2 2" xfId="19502"/>
    <cellStyle name="Input 7 4 3 2 3" xfId="19503"/>
    <cellStyle name="Input 7 4 3 2 3 2" xfId="19504"/>
    <cellStyle name="Input 7 4 3 2 4" xfId="19505"/>
    <cellStyle name="Input 7 4 3 3" xfId="19506"/>
    <cellStyle name="Input 7 4 3 3 2" xfId="19507"/>
    <cellStyle name="Input 7 4 3 3 2 2" xfId="19508"/>
    <cellStyle name="Input 7 4 3 3 3" xfId="19509"/>
    <cellStyle name="Input 7 4 3 4" xfId="19510"/>
    <cellStyle name="Input 7 4 3 5" xfId="19511"/>
    <cellStyle name="Input 7 4 4" xfId="19512"/>
    <cellStyle name="Input 7 4 4 2" xfId="19513"/>
    <cellStyle name="Input 7 4 4 2 2" xfId="19514"/>
    <cellStyle name="Input 7 4 4 2 2 2" xfId="19515"/>
    <cellStyle name="Input 7 4 4 2 3" xfId="19516"/>
    <cellStyle name="Input 7 4 4 2 3 2" xfId="19517"/>
    <cellStyle name="Input 7 4 4 2 4" xfId="19518"/>
    <cellStyle name="Input 7 4 4 3" xfId="19519"/>
    <cellStyle name="Input 7 4 4 3 2" xfId="19520"/>
    <cellStyle name="Input 7 4 4 3 2 2" xfId="19521"/>
    <cellStyle name="Input 7 4 4 3 3" xfId="19522"/>
    <cellStyle name="Input 7 4 4 4" xfId="19523"/>
    <cellStyle name="Input 7 4 4 5" xfId="19524"/>
    <cellStyle name="Input 7 4 5" xfId="19525"/>
    <cellStyle name="Input 7 4 5 2" xfId="19526"/>
    <cellStyle name="Input 7 4 5 2 2" xfId="19527"/>
    <cellStyle name="Input 7 4 5 3" xfId="19528"/>
    <cellStyle name="Input 7 4 5 3 2" xfId="19529"/>
    <cellStyle name="Input 7 4 5 4" xfId="19530"/>
    <cellStyle name="Input 7 4 6" xfId="19531"/>
    <cellStyle name="Input 7 4 6 2" xfId="19532"/>
    <cellStyle name="Input 7 4 6 2 2" xfId="19533"/>
    <cellStyle name="Input 7 4 6 3" xfId="19534"/>
    <cellStyle name="Input 7 4 7" xfId="19535"/>
    <cellStyle name="Input 7 4 8" xfId="19536"/>
    <cellStyle name="Input 7 5" xfId="19537"/>
    <cellStyle name="Input 7 5 2" xfId="19538"/>
    <cellStyle name="Input 7 5 2 2" xfId="19539"/>
    <cellStyle name="Input 7 5 2 2 2" xfId="19540"/>
    <cellStyle name="Input 7 5 2 2 2 2" xfId="19541"/>
    <cellStyle name="Input 7 5 2 2 3" xfId="19542"/>
    <cellStyle name="Input 7 5 2 2 3 2" xfId="19543"/>
    <cellStyle name="Input 7 5 2 2 4" xfId="19544"/>
    <cellStyle name="Input 7 5 2 3" xfId="19545"/>
    <cellStyle name="Input 7 5 2 3 2" xfId="19546"/>
    <cellStyle name="Input 7 5 2 3 2 2" xfId="19547"/>
    <cellStyle name="Input 7 5 2 3 3" xfId="19548"/>
    <cellStyle name="Input 7 5 2 4" xfId="19549"/>
    <cellStyle name="Input 7 5 2 5" xfId="19550"/>
    <cellStyle name="Input 7 5 3" xfId="19551"/>
    <cellStyle name="Input 7 5 3 2" xfId="19552"/>
    <cellStyle name="Input 7 5 3 2 2" xfId="19553"/>
    <cellStyle name="Input 7 5 3 2 2 2" xfId="19554"/>
    <cellStyle name="Input 7 5 3 2 3" xfId="19555"/>
    <cellStyle name="Input 7 5 3 2 3 2" xfId="19556"/>
    <cellStyle name="Input 7 5 3 2 4" xfId="19557"/>
    <cellStyle name="Input 7 5 3 3" xfId="19558"/>
    <cellStyle name="Input 7 5 3 3 2" xfId="19559"/>
    <cellStyle name="Input 7 5 3 3 2 2" xfId="19560"/>
    <cellStyle name="Input 7 5 3 3 3" xfId="19561"/>
    <cellStyle name="Input 7 5 3 4" xfId="19562"/>
    <cellStyle name="Input 7 5 3 5" xfId="19563"/>
    <cellStyle name="Input 7 5 4" xfId="19564"/>
    <cellStyle name="Input 7 5 4 2" xfId="19565"/>
    <cellStyle name="Input 7 5 4 2 2" xfId="19566"/>
    <cellStyle name="Input 7 5 4 2 2 2" xfId="19567"/>
    <cellStyle name="Input 7 5 4 2 3" xfId="19568"/>
    <cellStyle name="Input 7 5 4 2 3 2" xfId="19569"/>
    <cellStyle name="Input 7 5 4 2 4" xfId="19570"/>
    <cellStyle name="Input 7 5 4 3" xfId="19571"/>
    <cellStyle name="Input 7 5 4 3 2" xfId="19572"/>
    <cellStyle name="Input 7 5 4 3 2 2" xfId="19573"/>
    <cellStyle name="Input 7 5 4 3 3" xfId="19574"/>
    <cellStyle name="Input 7 5 4 4" xfId="19575"/>
    <cellStyle name="Input 7 5 4 5" xfId="19576"/>
    <cellStyle name="Input 7 5 5" xfId="19577"/>
    <cellStyle name="Input 7 5 5 2" xfId="19578"/>
    <cellStyle name="Input 7 5 5 2 2" xfId="19579"/>
    <cellStyle name="Input 7 5 5 3" xfId="19580"/>
    <cellStyle name="Input 7 5 5 3 2" xfId="19581"/>
    <cellStyle name="Input 7 5 5 4" xfId="19582"/>
    <cellStyle name="Input 7 5 6" xfId="19583"/>
    <cellStyle name="Input 7 5 6 2" xfId="19584"/>
    <cellStyle name="Input 7 5 6 2 2" xfId="19585"/>
    <cellStyle name="Input 7 5 6 3" xfId="19586"/>
    <cellStyle name="Input 7 5 7" xfId="19587"/>
    <cellStyle name="Input 7 5 8" xfId="19588"/>
    <cellStyle name="Input 7 6" xfId="19589"/>
    <cellStyle name="Input 7 6 2" xfId="19590"/>
    <cellStyle name="Input 7 6 2 2" xfId="19591"/>
    <cellStyle name="Input 7 6 2 2 2" xfId="19592"/>
    <cellStyle name="Input 7 6 2 2 2 2" xfId="19593"/>
    <cellStyle name="Input 7 6 2 2 3" xfId="19594"/>
    <cellStyle name="Input 7 6 2 2 3 2" xfId="19595"/>
    <cellStyle name="Input 7 6 2 2 4" xfId="19596"/>
    <cellStyle name="Input 7 6 2 3" xfId="19597"/>
    <cellStyle name="Input 7 6 2 3 2" xfId="19598"/>
    <cellStyle name="Input 7 6 2 3 2 2" xfId="19599"/>
    <cellStyle name="Input 7 6 2 3 3" xfId="19600"/>
    <cellStyle name="Input 7 6 2 4" xfId="19601"/>
    <cellStyle name="Input 7 6 2 5" xfId="19602"/>
    <cellStyle name="Input 7 6 3" xfId="19603"/>
    <cellStyle name="Input 7 6 3 2" xfId="19604"/>
    <cellStyle name="Input 7 6 3 2 2" xfId="19605"/>
    <cellStyle name="Input 7 6 3 2 2 2" xfId="19606"/>
    <cellStyle name="Input 7 6 3 2 3" xfId="19607"/>
    <cellStyle name="Input 7 6 3 2 3 2" xfId="19608"/>
    <cellStyle name="Input 7 6 3 2 4" xfId="19609"/>
    <cellStyle name="Input 7 6 3 3" xfId="19610"/>
    <cellStyle name="Input 7 6 3 3 2" xfId="19611"/>
    <cellStyle name="Input 7 6 3 3 2 2" xfId="19612"/>
    <cellStyle name="Input 7 6 3 3 3" xfId="19613"/>
    <cellStyle name="Input 7 6 3 4" xfId="19614"/>
    <cellStyle name="Input 7 6 3 5" xfId="19615"/>
    <cellStyle name="Input 7 6 4" xfId="19616"/>
    <cellStyle name="Input 7 6 4 2" xfId="19617"/>
    <cellStyle name="Input 7 6 4 2 2" xfId="19618"/>
    <cellStyle name="Input 7 6 4 2 2 2" xfId="19619"/>
    <cellStyle name="Input 7 6 4 2 3" xfId="19620"/>
    <cellStyle name="Input 7 6 4 2 3 2" xfId="19621"/>
    <cellStyle name="Input 7 6 4 2 4" xfId="19622"/>
    <cellStyle name="Input 7 6 4 3" xfId="19623"/>
    <cellStyle name="Input 7 6 4 3 2" xfId="19624"/>
    <cellStyle name="Input 7 6 4 3 2 2" xfId="19625"/>
    <cellStyle name="Input 7 6 4 3 3" xfId="19626"/>
    <cellStyle name="Input 7 6 4 4" xfId="19627"/>
    <cellStyle name="Input 7 6 4 5" xfId="19628"/>
    <cellStyle name="Input 7 6 5" xfId="19629"/>
    <cellStyle name="Input 7 6 5 2" xfId="19630"/>
    <cellStyle name="Input 7 6 5 2 2" xfId="19631"/>
    <cellStyle name="Input 7 6 5 3" xfId="19632"/>
    <cellStyle name="Input 7 6 5 3 2" xfId="19633"/>
    <cellStyle name="Input 7 6 5 4" xfId="19634"/>
    <cellStyle name="Input 7 6 6" xfId="19635"/>
    <cellStyle name="Input 7 6 6 2" xfId="19636"/>
    <cellStyle name="Input 7 6 6 2 2" xfId="19637"/>
    <cellStyle name="Input 7 6 6 3" xfId="19638"/>
    <cellStyle name="Input 7 6 7" xfId="19639"/>
    <cellStyle name="Input 7 6 8" xfId="19640"/>
    <cellStyle name="Input 7 7" xfId="19641"/>
    <cellStyle name="Input 7 7 2" xfId="19642"/>
    <cellStyle name="Input 7 7 2 2" xfId="19643"/>
    <cellStyle name="Input 7 7 2 2 2" xfId="19644"/>
    <cellStyle name="Input 7 7 2 3" xfId="19645"/>
    <cellStyle name="Input 7 7 2 3 2" xfId="19646"/>
    <cellStyle name="Input 7 7 2 4" xfId="19647"/>
    <cellStyle name="Input 7 7 3" xfId="19648"/>
    <cellStyle name="Input 7 7 3 2" xfId="19649"/>
    <cellStyle name="Input 7 7 3 2 2" xfId="19650"/>
    <cellStyle name="Input 7 7 3 3" xfId="19651"/>
    <cellStyle name="Input 7 7 4" xfId="19652"/>
    <cellStyle name="Input 7 7 5" xfId="19653"/>
    <cellStyle name="Input 7 8" xfId="19654"/>
    <cellStyle name="Input 7 8 2" xfId="19655"/>
    <cellStyle name="Input 7 8 2 2" xfId="19656"/>
    <cellStyle name="Input 7 8 2 2 2" xfId="19657"/>
    <cellStyle name="Input 7 8 2 3" xfId="19658"/>
    <cellStyle name="Input 7 8 2 3 2" xfId="19659"/>
    <cellStyle name="Input 7 8 2 4" xfId="19660"/>
    <cellStyle name="Input 7 8 3" xfId="19661"/>
    <cellStyle name="Input 7 8 3 2" xfId="19662"/>
    <cellStyle name="Input 7 8 3 2 2" xfId="19663"/>
    <cellStyle name="Input 7 8 3 3" xfId="19664"/>
    <cellStyle name="Input 7 8 4" xfId="19665"/>
    <cellStyle name="Input 7 8 5" xfId="19666"/>
    <cellStyle name="Input 7 9" xfId="19667"/>
    <cellStyle name="Input 7 9 2" xfId="19668"/>
    <cellStyle name="Input 7 9 2 2" xfId="19669"/>
    <cellStyle name="Input 7 9 2 2 2" xfId="19670"/>
    <cellStyle name="Input 7 9 2 3" xfId="19671"/>
    <cellStyle name="Input 7 9 2 3 2" xfId="19672"/>
    <cellStyle name="Input 7 9 2 4" xfId="19673"/>
    <cellStyle name="Input 7 9 3" xfId="19674"/>
    <cellStyle name="Input 7 9 3 2" xfId="19675"/>
    <cellStyle name="Input 7 9 3 2 2" xfId="19676"/>
    <cellStyle name="Input 7 9 3 3" xfId="19677"/>
    <cellStyle name="Input 7 9 4" xfId="19678"/>
    <cellStyle name="Input 7 9 5" xfId="19679"/>
    <cellStyle name="Input 8" xfId="19680"/>
    <cellStyle name="Linked Cell" xfId="15" builtinId="24" customBuiltin="1"/>
    <cellStyle name="Linked Cell 2" xfId="79"/>
    <cellStyle name="Linked Cell 2 2" xfId="19681"/>
    <cellStyle name="Linked Cell 2 3" xfId="19682"/>
    <cellStyle name="Linked Cell 3" xfId="1586"/>
    <cellStyle name="Linked Cell 4" xfId="1587"/>
    <cellStyle name="Linked Cell 4 2" xfId="19683"/>
    <cellStyle name="Linked Cell 5" xfId="1588"/>
    <cellStyle name="Linked Cell 6" xfId="19684"/>
    <cellStyle name="Neutral" xfId="11" builtinId="28" customBuiltin="1"/>
    <cellStyle name="Neutral 2" xfId="80"/>
    <cellStyle name="Neutral 2 2" xfId="19685"/>
    <cellStyle name="Neutral 2 3" xfId="19686"/>
    <cellStyle name="Neutral 3" xfId="651"/>
    <cellStyle name="Neutral 3 2" xfId="1683"/>
    <cellStyle name="Neutral 4" xfId="652"/>
    <cellStyle name="Neutral 5" xfId="1589"/>
    <cellStyle name="Neutral 6" xfId="19687"/>
    <cellStyle name="Normal" xfId="0" builtinId="0"/>
    <cellStyle name="Normal 10" xfId="2"/>
    <cellStyle name="Normal 10 2" xfId="1590"/>
    <cellStyle name="Normal 11" xfId="1591"/>
    <cellStyle name="Normal 11 2" xfId="1592"/>
    <cellStyle name="Normal 12" xfId="1593"/>
    <cellStyle name="Normal 12 2" xfId="19688"/>
    <cellStyle name="Normal 13" xfId="1594"/>
    <cellStyle name="Normal 13 2" xfId="1595"/>
    <cellStyle name="Normal 13 3" xfId="19689"/>
    <cellStyle name="Normal 14" xfId="1596"/>
    <cellStyle name="Normal 15" xfId="1597"/>
    <cellStyle name="Normal 16" xfId="1658"/>
    <cellStyle name="Normal 16 2" xfId="1662"/>
    <cellStyle name="Normal 16 3" xfId="19690"/>
    <cellStyle name="Normal 17" xfId="1661"/>
    <cellStyle name="Normal 17 2" xfId="959"/>
    <cellStyle name="Normal 17 3" xfId="905"/>
    <cellStyle name="Normal 18" xfId="19691"/>
    <cellStyle name="Normal 19" xfId="19692"/>
    <cellStyle name="Normal 19 2" xfId="19693"/>
    <cellStyle name="Normal 2" xfId="3"/>
    <cellStyle name="Normal 2 2" xfId="653"/>
    <cellStyle name="Normal 2 2 2" xfId="654"/>
    <cellStyle name="Normal 2 2 3" xfId="19694"/>
    <cellStyle name="Normal 2 3" xfId="655"/>
    <cellStyle name="Normal 2 3 2" xfId="1598"/>
    <cellStyle name="Normal 2 3 3" xfId="19695"/>
    <cellStyle name="Normal 2 4" xfId="1599"/>
    <cellStyle name="Normal 2 4 2" xfId="1600"/>
    <cellStyle name="Normal 2 5" xfId="1601"/>
    <cellStyle name="Normal 2 5 2" xfId="1602"/>
    <cellStyle name="Normal 2 6" xfId="1603"/>
    <cellStyle name="Normal 2 7" xfId="1604"/>
    <cellStyle name="Normal 2 7 2" xfId="1605"/>
    <cellStyle name="Normal 2 8" xfId="1606"/>
    <cellStyle name="Normal 2 9" xfId="19696"/>
    <cellStyle name="Normal 20" xfId="19697"/>
    <cellStyle name="Normal 21" xfId="19698"/>
    <cellStyle name="Normal 3" xfId="81"/>
    <cellStyle name="Normal 3 2" xfId="116"/>
    <cellStyle name="Normal 3 2 2" xfId="1607"/>
    <cellStyle name="Normal 3 2 2 2" xfId="1608"/>
    <cellStyle name="Normal 3 2 3" xfId="1609"/>
    <cellStyle name="Normal 3 3" xfId="112"/>
    <cellStyle name="Normal 3 3 2" xfId="1610"/>
    <cellStyle name="Normal 3 3 3" xfId="19699"/>
    <cellStyle name="Normal 3 4" xfId="1611"/>
    <cellStyle name="Normal 3 5" xfId="1612"/>
    <cellStyle name="Normal 3 6" xfId="19700"/>
    <cellStyle name="Normal 3_Original data" xfId="703"/>
    <cellStyle name="Normal 4" xfId="656"/>
    <cellStyle name="Normal 4 2" xfId="657"/>
    <cellStyle name="Normal 4 2 2" xfId="1660"/>
    <cellStyle name="Normal 4 3" xfId="19701"/>
    <cellStyle name="Normal 5" xfId="658"/>
    <cellStyle name="Normal 5 2" xfId="1613"/>
    <cellStyle name="Normal 5 2 2" xfId="1614"/>
    <cellStyle name="Normal 5 3" xfId="1615"/>
    <cellStyle name="Normal 5 4" xfId="19702"/>
    <cellStyle name="Normal 6" xfId="659"/>
    <cellStyle name="Normal 6 2" xfId="1616"/>
    <cellStyle name="Normal 6 2 2" xfId="1617"/>
    <cellStyle name="Normal 6 2 2 2" xfId="1618"/>
    <cellStyle name="Normal 6 2 3" xfId="1619"/>
    <cellStyle name="Normal 6 3" xfId="1620"/>
    <cellStyle name="Normal 6 3 2" xfId="1621"/>
    <cellStyle name="Normal 6 4" xfId="1622"/>
    <cellStyle name="Normal 6 5" xfId="19703"/>
    <cellStyle name="Normal 7" xfId="660"/>
    <cellStyle name="Normal 7 2" xfId="1623"/>
    <cellStyle name="Normal 7 2 2" xfId="1624"/>
    <cellStyle name="Normal 7 3" xfId="1625"/>
    <cellStyle name="Normal 8" xfId="661"/>
    <cellStyle name="Normal 8 2" xfId="1626"/>
    <cellStyle name="Normal 8 3" xfId="19704"/>
    <cellStyle name="Normal 9" xfId="662"/>
    <cellStyle name="Note 10" xfId="19705"/>
    <cellStyle name="Note 2" xfId="82"/>
    <cellStyle name="Note 2 10" xfId="928"/>
    <cellStyle name="Note 2 10 2" xfId="1838"/>
    <cellStyle name="Note 2 10 2 2" xfId="19706"/>
    <cellStyle name="Note 2 10 3" xfId="19707"/>
    <cellStyle name="Note 2 11" xfId="839"/>
    <cellStyle name="Note 2 11 2" xfId="1992"/>
    <cellStyle name="Note 2 12" xfId="793"/>
    <cellStyle name="Note 2 12 2" xfId="2038"/>
    <cellStyle name="Note 2 13" xfId="802"/>
    <cellStyle name="Note 2 13 2" xfId="2029"/>
    <cellStyle name="Note 2 14" xfId="825"/>
    <cellStyle name="Note 2 14 2" xfId="2006"/>
    <cellStyle name="Note 2 15" xfId="1407"/>
    <cellStyle name="Note 2 16" xfId="1732"/>
    <cellStyle name="Note 2 17" xfId="1393"/>
    <cellStyle name="Note 2 2" xfId="117"/>
    <cellStyle name="Note 2 2 10" xfId="936"/>
    <cellStyle name="Note 2 2 10 2" xfId="1844"/>
    <cellStyle name="Note 2 2 11" xfId="853"/>
    <cellStyle name="Note 2 2 11 2" xfId="1790"/>
    <cellStyle name="Note 2 2 12" xfId="847"/>
    <cellStyle name="Note 2 2 12 2" xfId="1787"/>
    <cellStyle name="Note 2 2 13" xfId="815"/>
    <cellStyle name="Note 2 2 13 2" xfId="2016"/>
    <cellStyle name="Note 2 2 14" xfId="838"/>
    <cellStyle name="Note 2 2 14 2" xfId="1993"/>
    <cellStyle name="Note 2 2 15" xfId="1406"/>
    <cellStyle name="Note 2 2 16" xfId="1733"/>
    <cellStyle name="Note 2 2 17" xfId="1213"/>
    <cellStyle name="Note 2 2 2" xfId="663"/>
    <cellStyle name="Note 2 2 2 10" xfId="870"/>
    <cellStyle name="Note 2 2 2 10 2" xfId="1443"/>
    <cellStyle name="Note 2 2 2 11" xfId="884"/>
    <cellStyle name="Note 2 2 2 11 2" xfId="1811"/>
    <cellStyle name="Note 2 2 2 12" xfId="867"/>
    <cellStyle name="Note 2 2 2 12 2" xfId="1799"/>
    <cellStyle name="Note 2 2 2 13" xfId="889"/>
    <cellStyle name="Note 2 2 2 13 2" xfId="1814"/>
    <cellStyle name="Note 2 2 2 14" xfId="1405"/>
    <cellStyle name="Note 2 2 2 15" xfId="1734"/>
    <cellStyle name="Note 2 2 2 16" xfId="1208"/>
    <cellStyle name="Note 2 2 2 2" xfId="1627"/>
    <cellStyle name="Note 2 2 2 2 10" xfId="671"/>
    <cellStyle name="Note 2 2 2 2 10 2" xfId="2152"/>
    <cellStyle name="Note 2 2 2 2 11" xfId="782"/>
    <cellStyle name="Note 2 2 2 2 11 2" xfId="2048"/>
    <cellStyle name="Note 2 2 2 2 12" xfId="163"/>
    <cellStyle name="Note 2 2 2 2 12 2" xfId="2271"/>
    <cellStyle name="Note 2 2 2 2 13" xfId="1079"/>
    <cellStyle name="Note 2 2 2 2 14" xfId="1220"/>
    <cellStyle name="Note 2 2 2 2 15" xfId="2346"/>
    <cellStyle name="Note 2 2 2 2 2" xfId="1712"/>
    <cellStyle name="Note 2 2 2 2 2 10" xfId="19708"/>
    <cellStyle name="Note 2 2 2 2 2 10 2" xfId="19709"/>
    <cellStyle name="Note 2 2 2 2 2 10 2 2" xfId="19710"/>
    <cellStyle name="Note 2 2 2 2 2 10 2 2 2" xfId="19711"/>
    <cellStyle name="Note 2 2 2 2 2 10 2 3" xfId="19712"/>
    <cellStyle name="Note 2 2 2 2 2 10 2 3 2" xfId="19713"/>
    <cellStyle name="Note 2 2 2 2 2 10 2 4" xfId="19714"/>
    <cellStyle name="Note 2 2 2 2 2 10 3" xfId="19715"/>
    <cellStyle name="Note 2 2 2 2 2 10 3 2" xfId="19716"/>
    <cellStyle name="Note 2 2 2 2 2 10 3 2 2" xfId="19717"/>
    <cellStyle name="Note 2 2 2 2 2 10 3 3" xfId="19718"/>
    <cellStyle name="Note 2 2 2 2 2 10 4" xfId="19719"/>
    <cellStyle name="Note 2 2 2 2 2 10 5" xfId="19720"/>
    <cellStyle name="Note 2 2 2 2 2 11" xfId="19721"/>
    <cellStyle name="Note 2 2 2 2 2 11 2" xfId="19722"/>
    <cellStyle name="Note 2 2 2 2 2 11 2 2" xfId="19723"/>
    <cellStyle name="Note 2 2 2 2 2 11 3" xfId="19724"/>
    <cellStyle name="Note 2 2 2 2 2 11 3 2" xfId="19725"/>
    <cellStyle name="Note 2 2 2 2 2 11 4" xfId="19726"/>
    <cellStyle name="Note 2 2 2 2 2 12" xfId="19727"/>
    <cellStyle name="Note 2 2 2 2 2 12 2" xfId="19728"/>
    <cellStyle name="Note 2 2 2 2 2 12 2 2" xfId="19729"/>
    <cellStyle name="Note 2 2 2 2 2 12 3" xfId="19730"/>
    <cellStyle name="Note 2 2 2 2 2 13" xfId="19731"/>
    <cellStyle name="Note 2 2 2 2 2 14" xfId="19732"/>
    <cellStyle name="Note 2 2 2 2 2 2" xfId="1980"/>
    <cellStyle name="Note 2 2 2 2 2 2 10" xfId="19733"/>
    <cellStyle name="Note 2 2 2 2 2 2 10 2" xfId="19734"/>
    <cellStyle name="Note 2 2 2 2 2 2 10 2 2" xfId="19735"/>
    <cellStyle name="Note 2 2 2 2 2 2 10 3" xfId="19736"/>
    <cellStyle name="Note 2 2 2 2 2 2 10 3 2" xfId="19737"/>
    <cellStyle name="Note 2 2 2 2 2 2 10 4" xfId="19738"/>
    <cellStyle name="Note 2 2 2 2 2 2 11" xfId="19739"/>
    <cellStyle name="Note 2 2 2 2 2 2 11 2" xfId="19740"/>
    <cellStyle name="Note 2 2 2 2 2 2 11 2 2" xfId="19741"/>
    <cellStyle name="Note 2 2 2 2 2 2 11 3" xfId="19742"/>
    <cellStyle name="Note 2 2 2 2 2 2 12" xfId="19743"/>
    <cellStyle name="Note 2 2 2 2 2 2 13" xfId="19744"/>
    <cellStyle name="Note 2 2 2 2 2 2 14" xfId="19745"/>
    <cellStyle name="Note 2 2 2 2 2 2 2" xfId="740"/>
    <cellStyle name="Note 2 2 2 2 2 2 2 2" xfId="19746"/>
    <cellStyle name="Note 2 2 2 2 2 2 2 2 2" xfId="19747"/>
    <cellStyle name="Note 2 2 2 2 2 2 2 2 2 2" xfId="19748"/>
    <cellStyle name="Note 2 2 2 2 2 2 2 2 2 2 2" xfId="19749"/>
    <cellStyle name="Note 2 2 2 2 2 2 2 2 2 3" xfId="19750"/>
    <cellStyle name="Note 2 2 2 2 2 2 2 2 2 3 2" xfId="19751"/>
    <cellStyle name="Note 2 2 2 2 2 2 2 2 2 4" xfId="19752"/>
    <cellStyle name="Note 2 2 2 2 2 2 2 2 3" xfId="19753"/>
    <cellStyle name="Note 2 2 2 2 2 2 2 2 3 2" xfId="19754"/>
    <cellStyle name="Note 2 2 2 2 2 2 2 2 3 2 2" xfId="19755"/>
    <cellStyle name="Note 2 2 2 2 2 2 2 2 3 3" xfId="19756"/>
    <cellStyle name="Note 2 2 2 2 2 2 2 2 4" xfId="19757"/>
    <cellStyle name="Note 2 2 2 2 2 2 2 2 5" xfId="19758"/>
    <cellStyle name="Note 2 2 2 2 2 2 2 3" xfId="19759"/>
    <cellStyle name="Note 2 2 2 2 2 2 2 3 2" xfId="19760"/>
    <cellStyle name="Note 2 2 2 2 2 2 2 3 2 2" xfId="19761"/>
    <cellStyle name="Note 2 2 2 2 2 2 2 3 2 2 2" xfId="19762"/>
    <cellStyle name="Note 2 2 2 2 2 2 2 3 2 3" xfId="19763"/>
    <cellStyle name="Note 2 2 2 2 2 2 2 3 2 3 2" xfId="19764"/>
    <cellStyle name="Note 2 2 2 2 2 2 2 3 2 4" xfId="19765"/>
    <cellStyle name="Note 2 2 2 2 2 2 2 3 3" xfId="19766"/>
    <cellStyle name="Note 2 2 2 2 2 2 2 3 3 2" xfId="19767"/>
    <cellStyle name="Note 2 2 2 2 2 2 2 3 3 2 2" xfId="19768"/>
    <cellStyle name="Note 2 2 2 2 2 2 2 3 3 3" xfId="19769"/>
    <cellStyle name="Note 2 2 2 2 2 2 2 3 4" xfId="19770"/>
    <cellStyle name="Note 2 2 2 2 2 2 2 3 5" xfId="19771"/>
    <cellStyle name="Note 2 2 2 2 2 2 2 4" xfId="19772"/>
    <cellStyle name="Note 2 2 2 2 2 2 2 4 2" xfId="19773"/>
    <cellStyle name="Note 2 2 2 2 2 2 2 4 2 2" xfId="19774"/>
    <cellStyle name="Note 2 2 2 2 2 2 2 4 2 2 2" xfId="19775"/>
    <cellStyle name="Note 2 2 2 2 2 2 2 4 2 3" xfId="19776"/>
    <cellStyle name="Note 2 2 2 2 2 2 2 4 2 3 2" xfId="19777"/>
    <cellStyle name="Note 2 2 2 2 2 2 2 4 2 4" xfId="19778"/>
    <cellStyle name="Note 2 2 2 2 2 2 2 4 3" xfId="19779"/>
    <cellStyle name="Note 2 2 2 2 2 2 2 4 3 2" xfId="19780"/>
    <cellStyle name="Note 2 2 2 2 2 2 2 4 3 2 2" xfId="19781"/>
    <cellStyle name="Note 2 2 2 2 2 2 2 4 3 3" xfId="19782"/>
    <cellStyle name="Note 2 2 2 2 2 2 2 4 4" xfId="19783"/>
    <cellStyle name="Note 2 2 2 2 2 2 2 4 5" xfId="19784"/>
    <cellStyle name="Note 2 2 2 2 2 2 2 5" xfId="19785"/>
    <cellStyle name="Note 2 2 2 2 2 2 2 5 2" xfId="19786"/>
    <cellStyle name="Note 2 2 2 2 2 2 2 5 2 2" xfId="19787"/>
    <cellStyle name="Note 2 2 2 2 2 2 2 5 3" xfId="19788"/>
    <cellStyle name="Note 2 2 2 2 2 2 2 5 3 2" xfId="19789"/>
    <cellStyle name="Note 2 2 2 2 2 2 2 5 4" xfId="19790"/>
    <cellStyle name="Note 2 2 2 2 2 2 2 6" xfId="19791"/>
    <cellStyle name="Note 2 2 2 2 2 2 2 6 2" xfId="19792"/>
    <cellStyle name="Note 2 2 2 2 2 2 2 6 2 2" xfId="19793"/>
    <cellStyle name="Note 2 2 2 2 2 2 2 6 3" xfId="19794"/>
    <cellStyle name="Note 2 2 2 2 2 2 2 7" xfId="19795"/>
    <cellStyle name="Note 2 2 2 2 2 2 2 8" xfId="19796"/>
    <cellStyle name="Note 2 2 2 2 2 2 3" xfId="2088"/>
    <cellStyle name="Note 2 2 2 2 2 2 3 2" xfId="19797"/>
    <cellStyle name="Note 2 2 2 2 2 2 3 2 2" xfId="19798"/>
    <cellStyle name="Note 2 2 2 2 2 2 3 2 2 2" xfId="19799"/>
    <cellStyle name="Note 2 2 2 2 2 2 3 2 2 2 2" xfId="19800"/>
    <cellStyle name="Note 2 2 2 2 2 2 3 2 2 3" xfId="19801"/>
    <cellStyle name="Note 2 2 2 2 2 2 3 2 2 3 2" xfId="19802"/>
    <cellStyle name="Note 2 2 2 2 2 2 3 2 2 4" xfId="19803"/>
    <cellStyle name="Note 2 2 2 2 2 2 3 2 3" xfId="19804"/>
    <cellStyle name="Note 2 2 2 2 2 2 3 2 3 2" xfId="19805"/>
    <cellStyle name="Note 2 2 2 2 2 2 3 2 3 2 2" xfId="19806"/>
    <cellStyle name="Note 2 2 2 2 2 2 3 2 3 3" xfId="19807"/>
    <cellStyle name="Note 2 2 2 2 2 2 3 2 4" xfId="19808"/>
    <cellStyle name="Note 2 2 2 2 2 2 3 2 5" xfId="19809"/>
    <cellStyle name="Note 2 2 2 2 2 2 3 3" xfId="19810"/>
    <cellStyle name="Note 2 2 2 2 2 2 3 3 2" xfId="19811"/>
    <cellStyle name="Note 2 2 2 2 2 2 3 3 2 2" xfId="19812"/>
    <cellStyle name="Note 2 2 2 2 2 2 3 3 2 2 2" xfId="19813"/>
    <cellStyle name="Note 2 2 2 2 2 2 3 3 2 3" xfId="19814"/>
    <cellStyle name="Note 2 2 2 2 2 2 3 3 2 3 2" xfId="19815"/>
    <cellStyle name="Note 2 2 2 2 2 2 3 3 2 4" xfId="19816"/>
    <cellStyle name="Note 2 2 2 2 2 2 3 3 3" xfId="19817"/>
    <cellStyle name="Note 2 2 2 2 2 2 3 3 3 2" xfId="19818"/>
    <cellStyle name="Note 2 2 2 2 2 2 3 3 3 2 2" xfId="19819"/>
    <cellStyle name="Note 2 2 2 2 2 2 3 3 3 3" xfId="19820"/>
    <cellStyle name="Note 2 2 2 2 2 2 3 3 4" xfId="19821"/>
    <cellStyle name="Note 2 2 2 2 2 2 3 3 5" xfId="19822"/>
    <cellStyle name="Note 2 2 2 2 2 2 3 4" xfId="19823"/>
    <cellStyle name="Note 2 2 2 2 2 2 3 4 2" xfId="19824"/>
    <cellStyle name="Note 2 2 2 2 2 2 3 4 2 2" xfId="19825"/>
    <cellStyle name="Note 2 2 2 2 2 2 3 4 2 2 2" xfId="19826"/>
    <cellStyle name="Note 2 2 2 2 2 2 3 4 2 3" xfId="19827"/>
    <cellStyle name="Note 2 2 2 2 2 2 3 4 2 3 2" xfId="19828"/>
    <cellStyle name="Note 2 2 2 2 2 2 3 4 2 4" xfId="19829"/>
    <cellStyle name="Note 2 2 2 2 2 2 3 4 3" xfId="19830"/>
    <cellStyle name="Note 2 2 2 2 2 2 3 4 3 2" xfId="19831"/>
    <cellStyle name="Note 2 2 2 2 2 2 3 4 3 2 2" xfId="19832"/>
    <cellStyle name="Note 2 2 2 2 2 2 3 4 3 3" xfId="19833"/>
    <cellStyle name="Note 2 2 2 2 2 2 3 4 4" xfId="19834"/>
    <cellStyle name="Note 2 2 2 2 2 2 3 4 5" xfId="19835"/>
    <cellStyle name="Note 2 2 2 2 2 2 3 5" xfId="19836"/>
    <cellStyle name="Note 2 2 2 2 2 2 3 5 2" xfId="19837"/>
    <cellStyle name="Note 2 2 2 2 2 2 3 5 2 2" xfId="19838"/>
    <cellStyle name="Note 2 2 2 2 2 2 3 5 3" xfId="19839"/>
    <cellStyle name="Note 2 2 2 2 2 2 3 5 3 2" xfId="19840"/>
    <cellStyle name="Note 2 2 2 2 2 2 3 5 4" xfId="19841"/>
    <cellStyle name="Note 2 2 2 2 2 2 3 6" xfId="19842"/>
    <cellStyle name="Note 2 2 2 2 2 2 3 6 2" xfId="19843"/>
    <cellStyle name="Note 2 2 2 2 2 2 3 6 2 2" xfId="19844"/>
    <cellStyle name="Note 2 2 2 2 2 2 3 6 3" xfId="19845"/>
    <cellStyle name="Note 2 2 2 2 2 2 3 7" xfId="19846"/>
    <cellStyle name="Note 2 2 2 2 2 2 3 8" xfId="19847"/>
    <cellStyle name="Note 2 2 2 2 2 2 4" xfId="19848"/>
    <cellStyle name="Note 2 2 2 2 2 2 4 2" xfId="19849"/>
    <cellStyle name="Note 2 2 2 2 2 2 4 2 2" xfId="19850"/>
    <cellStyle name="Note 2 2 2 2 2 2 4 2 2 2" xfId="19851"/>
    <cellStyle name="Note 2 2 2 2 2 2 4 2 2 2 2" xfId="19852"/>
    <cellStyle name="Note 2 2 2 2 2 2 4 2 2 3" xfId="19853"/>
    <cellStyle name="Note 2 2 2 2 2 2 4 2 2 3 2" xfId="19854"/>
    <cellStyle name="Note 2 2 2 2 2 2 4 2 2 4" xfId="19855"/>
    <cellStyle name="Note 2 2 2 2 2 2 4 2 3" xfId="19856"/>
    <cellStyle name="Note 2 2 2 2 2 2 4 2 3 2" xfId="19857"/>
    <cellStyle name="Note 2 2 2 2 2 2 4 2 3 2 2" xfId="19858"/>
    <cellStyle name="Note 2 2 2 2 2 2 4 2 3 3" xfId="19859"/>
    <cellStyle name="Note 2 2 2 2 2 2 4 2 4" xfId="19860"/>
    <cellStyle name="Note 2 2 2 2 2 2 4 2 5" xfId="19861"/>
    <cellStyle name="Note 2 2 2 2 2 2 4 3" xfId="19862"/>
    <cellStyle name="Note 2 2 2 2 2 2 4 3 2" xfId="19863"/>
    <cellStyle name="Note 2 2 2 2 2 2 4 3 2 2" xfId="19864"/>
    <cellStyle name="Note 2 2 2 2 2 2 4 3 2 2 2" xfId="19865"/>
    <cellStyle name="Note 2 2 2 2 2 2 4 3 2 3" xfId="19866"/>
    <cellStyle name="Note 2 2 2 2 2 2 4 3 2 3 2" xfId="19867"/>
    <cellStyle name="Note 2 2 2 2 2 2 4 3 2 4" xfId="19868"/>
    <cellStyle name="Note 2 2 2 2 2 2 4 3 3" xfId="19869"/>
    <cellStyle name="Note 2 2 2 2 2 2 4 3 3 2" xfId="19870"/>
    <cellStyle name="Note 2 2 2 2 2 2 4 3 3 2 2" xfId="19871"/>
    <cellStyle name="Note 2 2 2 2 2 2 4 3 3 3" xfId="19872"/>
    <cellStyle name="Note 2 2 2 2 2 2 4 3 4" xfId="19873"/>
    <cellStyle name="Note 2 2 2 2 2 2 4 3 5" xfId="19874"/>
    <cellStyle name="Note 2 2 2 2 2 2 4 4" xfId="19875"/>
    <cellStyle name="Note 2 2 2 2 2 2 4 4 2" xfId="19876"/>
    <cellStyle name="Note 2 2 2 2 2 2 4 4 2 2" xfId="19877"/>
    <cellStyle name="Note 2 2 2 2 2 2 4 4 2 2 2" xfId="19878"/>
    <cellStyle name="Note 2 2 2 2 2 2 4 4 2 3" xfId="19879"/>
    <cellStyle name="Note 2 2 2 2 2 2 4 4 2 3 2" xfId="19880"/>
    <cellStyle name="Note 2 2 2 2 2 2 4 4 2 4" xfId="19881"/>
    <cellStyle name="Note 2 2 2 2 2 2 4 4 3" xfId="19882"/>
    <cellStyle name="Note 2 2 2 2 2 2 4 4 3 2" xfId="19883"/>
    <cellStyle name="Note 2 2 2 2 2 2 4 4 3 2 2" xfId="19884"/>
    <cellStyle name="Note 2 2 2 2 2 2 4 4 3 3" xfId="19885"/>
    <cellStyle name="Note 2 2 2 2 2 2 4 4 4" xfId="19886"/>
    <cellStyle name="Note 2 2 2 2 2 2 4 4 5" xfId="19887"/>
    <cellStyle name="Note 2 2 2 2 2 2 4 5" xfId="19888"/>
    <cellStyle name="Note 2 2 2 2 2 2 4 5 2" xfId="19889"/>
    <cellStyle name="Note 2 2 2 2 2 2 4 5 2 2" xfId="19890"/>
    <cellStyle name="Note 2 2 2 2 2 2 4 5 3" xfId="19891"/>
    <cellStyle name="Note 2 2 2 2 2 2 4 5 3 2" xfId="19892"/>
    <cellStyle name="Note 2 2 2 2 2 2 4 5 4" xfId="19893"/>
    <cellStyle name="Note 2 2 2 2 2 2 4 6" xfId="19894"/>
    <cellStyle name="Note 2 2 2 2 2 2 4 6 2" xfId="19895"/>
    <cellStyle name="Note 2 2 2 2 2 2 4 6 2 2" xfId="19896"/>
    <cellStyle name="Note 2 2 2 2 2 2 4 6 3" xfId="19897"/>
    <cellStyle name="Note 2 2 2 2 2 2 4 7" xfId="19898"/>
    <cellStyle name="Note 2 2 2 2 2 2 4 8" xfId="19899"/>
    <cellStyle name="Note 2 2 2 2 2 2 5" xfId="19900"/>
    <cellStyle name="Note 2 2 2 2 2 2 5 2" xfId="19901"/>
    <cellStyle name="Note 2 2 2 2 2 2 5 2 2" xfId="19902"/>
    <cellStyle name="Note 2 2 2 2 2 2 5 2 2 2" xfId="19903"/>
    <cellStyle name="Note 2 2 2 2 2 2 5 2 2 2 2" xfId="19904"/>
    <cellStyle name="Note 2 2 2 2 2 2 5 2 2 3" xfId="19905"/>
    <cellStyle name="Note 2 2 2 2 2 2 5 2 2 3 2" xfId="19906"/>
    <cellStyle name="Note 2 2 2 2 2 2 5 2 2 4" xfId="19907"/>
    <cellStyle name="Note 2 2 2 2 2 2 5 2 3" xfId="19908"/>
    <cellStyle name="Note 2 2 2 2 2 2 5 2 3 2" xfId="19909"/>
    <cellStyle name="Note 2 2 2 2 2 2 5 2 3 2 2" xfId="19910"/>
    <cellStyle name="Note 2 2 2 2 2 2 5 2 3 3" xfId="19911"/>
    <cellStyle name="Note 2 2 2 2 2 2 5 2 4" xfId="19912"/>
    <cellStyle name="Note 2 2 2 2 2 2 5 2 5" xfId="19913"/>
    <cellStyle name="Note 2 2 2 2 2 2 5 3" xfId="19914"/>
    <cellStyle name="Note 2 2 2 2 2 2 5 3 2" xfId="19915"/>
    <cellStyle name="Note 2 2 2 2 2 2 5 3 2 2" xfId="19916"/>
    <cellStyle name="Note 2 2 2 2 2 2 5 3 2 2 2" xfId="19917"/>
    <cellStyle name="Note 2 2 2 2 2 2 5 3 2 3" xfId="19918"/>
    <cellStyle name="Note 2 2 2 2 2 2 5 3 2 3 2" xfId="19919"/>
    <cellStyle name="Note 2 2 2 2 2 2 5 3 2 4" xfId="19920"/>
    <cellStyle name="Note 2 2 2 2 2 2 5 3 3" xfId="19921"/>
    <cellStyle name="Note 2 2 2 2 2 2 5 3 3 2" xfId="19922"/>
    <cellStyle name="Note 2 2 2 2 2 2 5 3 3 2 2" xfId="19923"/>
    <cellStyle name="Note 2 2 2 2 2 2 5 3 3 3" xfId="19924"/>
    <cellStyle name="Note 2 2 2 2 2 2 5 3 4" xfId="19925"/>
    <cellStyle name="Note 2 2 2 2 2 2 5 3 5" xfId="19926"/>
    <cellStyle name="Note 2 2 2 2 2 2 5 4" xfId="19927"/>
    <cellStyle name="Note 2 2 2 2 2 2 5 4 2" xfId="19928"/>
    <cellStyle name="Note 2 2 2 2 2 2 5 4 2 2" xfId="19929"/>
    <cellStyle name="Note 2 2 2 2 2 2 5 4 2 2 2" xfId="19930"/>
    <cellStyle name="Note 2 2 2 2 2 2 5 4 2 3" xfId="19931"/>
    <cellStyle name="Note 2 2 2 2 2 2 5 4 2 3 2" xfId="19932"/>
    <cellStyle name="Note 2 2 2 2 2 2 5 4 2 4" xfId="19933"/>
    <cellStyle name="Note 2 2 2 2 2 2 5 4 3" xfId="19934"/>
    <cellStyle name="Note 2 2 2 2 2 2 5 4 3 2" xfId="19935"/>
    <cellStyle name="Note 2 2 2 2 2 2 5 4 3 2 2" xfId="19936"/>
    <cellStyle name="Note 2 2 2 2 2 2 5 4 3 3" xfId="19937"/>
    <cellStyle name="Note 2 2 2 2 2 2 5 4 4" xfId="19938"/>
    <cellStyle name="Note 2 2 2 2 2 2 5 4 5" xfId="19939"/>
    <cellStyle name="Note 2 2 2 2 2 2 5 5" xfId="19940"/>
    <cellStyle name="Note 2 2 2 2 2 2 5 5 2" xfId="19941"/>
    <cellStyle name="Note 2 2 2 2 2 2 5 5 2 2" xfId="19942"/>
    <cellStyle name="Note 2 2 2 2 2 2 5 5 3" xfId="19943"/>
    <cellStyle name="Note 2 2 2 2 2 2 5 5 3 2" xfId="19944"/>
    <cellStyle name="Note 2 2 2 2 2 2 5 5 4" xfId="19945"/>
    <cellStyle name="Note 2 2 2 2 2 2 5 6" xfId="19946"/>
    <cellStyle name="Note 2 2 2 2 2 2 5 6 2" xfId="19947"/>
    <cellStyle name="Note 2 2 2 2 2 2 5 6 2 2" xfId="19948"/>
    <cellStyle name="Note 2 2 2 2 2 2 5 6 3" xfId="19949"/>
    <cellStyle name="Note 2 2 2 2 2 2 5 7" xfId="19950"/>
    <cellStyle name="Note 2 2 2 2 2 2 5 8" xfId="19951"/>
    <cellStyle name="Note 2 2 2 2 2 2 6" xfId="19952"/>
    <cellStyle name="Note 2 2 2 2 2 2 6 2" xfId="19953"/>
    <cellStyle name="Note 2 2 2 2 2 2 6 2 2" xfId="19954"/>
    <cellStyle name="Note 2 2 2 2 2 2 6 2 2 2" xfId="19955"/>
    <cellStyle name="Note 2 2 2 2 2 2 6 2 2 2 2" xfId="19956"/>
    <cellStyle name="Note 2 2 2 2 2 2 6 2 2 3" xfId="19957"/>
    <cellStyle name="Note 2 2 2 2 2 2 6 2 2 3 2" xfId="19958"/>
    <cellStyle name="Note 2 2 2 2 2 2 6 2 2 4" xfId="19959"/>
    <cellStyle name="Note 2 2 2 2 2 2 6 2 3" xfId="19960"/>
    <cellStyle name="Note 2 2 2 2 2 2 6 2 3 2" xfId="19961"/>
    <cellStyle name="Note 2 2 2 2 2 2 6 2 3 2 2" xfId="19962"/>
    <cellStyle name="Note 2 2 2 2 2 2 6 2 3 3" xfId="19963"/>
    <cellStyle name="Note 2 2 2 2 2 2 6 2 4" xfId="19964"/>
    <cellStyle name="Note 2 2 2 2 2 2 6 2 5" xfId="19965"/>
    <cellStyle name="Note 2 2 2 2 2 2 6 3" xfId="19966"/>
    <cellStyle name="Note 2 2 2 2 2 2 6 3 2" xfId="19967"/>
    <cellStyle name="Note 2 2 2 2 2 2 6 3 2 2" xfId="19968"/>
    <cellStyle name="Note 2 2 2 2 2 2 6 3 2 2 2" xfId="19969"/>
    <cellStyle name="Note 2 2 2 2 2 2 6 3 2 3" xfId="19970"/>
    <cellStyle name="Note 2 2 2 2 2 2 6 3 2 3 2" xfId="19971"/>
    <cellStyle name="Note 2 2 2 2 2 2 6 3 2 4" xfId="19972"/>
    <cellStyle name="Note 2 2 2 2 2 2 6 3 3" xfId="19973"/>
    <cellStyle name="Note 2 2 2 2 2 2 6 3 3 2" xfId="19974"/>
    <cellStyle name="Note 2 2 2 2 2 2 6 3 3 2 2" xfId="19975"/>
    <cellStyle name="Note 2 2 2 2 2 2 6 3 3 3" xfId="19976"/>
    <cellStyle name="Note 2 2 2 2 2 2 6 3 4" xfId="19977"/>
    <cellStyle name="Note 2 2 2 2 2 2 6 3 5" xfId="19978"/>
    <cellStyle name="Note 2 2 2 2 2 2 6 4" xfId="19979"/>
    <cellStyle name="Note 2 2 2 2 2 2 6 4 2" xfId="19980"/>
    <cellStyle name="Note 2 2 2 2 2 2 6 4 2 2" xfId="19981"/>
    <cellStyle name="Note 2 2 2 2 2 2 6 4 2 2 2" xfId="19982"/>
    <cellStyle name="Note 2 2 2 2 2 2 6 4 2 3" xfId="19983"/>
    <cellStyle name="Note 2 2 2 2 2 2 6 4 2 3 2" xfId="19984"/>
    <cellStyle name="Note 2 2 2 2 2 2 6 4 2 4" xfId="19985"/>
    <cellStyle name="Note 2 2 2 2 2 2 6 4 3" xfId="19986"/>
    <cellStyle name="Note 2 2 2 2 2 2 6 4 3 2" xfId="19987"/>
    <cellStyle name="Note 2 2 2 2 2 2 6 4 3 2 2" xfId="19988"/>
    <cellStyle name="Note 2 2 2 2 2 2 6 4 3 3" xfId="19989"/>
    <cellStyle name="Note 2 2 2 2 2 2 6 4 4" xfId="19990"/>
    <cellStyle name="Note 2 2 2 2 2 2 6 4 5" xfId="19991"/>
    <cellStyle name="Note 2 2 2 2 2 2 6 5" xfId="19992"/>
    <cellStyle name="Note 2 2 2 2 2 2 6 5 2" xfId="19993"/>
    <cellStyle name="Note 2 2 2 2 2 2 6 5 2 2" xfId="19994"/>
    <cellStyle name="Note 2 2 2 2 2 2 6 5 3" xfId="19995"/>
    <cellStyle name="Note 2 2 2 2 2 2 6 5 3 2" xfId="19996"/>
    <cellStyle name="Note 2 2 2 2 2 2 6 5 4" xfId="19997"/>
    <cellStyle name="Note 2 2 2 2 2 2 6 6" xfId="19998"/>
    <cellStyle name="Note 2 2 2 2 2 2 6 6 2" xfId="19999"/>
    <cellStyle name="Note 2 2 2 2 2 2 6 6 2 2" xfId="20000"/>
    <cellStyle name="Note 2 2 2 2 2 2 6 6 3" xfId="20001"/>
    <cellStyle name="Note 2 2 2 2 2 2 6 7" xfId="20002"/>
    <cellStyle name="Note 2 2 2 2 2 2 6 8" xfId="20003"/>
    <cellStyle name="Note 2 2 2 2 2 2 7" xfId="20004"/>
    <cellStyle name="Note 2 2 2 2 2 2 7 2" xfId="20005"/>
    <cellStyle name="Note 2 2 2 2 2 2 7 2 2" xfId="20006"/>
    <cellStyle name="Note 2 2 2 2 2 2 7 2 2 2" xfId="20007"/>
    <cellStyle name="Note 2 2 2 2 2 2 7 2 3" xfId="20008"/>
    <cellStyle name="Note 2 2 2 2 2 2 7 2 3 2" xfId="20009"/>
    <cellStyle name="Note 2 2 2 2 2 2 7 2 4" xfId="20010"/>
    <cellStyle name="Note 2 2 2 2 2 2 7 3" xfId="20011"/>
    <cellStyle name="Note 2 2 2 2 2 2 7 3 2" xfId="20012"/>
    <cellStyle name="Note 2 2 2 2 2 2 7 3 2 2" xfId="20013"/>
    <cellStyle name="Note 2 2 2 2 2 2 7 3 3" xfId="20014"/>
    <cellStyle name="Note 2 2 2 2 2 2 7 4" xfId="20015"/>
    <cellStyle name="Note 2 2 2 2 2 2 7 5" xfId="20016"/>
    <cellStyle name="Note 2 2 2 2 2 2 8" xfId="20017"/>
    <cellStyle name="Note 2 2 2 2 2 2 8 2" xfId="20018"/>
    <cellStyle name="Note 2 2 2 2 2 2 8 2 2" xfId="20019"/>
    <cellStyle name="Note 2 2 2 2 2 2 8 2 2 2" xfId="20020"/>
    <cellStyle name="Note 2 2 2 2 2 2 8 2 3" xfId="20021"/>
    <cellStyle name="Note 2 2 2 2 2 2 8 2 3 2" xfId="20022"/>
    <cellStyle name="Note 2 2 2 2 2 2 8 2 4" xfId="20023"/>
    <cellStyle name="Note 2 2 2 2 2 2 8 3" xfId="20024"/>
    <cellStyle name="Note 2 2 2 2 2 2 8 3 2" xfId="20025"/>
    <cellStyle name="Note 2 2 2 2 2 2 8 3 2 2" xfId="20026"/>
    <cellStyle name="Note 2 2 2 2 2 2 8 3 3" xfId="20027"/>
    <cellStyle name="Note 2 2 2 2 2 2 8 4" xfId="20028"/>
    <cellStyle name="Note 2 2 2 2 2 2 8 5" xfId="20029"/>
    <cellStyle name="Note 2 2 2 2 2 2 9" xfId="20030"/>
    <cellStyle name="Note 2 2 2 2 2 2 9 2" xfId="20031"/>
    <cellStyle name="Note 2 2 2 2 2 2 9 2 2" xfId="20032"/>
    <cellStyle name="Note 2 2 2 2 2 2 9 2 2 2" xfId="20033"/>
    <cellStyle name="Note 2 2 2 2 2 2 9 2 3" xfId="20034"/>
    <cellStyle name="Note 2 2 2 2 2 2 9 2 3 2" xfId="20035"/>
    <cellStyle name="Note 2 2 2 2 2 2 9 2 4" xfId="20036"/>
    <cellStyle name="Note 2 2 2 2 2 2 9 3" xfId="20037"/>
    <cellStyle name="Note 2 2 2 2 2 2 9 3 2" xfId="20038"/>
    <cellStyle name="Note 2 2 2 2 2 2 9 3 2 2" xfId="20039"/>
    <cellStyle name="Note 2 2 2 2 2 2 9 3 3" xfId="20040"/>
    <cellStyle name="Note 2 2 2 2 2 2 9 4" xfId="20041"/>
    <cellStyle name="Note 2 2 2 2 2 2 9 5" xfId="20042"/>
    <cellStyle name="Note 2 2 2 2 2 3" xfId="686"/>
    <cellStyle name="Note 2 2 2 2 2 3 2" xfId="2140"/>
    <cellStyle name="Note 2 2 2 2 2 3 2 2" xfId="20043"/>
    <cellStyle name="Note 2 2 2 2 2 3 2 2 2" xfId="20044"/>
    <cellStyle name="Note 2 2 2 2 2 3 2 2 2 2" xfId="20045"/>
    <cellStyle name="Note 2 2 2 2 2 3 2 2 3" xfId="20046"/>
    <cellStyle name="Note 2 2 2 2 2 3 2 2 3 2" xfId="20047"/>
    <cellStyle name="Note 2 2 2 2 2 3 2 2 4" xfId="20048"/>
    <cellStyle name="Note 2 2 2 2 2 3 2 3" xfId="20049"/>
    <cellStyle name="Note 2 2 2 2 2 3 2 3 2" xfId="20050"/>
    <cellStyle name="Note 2 2 2 2 2 3 2 3 2 2" xfId="20051"/>
    <cellStyle name="Note 2 2 2 2 2 3 2 3 3" xfId="20052"/>
    <cellStyle name="Note 2 2 2 2 2 3 2 4" xfId="20053"/>
    <cellStyle name="Note 2 2 2 2 2 3 2 5" xfId="20054"/>
    <cellStyle name="Note 2 2 2 2 2 3 3" xfId="20055"/>
    <cellStyle name="Note 2 2 2 2 2 3 3 2" xfId="20056"/>
    <cellStyle name="Note 2 2 2 2 2 3 3 2 2" xfId="20057"/>
    <cellStyle name="Note 2 2 2 2 2 3 3 2 2 2" xfId="20058"/>
    <cellStyle name="Note 2 2 2 2 2 3 3 2 3" xfId="20059"/>
    <cellStyle name="Note 2 2 2 2 2 3 3 2 3 2" xfId="20060"/>
    <cellStyle name="Note 2 2 2 2 2 3 3 2 4" xfId="20061"/>
    <cellStyle name="Note 2 2 2 2 2 3 3 3" xfId="20062"/>
    <cellStyle name="Note 2 2 2 2 2 3 3 3 2" xfId="20063"/>
    <cellStyle name="Note 2 2 2 2 2 3 3 3 2 2" xfId="20064"/>
    <cellStyle name="Note 2 2 2 2 2 3 3 3 3" xfId="20065"/>
    <cellStyle name="Note 2 2 2 2 2 3 3 4" xfId="20066"/>
    <cellStyle name="Note 2 2 2 2 2 3 3 5" xfId="20067"/>
    <cellStyle name="Note 2 2 2 2 2 3 4" xfId="20068"/>
    <cellStyle name="Note 2 2 2 2 2 3 4 2" xfId="20069"/>
    <cellStyle name="Note 2 2 2 2 2 3 4 2 2" xfId="20070"/>
    <cellStyle name="Note 2 2 2 2 2 3 4 2 2 2" xfId="20071"/>
    <cellStyle name="Note 2 2 2 2 2 3 4 2 3" xfId="20072"/>
    <cellStyle name="Note 2 2 2 2 2 3 4 2 3 2" xfId="20073"/>
    <cellStyle name="Note 2 2 2 2 2 3 4 2 4" xfId="20074"/>
    <cellStyle name="Note 2 2 2 2 2 3 4 3" xfId="20075"/>
    <cellStyle name="Note 2 2 2 2 2 3 4 3 2" xfId="20076"/>
    <cellStyle name="Note 2 2 2 2 2 3 4 3 2 2" xfId="20077"/>
    <cellStyle name="Note 2 2 2 2 2 3 4 3 3" xfId="20078"/>
    <cellStyle name="Note 2 2 2 2 2 3 4 4" xfId="20079"/>
    <cellStyle name="Note 2 2 2 2 2 3 4 5" xfId="20080"/>
    <cellStyle name="Note 2 2 2 2 2 3 5" xfId="20081"/>
    <cellStyle name="Note 2 2 2 2 2 3 5 2" xfId="20082"/>
    <cellStyle name="Note 2 2 2 2 2 3 5 2 2" xfId="20083"/>
    <cellStyle name="Note 2 2 2 2 2 3 5 3" xfId="20084"/>
    <cellStyle name="Note 2 2 2 2 2 3 5 3 2" xfId="20085"/>
    <cellStyle name="Note 2 2 2 2 2 3 5 4" xfId="20086"/>
    <cellStyle name="Note 2 2 2 2 2 3 6" xfId="20087"/>
    <cellStyle name="Note 2 2 2 2 2 3 6 2" xfId="20088"/>
    <cellStyle name="Note 2 2 2 2 2 3 6 2 2" xfId="20089"/>
    <cellStyle name="Note 2 2 2 2 2 3 6 3" xfId="20090"/>
    <cellStyle name="Note 2 2 2 2 2 3 7" xfId="20091"/>
    <cellStyle name="Note 2 2 2 2 2 3 8" xfId="20092"/>
    <cellStyle name="Note 2 2 2 2 2 3 9" xfId="20093"/>
    <cellStyle name="Note 2 2 2 2 2 4" xfId="227"/>
    <cellStyle name="Note 2 2 2 2 2 4 2" xfId="2208"/>
    <cellStyle name="Note 2 2 2 2 2 4 2 2" xfId="20094"/>
    <cellStyle name="Note 2 2 2 2 2 4 2 2 2" xfId="20095"/>
    <cellStyle name="Note 2 2 2 2 2 4 2 2 2 2" xfId="20096"/>
    <cellStyle name="Note 2 2 2 2 2 4 2 2 3" xfId="20097"/>
    <cellStyle name="Note 2 2 2 2 2 4 2 2 3 2" xfId="20098"/>
    <cellStyle name="Note 2 2 2 2 2 4 2 2 4" xfId="20099"/>
    <cellStyle name="Note 2 2 2 2 2 4 2 3" xfId="20100"/>
    <cellStyle name="Note 2 2 2 2 2 4 2 3 2" xfId="20101"/>
    <cellStyle name="Note 2 2 2 2 2 4 2 3 2 2" xfId="20102"/>
    <cellStyle name="Note 2 2 2 2 2 4 2 3 3" xfId="20103"/>
    <cellStyle name="Note 2 2 2 2 2 4 2 4" xfId="20104"/>
    <cellStyle name="Note 2 2 2 2 2 4 2 5" xfId="20105"/>
    <cellStyle name="Note 2 2 2 2 2 4 3" xfId="20106"/>
    <cellStyle name="Note 2 2 2 2 2 4 3 2" xfId="20107"/>
    <cellStyle name="Note 2 2 2 2 2 4 3 2 2" xfId="20108"/>
    <cellStyle name="Note 2 2 2 2 2 4 3 2 2 2" xfId="20109"/>
    <cellStyle name="Note 2 2 2 2 2 4 3 2 3" xfId="20110"/>
    <cellStyle name="Note 2 2 2 2 2 4 3 2 3 2" xfId="20111"/>
    <cellStyle name="Note 2 2 2 2 2 4 3 2 4" xfId="20112"/>
    <cellStyle name="Note 2 2 2 2 2 4 3 3" xfId="20113"/>
    <cellStyle name="Note 2 2 2 2 2 4 3 3 2" xfId="20114"/>
    <cellStyle name="Note 2 2 2 2 2 4 3 3 2 2" xfId="20115"/>
    <cellStyle name="Note 2 2 2 2 2 4 3 3 3" xfId="20116"/>
    <cellStyle name="Note 2 2 2 2 2 4 3 4" xfId="20117"/>
    <cellStyle name="Note 2 2 2 2 2 4 3 5" xfId="20118"/>
    <cellStyle name="Note 2 2 2 2 2 4 4" xfId="20119"/>
    <cellStyle name="Note 2 2 2 2 2 4 4 2" xfId="20120"/>
    <cellStyle name="Note 2 2 2 2 2 4 4 2 2" xfId="20121"/>
    <cellStyle name="Note 2 2 2 2 2 4 4 2 2 2" xfId="20122"/>
    <cellStyle name="Note 2 2 2 2 2 4 4 2 3" xfId="20123"/>
    <cellStyle name="Note 2 2 2 2 2 4 4 2 3 2" xfId="20124"/>
    <cellStyle name="Note 2 2 2 2 2 4 4 2 4" xfId="20125"/>
    <cellStyle name="Note 2 2 2 2 2 4 4 3" xfId="20126"/>
    <cellStyle name="Note 2 2 2 2 2 4 4 3 2" xfId="20127"/>
    <cellStyle name="Note 2 2 2 2 2 4 4 3 2 2" xfId="20128"/>
    <cellStyle name="Note 2 2 2 2 2 4 4 3 3" xfId="20129"/>
    <cellStyle name="Note 2 2 2 2 2 4 4 4" xfId="20130"/>
    <cellStyle name="Note 2 2 2 2 2 4 4 5" xfId="20131"/>
    <cellStyle name="Note 2 2 2 2 2 4 5" xfId="20132"/>
    <cellStyle name="Note 2 2 2 2 2 4 5 2" xfId="20133"/>
    <cellStyle name="Note 2 2 2 2 2 4 5 2 2" xfId="20134"/>
    <cellStyle name="Note 2 2 2 2 2 4 5 3" xfId="20135"/>
    <cellStyle name="Note 2 2 2 2 2 4 5 3 2" xfId="20136"/>
    <cellStyle name="Note 2 2 2 2 2 4 5 4" xfId="20137"/>
    <cellStyle name="Note 2 2 2 2 2 4 6" xfId="20138"/>
    <cellStyle name="Note 2 2 2 2 2 4 6 2" xfId="20139"/>
    <cellStyle name="Note 2 2 2 2 2 4 6 2 2" xfId="20140"/>
    <cellStyle name="Note 2 2 2 2 2 4 6 3" xfId="20141"/>
    <cellStyle name="Note 2 2 2 2 2 4 7" xfId="20142"/>
    <cellStyle name="Note 2 2 2 2 2 4 8" xfId="20143"/>
    <cellStyle name="Note 2 2 2 2 2 4 9" xfId="20144"/>
    <cellStyle name="Note 2 2 2 2 2 5" xfId="175"/>
    <cellStyle name="Note 2 2 2 2 2 5 2" xfId="2259"/>
    <cellStyle name="Note 2 2 2 2 2 5 2 2" xfId="20145"/>
    <cellStyle name="Note 2 2 2 2 2 5 2 2 2" xfId="20146"/>
    <cellStyle name="Note 2 2 2 2 2 5 2 2 2 2" xfId="20147"/>
    <cellStyle name="Note 2 2 2 2 2 5 2 2 3" xfId="20148"/>
    <cellStyle name="Note 2 2 2 2 2 5 2 2 3 2" xfId="20149"/>
    <cellStyle name="Note 2 2 2 2 2 5 2 2 4" xfId="20150"/>
    <cellStyle name="Note 2 2 2 2 2 5 2 3" xfId="20151"/>
    <cellStyle name="Note 2 2 2 2 2 5 2 3 2" xfId="20152"/>
    <cellStyle name="Note 2 2 2 2 2 5 2 3 2 2" xfId="20153"/>
    <cellStyle name="Note 2 2 2 2 2 5 2 3 3" xfId="20154"/>
    <cellStyle name="Note 2 2 2 2 2 5 2 4" xfId="20155"/>
    <cellStyle name="Note 2 2 2 2 2 5 2 5" xfId="20156"/>
    <cellStyle name="Note 2 2 2 2 2 5 3" xfId="20157"/>
    <cellStyle name="Note 2 2 2 2 2 5 3 2" xfId="20158"/>
    <cellStyle name="Note 2 2 2 2 2 5 3 2 2" xfId="20159"/>
    <cellStyle name="Note 2 2 2 2 2 5 3 2 2 2" xfId="20160"/>
    <cellStyle name="Note 2 2 2 2 2 5 3 2 3" xfId="20161"/>
    <cellStyle name="Note 2 2 2 2 2 5 3 2 3 2" xfId="20162"/>
    <cellStyle name="Note 2 2 2 2 2 5 3 2 4" xfId="20163"/>
    <cellStyle name="Note 2 2 2 2 2 5 3 3" xfId="20164"/>
    <cellStyle name="Note 2 2 2 2 2 5 3 3 2" xfId="20165"/>
    <cellStyle name="Note 2 2 2 2 2 5 3 3 2 2" xfId="20166"/>
    <cellStyle name="Note 2 2 2 2 2 5 3 3 3" xfId="20167"/>
    <cellStyle name="Note 2 2 2 2 2 5 3 4" xfId="20168"/>
    <cellStyle name="Note 2 2 2 2 2 5 3 5" xfId="20169"/>
    <cellStyle name="Note 2 2 2 2 2 5 4" xfId="20170"/>
    <cellStyle name="Note 2 2 2 2 2 5 4 2" xfId="20171"/>
    <cellStyle name="Note 2 2 2 2 2 5 4 2 2" xfId="20172"/>
    <cellStyle name="Note 2 2 2 2 2 5 4 2 2 2" xfId="20173"/>
    <cellStyle name="Note 2 2 2 2 2 5 4 2 3" xfId="20174"/>
    <cellStyle name="Note 2 2 2 2 2 5 4 2 3 2" xfId="20175"/>
    <cellStyle name="Note 2 2 2 2 2 5 4 2 4" xfId="20176"/>
    <cellStyle name="Note 2 2 2 2 2 5 4 3" xfId="20177"/>
    <cellStyle name="Note 2 2 2 2 2 5 4 3 2" xfId="20178"/>
    <cellStyle name="Note 2 2 2 2 2 5 4 3 2 2" xfId="20179"/>
    <cellStyle name="Note 2 2 2 2 2 5 4 3 3" xfId="20180"/>
    <cellStyle name="Note 2 2 2 2 2 5 4 4" xfId="20181"/>
    <cellStyle name="Note 2 2 2 2 2 5 4 5" xfId="20182"/>
    <cellStyle name="Note 2 2 2 2 2 5 5" xfId="20183"/>
    <cellStyle name="Note 2 2 2 2 2 5 5 2" xfId="20184"/>
    <cellStyle name="Note 2 2 2 2 2 5 5 2 2" xfId="20185"/>
    <cellStyle name="Note 2 2 2 2 2 5 5 3" xfId="20186"/>
    <cellStyle name="Note 2 2 2 2 2 5 5 3 2" xfId="20187"/>
    <cellStyle name="Note 2 2 2 2 2 5 5 4" xfId="20188"/>
    <cellStyle name="Note 2 2 2 2 2 5 6" xfId="20189"/>
    <cellStyle name="Note 2 2 2 2 2 5 6 2" xfId="20190"/>
    <cellStyle name="Note 2 2 2 2 2 5 6 2 2" xfId="20191"/>
    <cellStyle name="Note 2 2 2 2 2 5 6 3" xfId="20192"/>
    <cellStyle name="Note 2 2 2 2 2 5 7" xfId="20193"/>
    <cellStyle name="Note 2 2 2 2 2 5 8" xfId="20194"/>
    <cellStyle name="Note 2 2 2 2 2 5 9" xfId="20195"/>
    <cellStyle name="Note 2 2 2 2 2 6" xfId="98"/>
    <cellStyle name="Note 2 2 2 2 2 6 2" xfId="2328"/>
    <cellStyle name="Note 2 2 2 2 2 6 2 2" xfId="20196"/>
    <cellStyle name="Note 2 2 2 2 2 6 2 2 2" xfId="20197"/>
    <cellStyle name="Note 2 2 2 2 2 6 2 2 2 2" xfId="20198"/>
    <cellStyle name="Note 2 2 2 2 2 6 2 2 3" xfId="20199"/>
    <cellStyle name="Note 2 2 2 2 2 6 2 2 3 2" xfId="20200"/>
    <cellStyle name="Note 2 2 2 2 2 6 2 2 4" xfId="20201"/>
    <cellStyle name="Note 2 2 2 2 2 6 2 3" xfId="20202"/>
    <cellStyle name="Note 2 2 2 2 2 6 2 3 2" xfId="20203"/>
    <cellStyle name="Note 2 2 2 2 2 6 2 3 2 2" xfId="20204"/>
    <cellStyle name="Note 2 2 2 2 2 6 2 3 3" xfId="20205"/>
    <cellStyle name="Note 2 2 2 2 2 6 2 4" xfId="20206"/>
    <cellStyle name="Note 2 2 2 2 2 6 2 5" xfId="20207"/>
    <cellStyle name="Note 2 2 2 2 2 6 3" xfId="20208"/>
    <cellStyle name="Note 2 2 2 2 2 6 3 2" xfId="20209"/>
    <cellStyle name="Note 2 2 2 2 2 6 3 2 2" xfId="20210"/>
    <cellStyle name="Note 2 2 2 2 2 6 3 2 2 2" xfId="20211"/>
    <cellStyle name="Note 2 2 2 2 2 6 3 2 3" xfId="20212"/>
    <cellStyle name="Note 2 2 2 2 2 6 3 2 3 2" xfId="20213"/>
    <cellStyle name="Note 2 2 2 2 2 6 3 2 4" xfId="20214"/>
    <cellStyle name="Note 2 2 2 2 2 6 3 3" xfId="20215"/>
    <cellStyle name="Note 2 2 2 2 2 6 3 3 2" xfId="20216"/>
    <cellStyle name="Note 2 2 2 2 2 6 3 3 2 2" xfId="20217"/>
    <cellStyle name="Note 2 2 2 2 2 6 3 3 3" xfId="20218"/>
    <cellStyle name="Note 2 2 2 2 2 6 3 4" xfId="20219"/>
    <cellStyle name="Note 2 2 2 2 2 6 3 5" xfId="20220"/>
    <cellStyle name="Note 2 2 2 2 2 6 4" xfId="20221"/>
    <cellStyle name="Note 2 2 2 2 2 6 4 2" xfId="20222"/>
    <cellStyle name="Note 2 2 2 2 2 6 4 2 2" xfId="20223"/>
    <cellStyle name="Note 2 2 2 2 2 6 4 2 2 2" xfId="20224"/>
    <cellStyle name="Note 2 2 2 2 2 6 4 2 3" xfId="20225"/>
    <cellStyle name="Note 2 2 2 2 2 6 4 2 3 2" xfId="20226"/>
    <cellStyle name="Note 2 2 2 2 2 6 4 2 4" xfId="20227"/>
    <cellStyle name="Note 2 2 2 2 2 6 4 3" xfId="20228"/>
    <cellStyle name="Note 2 2 2 2 2 6 4 3 2" xfId="20229"/>
    <cellStyle name="Note 2 2 2 2 2 6 4 3 2 2" xfId="20230"/>
    <cellStyle name="Note 2 2 2 2 2 6 4 3 3" xfId="20231"/>
    <cellStyle name="Note 2 2 2 2 2 6 4 4" xfId="20232"/>
    <cellStyle name="Note 2 2 2 2 2 6 4 5" xfId="20233"/>
    <cellStyle name="Note 2 2 2 2 2 6 5" xfId="20234"/>
    <cellStyle name="Note 2 2 2 2 2 6 5 2" xfId="20235"/>
    <cellStyle name="Note 2 2 2 2 2 6 5 2 2" xfId="20236"/>
    <cellStyle name="Note 2 2 2 2 2 6 5 3" xfId="20237"/>
    <cellStyle name="Note 2 2 2 2 2 6 5 3 2" xfId="20238"/>
    <cellStyle name="Note 2 2 2 2 2 6 5 4" xfId="20239"/>
    <cellStyle name="Note 2 2 2 2 2 6 6" xfId="20240"/>
    <cellStyle name="Note 2 2 2 2 2 6 6 2" xfId="20241"/>
    <cellStyle name="Note 2 2 2 2 2 6 6 2 2" xfId="20242"/>
    <cellStyle name="Note 2 2 2 2 2 6 6 3" xfId="20243"/>
    <cellStyle name="Note 2 2 2 2 2 6 7" xfId="20244"/>
    <cellStyle name="Note 2 2 2 2 2 6 8" xfId="20245"/>
    <cellStyle name="Note 2 2 2 2 2 6 9" xfId="20246"/>
    <cellStyle name="Note 2 2 2 2 2 7" xfId="1016"/>
    <cellStyle name="Note 2 2 2 2 2 7 2" xfId="20247"/>
    <cellStyle name="Note 2 2 2 2 2 7 2 2" xfId="20248"/>
    <cellStyle name="Note 2 2 2 2 2 7 2 2 2" xfId="20249"/>
    <cellStyle name="Note 2 2 2 2 2 7 2 2 2 2" xfId="20250"/>
    <cellStyle name="Note 2 2 2 2 2 7 2 2 3" xfId="20251"/>
    <cellStyle name="Note 2 2 2 2 2 7 2 2 3 2" xfId="20252"/>
    <cellStyle name="Note 2 2 2 2 2 7 2 2 4" xfId="20253"/>
    <cellStyle name="Note 2 2 2 2 2 7 2 3" xfId="20254"/>
    <cellStyle name="Note 2 2 2 2 2 7 2 3 2" xfId="20255"/>
    <cellStyle name="Note 2 2 2 2 2 7 2 3 2 2" xfId="20256"/>
    <cellStyle name="Note 2 2 2 2 2 7 2 3 3" xfId="20257"/>
    <cellStyle name="Note 2 2 2 2 2 7 2 4" xfId="20258"/>
    <cellStyle name="Note 2 2 2 2 2 7 2 5" xfId="20259"/>
    <cellStyle name="Note 2 2 2 2 2 7 3" xfId="20260"/>
    <cellStyle name="Note 2 2 2 2 2 7 3 2" xfId="20261"/>
    <cellStyle name="Note 2 2 2 2 2 7 3 2 2" xfId="20262"/>
    <cellStyle name="Note 2 2 2 2 2 7 3 2 2 2" xfId="20263"/>
    <cellStyle name="Note 2 2 2 2 2 7 3 2 3" xfId="20264"/>
    <cellStyle name="Note 2 2 2 2 2 7 3 2 3 2" xfId="20265"/>
    <cellStyle name="Note 2 2 2 2 2 7 3 2 4" xfId="20266"/>
    <cellStyle name="Note 2 2 2 2 2 7 3 3" xfId="20267"/>
    <cellStyle name="Note 2 2 2 2 2 7 3 3 2" xfId="20268"/>
    <cellStyle name="Note 2 2 2 2 2 7 3 3 2 2" xfId="20269"/>
    <cellStyle name="Note 2 2 2 2 2 7 3 3 3" xfId="20270"/>
    <cellStyle name="Note 2 2 2 2 2 7 3 4" xfId="20271"/>
    <cellStyle name="Note 2 2 2 2 2 7 3 5" xfId="20272"/>
    <cellStyle name="Note 2 2 2 2 2 7 4" xfId="20273"/>
    <cellStyle name="Note 2 2 2 2 2 7 4 2" xfId="20274"/>
    <cellStyle name="Note 2 2 2 2 2 7 4 2 2" xfId="20275"/>
    <cellStyle name="Note 2 2 2 2 2 7 4 2 2 2" xfId="20276"/>
    <cellStyle name="Note 2 2 2 2 2 7 4 2 3" xfId="20277"/>
    <cellStyle name="Note 2 2 2 2 2 7 4 2 3 2" xfId="20278"/>
    <cellStyle name="Note 2 2 2 2 2 7 4 2 4" xfId="20279"/>
    <cellStyle name="Note 2 2 2 2 2 7 4 3" xfId="20280"/>
    <cellStyle name="Note 2 2 2 2 2 7 4 3 2" xfId="20281"/>
    <cellStyle name="Note 2 2 2 2 2 7 4 3 2 2" xfId="20282"/>
    <cellStyle name="Note 2 2 2 2 2 7 4 3 3" xfId="20283"/>
    <cellStyle name="Note 2 2 2 2 2 7 4 4" xfId="20284"/>
    <cellStyle name="Note 2 2 2 2 2 7 4 5" xfId="20285"/>
    <cellStyle name="Note 2 2 2 2 2 7 5" xfId="20286"/>
    <cellStyle name="Note 2 2 2 2 2 7 5 2" xfId="20287"/>
    <cellStyle name="Note 2 2 2 2 2 7 5 2 2" xfId="20288"/>
    <cellStyle name="Note 2 2 2 2 2 7 5 3" xfId="20289"/>
    <cellStyle name="Note 2 2 2 2 2 7 5 3 2" xfId="20290"/>
    <cellStyle name="Note 2 2 2 2 2 7 5 4" xfId="20291"/>
    <cellStyle name="Note 2 2 2 2 2 7 6" xfId="20292"/>
    <cellStyle name="Note 2 2 2 2 2 7 6 2" xfId="20293"/>
    <cellStyle name="Note 2 2 2 2 2 7 6 2 2" xfId="20294"/>
    <cellStyle name="Note 2 2 2 2 2 7 6 3" xfId="20295"/>
    <cellStyle name="Note 2 2 2 2 2 7 7" xfId="20296"/>
    <cellStyle name="Note 2 2 2 2 2 7 8" xfId="20297"/>
    <cellStyle name="Note 2 2 2 2 2 7 9" xfId="20298"/>
    <cellStyle name="Note 2 2 2 2 2 8" xfId="1255"/>
    <cellStyle name="Note 2 2 2 2 2 8 2" xfId="20299"/>
    <cellStyle name="Note 2 2 2 2 2 8 2 2" xfId="20300"/>
    <cellStyle name="Note 2 2 2 2 2 8 2 2 2" xfId="20301"/>
    <cellStyle name="Note 2 2 2 2 2 8 2 3" xfId="20302"/>
    <cellStyle name="Note 2 2 2 2 2 8 2 3 2" xfId="20303"/>
    <cellStyle name="Note 2 2 2 2 2 8 2 4" xfId="20304"/>
    <cellStyle name="Note 2 2 2 2 2 8 3" xfId="20305"/>
    <cellStyle name="Note 2 2 2 2 2 8 3 2" xfId="20306"/>
    <cellStyle name="Note 2 2 2 2 2 8 3 2 2" xfId="20307"/>
    <cellStyle name="Note 2 2 2 2 2 8 3 3" xfId="20308"/>
    <cellStyle name="Note 2 2 2 2 2 8 4" xfId="20309"/>
    <cellStyle name="Note 2 2 2 2 2 8 5" xfId="20310"/>
    <cellStyle name="Note 2 2 2 2 2 8 6" xfId="20311"/>
    <cellStyle name="Note 2 2 2 2 2 9" xfId="2404"/>
    <cellStyle name="Note 2 2 2 2 2 9 2" xfId="20312"/>
    <cellStyle name="Note 2 2 2 2 2 9 2 2" xfId="20313"/>
    <cellStyle name="Note 2 2 2 2 2 9 2 2 2" xfId="20314"/>
    <cellStyle name="Note 2 2 2 2 2 9 2 3" xfId="20315"/>
    <cellStyle name="Note 2 2 2 2 2 9 2 3 2" xfId="20316"/>
    <cellStyle name="Note 2 2 2 2 2 9 2 4" xfId="20317"/>
    <cellStyle name="Note 2 2 2 2 2 9 3" xfId="20318"/>
    <cellStyle name="Note 2 2 2 2 2 9 3 2" xfId="20319"/>
    <cellStyle name="Note 2 2 2 2 2 9 3 2 2" xfId="20320"/>
    <cellStyle name="Note 2 2 2 2 2 9 3 3" xfId="20321"/>
    <cellStyle name="Note 2 2 2 2 2 9 4" xfId="20322"/>
    <cellStyle name="Note 2 2 2 2 2 9 5" xfId="20323"/>
    <cellStyle name="Note 2 2 2 2 3" xfId="1367"/>
    <cellStyle name="Note 2 2 2 2 3 2" xfId="1749"/>
    <cellStyle name="Note 2 2 2 2 3 2 2" xfId="20324"/>
    <cellStyle name="Note 2 2 2 2 3 2 2 2" xfId="20325"/>
    <cellStyle name="Note 2 2 2 2 3 2 2 2 2" xfId="20326"/>
    <cellStyle name="Note 2 2 2 2 3 2 2 3" xfId="20327"/>
    <cellStyle name="Note 2 2 2 2 3 2 2 3 2" xfId="20328"/>
    <cellStyle name="Note 2 2 2 2 3 2 2 4" xfId="20329"/>
    <cellStyle name="Note 2 2 2 2 3 2 3" xfId="20330"/>
    <cellStyle name="Note 2 2 2 2 3 2 3 2" xfId="20331"/>
    <cellStyle name="Note 2 2 2 2 3 2 3 2 2" xfId="20332"/>
    <cellStyle name="Note 2 2 2 2 3 2 3 3" xfId="20333"/>
    <cellStyle name="Note 2 2 2 2 3 2 4" xfId="20334"/>
    <cellStyle name="Note 2 2 2 2 3 2 5" xfId="20335"/>
    <cellStyle name="Note 2 2 2 2 3 3" xfId="20336"/>
    <cellStyle name="Note 2 2 2 2 3 3 2" xfId="20337"/>
    <cellStyle name="Note 2 2 2 2 3 3 2 2" xfId="20338"/>
    <cellStyle name="Note 2 2 2 2 3 3 2 2 2" xfId="20339"/>
    <cellStyle name="Note 2 2 2 2 3 3 2 3" xfId="20340"/>
    <cellStyle name="Note 2 2 2 2 3 3 2 3 2" xfId="20341"/>
    <cellStyle name="Note 2 2 2 2 3 3 2 4" xfId="20342"/>
    <cellStyle name="Note 2 2 2 2 3 3 3" xfId="20343"/>
    <cellStyle name="Note 2 2 2 2 3 3 3 2" xfId="20344"/>
    <cellStyle name="Note 2 2 2 2 3 3 3 2 2" xfId="20345"/>
    <cellStyle name="Note 2 2 2 2 3 3 3 3" xfId="20346"/>
    <cellStyle name="Note 2 2 2 2 3 3 4" xfId="20347"/>
    <cellStyle name="Note 2 2 2 2 3 3 5" xfId="20348"/>
    <cellStyle name="Note 2 2 2 2 3 4" xfId="20349"/>
    <cellStyle name="Note 2 2 2 2 3 4 2" xfId="20350"/>
    <cellStyle name="Note 2 2 2 2 3 4 2 2" xfId="20351"/>
    <cellStyle name="Note 2 2 2 2 3 4 2 2 2" xfId="20352"/>
    <cellStyle name="Note 2 2 2 2 3 4 2 3" xfId="20353"/>
    <cellStyle name="Note 2 2 2 2 3 4 2 3 2" xfId="20354"/>
    <cellStyle name="Note 2 2 2 2 3 4 2 4" xfId="20355"/>
    <cellStyle name="Note 2 2 2 2 3 4 3" xfId="20356"/>
    <cellStyle name="Note 2 2 2 2 3 4 3 2" xfId="20357"/>
    <cellStyle name="Note 2 2 2 2 3 4 3 2 2" xfId="20358"/>
    <cellStyle name="Note 2 2 2 2 3 4 3 3" xfId="20359"/>
    <cellStyle name="Note 2 2 2 2 3 4 4" xfId="20360"/>
    <cellStyle name="Note 2 2 2 2 3 4 5" xfId="20361"/>
    <cellStyle name="Note 2 2 2 2 3 5" xfId="20362"/>
    <cellStyle name="Note 2 2 2 2 3 5 2" xfId="20363"/>
    <cellStyle name="Note 2 2 2 2 3 5 2 2" xfId="20364"/>
    <cellStyle name="Note 2 2 2 2 3 5 3" xfId="20365"/>
    <cellStyle name="Note 2 2 2 2 3 5 3 2" xfId="20366"/>
    <cellStyle name="Note 2 2 2 2 3 5 4" xfId="20367"/>
    <cellStyle name="Note 2 2 2 2 3 6" xfId="20368"/>
    <cellStyle name="Note 2 2 2 2 3 6 2" xfId="20369"/>
    <cellStyle name="Note 2 2 2 2 3 6 2 2" xfId="20370"/>
    <cellStyle name="Note 2 2 2 2 3 6 3" xfId="20371"/>
    <cellStyle name="Note 2 2 2 2 3 7" xfId="20372"/>
    <cellStyle name="Note 2 2 2 2 3 8" xfId="20373"/>
    <cellStyle name="Note 2 2 2 2 4" xfId="1306"/>
    <cellStyle name="Note 2 2 2 2 4 2" xfId="1768"/>
    <cellStyle name="Note 2 2 2 2 4 2 2" xfId="20374"/>
    <cellStyle name="Note 2 2 2 2 4 2 2 2" xfId="20375"/>
    <cellStyle name="Note 2 2 2 2 4 2 3" xfId="20376"/>
    <cellStyle name="Note 2 2 2 2 4 2 3 2" xfId="20377"/>
    <cellStyle name="Note 2 2 2 2 4 2 4" xfId="20378"/>
    <cellStyle name="Note 2 2 2 2 4 3" xfId="20379"/>
    <cellStyle name="Note 2 2 2 2 4 3 2" xfId="20380"/>
    <cellStyle name="Note 2 2 2 2 4 3 2 2" xfId="20381"/>
    <cellStyle name="Note 2 2 2 2 4 3 3" xfId="20382"/>
    <cellStyle name="Note 2 2 2 2 4 4" xfId="20383"/>
    <cellStyle name="Note 2 2 2 2 4 5" xfId="20384"/>
    <cellStyle name="Note 2 2 2 2 5" xfId="1204"/>
    <cellStyle name="Note 2 2 2 2 5 2" xfId="1139"/>
    <cellStyle name="Note 2 2 2 2 5 2 2" xfId="20385"/>
    <cellStyle name="Note 2 2 2 2 5 2 2 2" xfId="20386"/>
    <cellStyle name="Note 2 2 2 2 5 2 3" xfId="20387"/>
    <cellStyle name="Note 2 2 2 2 5 2 3 2" xfId="20388"/>
    <cellStyle name="Note 2 2 2 2 5 2 4" xfId="20389"/>
    <cellStyle name="Note 2 2 2 2 5 3" xfId="20390"/>
    <cellStyle name="Note 2 2 2 2 5 3 2" xfId="20391"/>
    <cellStyle name="Note 2 2 2 2 5 3 2 2" xfId="20392"/>
    <cellStyle name="Note 2 2 2 2 5 3 3" xfId="20393"/>
    <cellStyle name="Note 2 2 2 2 5 4" xfId="20394"/>
    <cellStyle name="Note 2 2 2 2 5 5" xfId="20395"/>
    <cellStyle name="Note 2 2 2 2 6" xfId="1337"/>
    <cellStyle name="Note 2 2 2 2 6 2" xfId="1103"/>
    <cellStyle name="Note 2 2 2 2 6 2 2" xfId="20396"/>
    <cellStyle name="Note 2 2 2 2 6 3" xfId="20397"/>
    <cellStyle name="Note 2 2 2 2 6 3 2" xfId="20398"/>
    <cellStyle name="Note 2 2 2 2 6 4" xfId="20399"/>
    <cellStyle name="Note 2 2 2 2 7" xfId="953"/>
    <cellStyle name="Note 2 2 2 2 7 2" xfId="1434"/>
    <cellStyle name="Note 2 2 2 2 7 2 2" xfId="20400"/>
    <cellStyle name="Note 2 2 2 2 7 3" xfId="20401"/>
    <cellStyle name="Note 2 2 2 2 8" xfId="913"/>
    <cellStyle name="Note 2 2 2 2 8 2" xfId="1270"/>
    <cellStyle name="Note 2 2 2 2 9" xfId="813"/>
    <cellStyle name="Note 2 2 2 2 9 2" xfId="2018"/>
    <cellStyle name="Note 2 2 2 3" xfId="1687"/>
    <cellStyle name="Note 2 2 2 3 10" xfId="20402"/>
    <cellStyle name="Note 2 2 2 3 10 2" xfId="20403"/>
    <cellStyle name="Note 2 2 2 3 10 2 2" xfId="20404"/>
    <cellStyle name="Note 2 2 2 3 10 3" xfId="20405"/>
    <cellStyle name="Note 2 2 2 3 10 3 2" xfId="20406"/>
    <cellStyle name="Note 2 2 2 3 10 4" xfId="20407"/>
    <cellStyle name="Note 2 2 2 3 11" xfId="20408"/>
    <cellStyle name="Note 2 2 2 3 11 2" xfId="20409"/>
    <cellStyle name="Note 2 2 2 3 11 2 2" xfId="20410"/>
    <cellStyle name="Note 2 2 2 3 11 3" xfId="20411"/>
    <cellStyle name="Note 2 2 2 3 12" xfId="20412"/>
    <cellStyle name="Note 2 2 2 3 13" xfId="20413"/>
    <cellStyle name="Note 2 2 2 3 2" xfId="1955"/>
    <cellStyle name="Note 2 2 2 3 2 2" xfId="764"/>
    <cellStyle name="Note 2 2 2 3 2 2 2" xfId="20414"/>
    <cellStyle name="Note 2 2 2 3 2 2 2 2" xfId="20415"/>
    <cellStyle name="Note 2 2 2 3 2 2 2 2 2" xfId="20416"/>
    <cellStyle name="Note 2 2 2 3 2 2 2 3" xfId="20417"/>
    <cellStyle name="Note 2 2 2 3 2 2 2 3 2" xfId="20418"/>
    <cellStyle name="Note 2 2 2 3 2 2 2 4" xfId="20419"/>
    <cellStyle name="Note 2 2 2 3 2 2 3" xfId="20420"/>
    <cellStyle name="Note 2 2 2 3 2 2 3 2" xfId="20421"/>
    <cellStyle name="Note 2 2 2 3 2 2 3 2 2" xfId="20422"/>
    <cellStyle name="Note 2 2 2 3 2 2 3 3" xfId="20423"/>
    <cellStyle name="Note 2 2 2 3 2 2 4" xfId="20424"/>
    <cellStyle name="Note 2 2 2 3 2 2 5" xfId="20425"/>
    <cellStyle name="Note 2 2 2 3 2 3" xfId="2064"/>
    <cellStyle name="Note 2 2 2 3 2 3 2" xfId="20426"/>
    <cellStyle name="Note 2 2 2 3 2 3 2 2" xfId="20427"/>
    <cellStyle name="Note 2 2 2 3 2 3 2 2 2" xfId="20428"/>
    <cellStyle name="Note 2 2 2 3 2 3 2 3" xfId="20429"/>
    <cellStyle name="Note 2 2 2 3 2 3 2 3 2" xfId="20430"/>
    <cellStyle name="Note 2 2 2 3 2 3 2 4" xfId="20431"/>
    <cellStyle name="Note 2 2 2 3 2 3 3" xfId="20432"/>
    <cellStyle name="Note 2 2 2 3 2 3 3 2" xfId="20433"/>
    <cellStyle name="Note 2 2 2 3 2 3 3 2 2" xfId="20434"/>
    <cellStyle name="Note 2 2 2 3 2 3 3 3" xfId="20435"/>
    <cellStyle name="Note 2 2 2 3 2 3 4" xfId="20436"/>
    <cellStyle name="Note 2 2 2 3 2 3 5" xfId="20437"/>
    <cellStyle name="Note 2 2 2 3 2 4" xfId="20438"/>
    <cellStyle name="Note 2 2 2 3 2 4 2" xfId="20439"/>
    <cellStyle name="Note 2 2 2 3 2 4 2 2" xfId="20440"/>
    <cellStyle name="Note 2 2 2 3 2 4 2 2 2" xfId="20441"/>
    <cellStyle name="Note 2 2 2 3 2 4 2 3" xfId="20442"/>
    <cellStyle name="Note 2 2 2 3 2 4 2 3 2" xfId="20443"/>
    <cellStyle name="Note 2 2 2 3 2 4 2 4" xfId="20444"/>
    <cellStyle name="Note 2 2 2 3 2 4 3" xfId="20445"/>
    <cellStyle name="Note 2 2 2 3 2 4 3 2" xfId="20446"/>
    <cellStyle name="Note 2 2 2 3 2 4 3 2 2" xfId="20447"/>
    <cellStyle name="Note 2 2 2 3 2 4 3 3" xfId="20448"/>
    <cellStyle name="Note 2 2 2 3 2 4 4" xfId="20449"/>
    <cellStyle name="Note 2 2 2 3 2 4 5" xfId="20450"/>
    <cellStyle name="Note 2 2 2 3 2 5" xfId="20451"/>
    <cellStyle name="Note 2 2 2 3 2 5 2" xfId="20452"/>
    <cellStyle name="Note 2 2 2 3 2 5 2 2" xfId="20453"/>
    <cellStyle name="Note 2 2 2 3 2 5 3" xfId="20454"/>
    <cellStyle name="Note 2 2 2 3 2 5 3 2" xfId="20455"/>
    <cellStyle name="Note 2 2 2 3 2 5 4" xfId="20456"/>
    <cellStyle name="Note 2 2 2 3 2 6" xfId="20457"/>
    <cellStyle name="Note 2 2 2 3 2 6 2" xfId="20458"/>
    <cellStyle name="Note 2 2 2 3 2 6 2 2" xfId="20459"/>
    <cellStyle name="Note 2 2 2 3 2 6 3" xfId="20460"/>
    <cellStyle name="Note 2 2 2 3 2 7" xfId="20461"/>
    <cellStyle name="Note 2 2 2 3 2 8" xfId="20462"/>
    <cellStyle name="Note 2 2 2 3 2 9" xfId="20463"/>
    <cellStyle name="Note 2 2 2 3 3" xfId="712"/>
    <cellStyle name="Note 2 2 2 3 3 2" xfId="2116"/>
    <cellStyle name="Note 2 2 2 3 3 2 2" xfId="20464"/>
    <cellStyle name="Note 2 2 2 3 3 2 2 2" xfId="20465"/>
    <cellStyle name="Note 2 2 2 3 3 2 2 2 2" xfId="20466"/>
    <cellStyle name="Note 2 2 2 3 3 2 2 3" xfId="20467"/>
    <cellStyle name="Note 2 2 2 3 3 2 2 3 2" xfId="20468"/>
    <cellStyle name="Note 2 2 2 3 3 2 2 4" xfId="20469"/>
    <cellStyle name="Note 2 2 2 3 3 2 3" xfId="20470"/>
    <cellStyle name="Note 2 2 2 3 3 2 3 2" xfId="20471"/>
    <cellStyle name="Note 2 2 2 3 3 2 3 2 2" xfId="20472"/>
    <cellStyle name="Note 2 2 2 3 3 2 3 3" xfId="20473"/>
    <cellStyle name="Note 2 2 2 3 3 2 4" xfId="20474"/>
    <cellStyle name="Note 2 2 2 3 3 2 5" xfId="20475"/>
    <cellStyle name="Note 2 2 2 3 3 3" xfId="20476"/>
    <cellStyle name="Note 2 2 2 3 3 3 2" xfId="20477"/>
    <cellStyle name="Note 2 2 2 3 3 3 2 2" xfId="20478"/>
    <cellStyle name="Note 2 2 2 3 3 3 2 2 2" xfId="20479"/>
    <cellStyle name="Note 2 2 2 3 3 3 2 3" xfId="20480"/>
    <cellStyle name="Note 2 2 2 3 3 3 2 3 2" xfId="20481"/>
    <cellStyle name="Note 2 2 2 3 3 3 2 4" xfId="20482"/>
    <cellStyle name="Note 2 2 2 3 3 3 3" xfId="20483"/>
    <cellStyle name="Note 2 2 2 3 3 3 3 2" xfId="20484"/>
    <cellStyle name="Note 2 2 2 3 3 3 3 2 2" xfId="20485"/>
    <cellStyle name="Note 2 2 2 3 3 3 3 3" xfId="20486"/>
    <cellStyle name="Note 2 2 2 3 3 3 4" xfId="20487"/>
    <cellStyle name="Note 2 2 2 3 3 3 5" xfId="20488"/>
    <cellStyle name="Note 2 2 2 3 3 4" xfId="20489"/>
    <cellStyle name="Note 2 2 2 3 3 4 2" xfId="20490"/>
    <cellStyle name="Note 2 2 2 3 3 4 2 2" xfId="20491"/>
    <cellStyle name="Note 2 2 2 3 3 4 2 2 2" xfId="20492"/>
    <cellStyle name="Note 2 2 2 3 3 4 2 3" xfId="20493"/>
    <cellStyle name="Note 2 2 2 3 3 4 2 3 2" xfId="20494"/>
    <cellStyle name="Note 2 2 2 3 3 4 2 4" xfId="20495"/>
    <cellStyle name="Note 2 2 2 3 3 4 3" xfId="20496"/>
    <cellStyle name="Note 2 2 2 3 3 4 3 2" xfId="20497"/>
    <cellStyle name="Note 2 2 2 3 3 4 3 2 2" xfId="20498"/>
    <cellStyle name="Note 2 2 2 3 3 4 3 3" xfId="20499"/>
    <cellStyle name="Note 2 2 2 3 3 4 4" xfId="20500"/>
    <cellStyle name="Note 2 2 2 3 3 4 5" xfId="20501"/>
    <cellStyle name="Note 2 2 2 3 3 5" xfId="20502"/>
    <cellStyle name="Note 2 2 2 3 3 5 2" xfId="20503"/>
    <cellStyle name="Note 2 2 2 3 3 5 2 2" xfId="20504"/>
    <cellStyle name="Note 2 2 2 3 3 5 3" xfId="20505"/>
    <cellStyle name="Note 2 2 2 3 3 5 3 2" xfId="20506"/>
    <cellStyle name="Note 2 2 2 3 3 5 4" xfId="20507"/>
    <cellStyle name="Note 2 2 2 3 3 6" xfId="20508"/>
    <cellStyle name="Note 2 2 2 3 3 6 2" xfId="20509"/>
    <cellStyle name="Note 2 2 2 3 3 6 2 2" xfId="20510"/>
    <cellStyle name="Note 2 2 2 3 3 6 3" xfId="20511"/>
    <cellStyle name="Note 2 2 2 3 3 7" xfId="20512"/>
    <cellStyle name="Note 2 2 2 3 3 8" xfId="20513"/>
    <cellStyle name="Note 2 2 2 3 3 9" xfId="20514"/>
    <cellStyle name="Note 2 2 2 3 4" xfId="251"/>
    <cellStyle name="Note 2 2 2 3 4 2" xfId="2184"/>
    <cellStyle name="Note 2 2 2 3 4 2 2" xfId="20515"/>
    <cellStyle name="Note 2 2 2 3 4 2 2 2" xfId="20516"/>
    <cellStyle name="Note 2 2 2 3 4 2 2 2 2" xfId="20517"/>
    <cellStyle name="Note 2 2 2 3 4 2 2 3" xfId="20518"/>
    <cellStyle name="Note 2 2 2 3 4 2 2 3 2" xfId="20519"/>
    <cellStyle name="Note 2 2 2 3 4 2 2 4" xfId="20520"/>
    <cellStyle name="Note 2 2 2 3 4 2 3" xfId="20521"/>
    <cellStyle name="Note 2 2 2 3 4 2 3 2" xfId="20522"/>
    <cellStyle name="Note 2 2 2 3 4 2 3 2 2" xfId="20523"/>
    <cellStyle name="Note 2 2 2 3 4 2 3 3" xfId="20524"/>
    <cellStyle name="Note 2 2 2 3 4 2 4" xfId="20525"/>
    <cellStyle name="Note 2 2 2 3 4 2 5" xfId="20526"/>
    <cellStyle name="Note 2 2 2 3 4 3" xfId="20527"/>
    <cellStyle name="Note 2 2 2 3 4 3 2" xfId="20528"/>
    <cellStyle name="Note 2 2 2 3 4 3 2 2" xfId="20529"/>
    <cellStyle name="Note 2 2 2 3 4 3 2 2 2" xfId="20530"/>
    <cellStyle name="Note 2 2 2 3 4 3 2 3" xfId="20531"/>
    <cellStyle name="Note 2 2 2 3 4 3 2 3 2" xfId="20532"/>
    <cellStyle name="Note 2 2 2 3 4 3 2 4" xfId="20533"/>
    <cellStyle name="Note 2 2 2 3 4 3 3" xfId="20534"/>
    <cellStyle name="Note 2 2 2 3 4 3 3 2" xfId="20535"/>
    <cellStyle name="Note 2 2 2 3 4 3 3 2 2" xfId="20536"/>
    <cellStyle name="Note 2 2 2 3 4 3 3 3" xfId="20537"/>
    <cellStyle name="Note 2 2 2 3 4 3 4" xfId="20538"/>
    <cellStyle name="Note 2 2 2 3 4 3 5" xfId="20539"/>
    <cellStyle name="Note 2 2 2 3 4 4" xfId="20540"/>
    <cellStyle name="Note 2 2 2 3 4 4 2" xfId="20541"/>
    <cellStyle name="Note 2 2 2 3 4 4 2 2" xfId="20542"/>
    <cellStyle name="Note 2 2 2 3 4 4 2 2 2" xfId="20543"/>
    <cellStyle name="Note 2 2 2 3 4 4 2 3" xfId="20544"/>
    <cellStyle name="Note 2 2 2 3 4 4 2 3 2" xfId="20545"/>
    <cellStyle name="Note 2 2 2 3 4 4 2 4" xfId="20546"/>
    <cellStyle name="Note 2 2 2 3 4 4 3" xfId="20547"/>
    <cellStyle name="Note 2 2 2 3 4 4 3 2" xfId="20548"/>
    <cellStyle name="Note 2 2 2 3 4 4 3 2 2" xfId="20549"/>
    <cellStyle name="Note 2 2 2 3 4 4 3 3" xfId="20550"/>
    <cellStyle name="Note 2 2 2 3 4 4 4" xfId="20551"/>
    <cellStyle name="Note 2 2 2 3 4 4 5" xfId="20552"/>
    <cellStyle name="Note 2 2 2 3 4 5" xfId="20553"/>
    <cellStyle name="Note 2 2 2 3 4 5 2" xfId="20554"/>
    <cellStyle name="Note 2 2 2 3 4 5 2 2" xfId="20555"/>
    <cellStyle name="Note 2 2 2 3 4 5 3" xfId="20556"/>
    <cellStyle name="Note 2 2 2 3 4 5 3 2" xfId="20557"/>
    <cellStyle name="Note 2 2 2 3 4 5 4" xfId="20558"/>
    <cellStyle name="Note 2 2 2 3 4 6" xfId="20559"/>
    <cellStyle name="Note 2 2 2 3 4 6 2" xfId="20560"/>
    <cellStyle name="Note 2 2 2 3 4 6 2 2" xfId="20561"/>
    <cellStyle name="Note 2 2 2 3 4 6 3" xfId="20562"/>
    <cellStyle name="Note 2 2 2 3 4 7" xfId="20563"/>
    <cellStyle name="Note 2 2 2 3 4 8" xfId="20564"/>
    <cellStyle name="Note 2 2 2 3 4 9" xfId="20565"/>
    <cellStyle name="Note 2 2 2 3 5" xfId="199"/>
    <cellStyle name="Note 2 2 2 3 5 2" xfId="2235"/>
    <cellStyle name="Note 2 2 2 3 5 2 2" xfId="20566"/>
    <cellStyle name="Note 2 2 2 3 5 2 2 2" xfId="20567"/>
    <cellStyle name="Note 2 2 2 3 5 2 2 2 2" xfId="20568"/>
    <cellStyle name="Note 2 2 2 3 5 2 2 3" xfId="20569"/>
    <cellStyle name="Note 2 2 2 3 5 2 2 3 2" xfId="20570"/>
    <cellStyle name="Note 2 2 2 3 5 2 2 4" xfId="20571"/>
    <cellStyle name="Note 2 2 2 3 5 2 3" xfId="20572"/>
    <cellStyle name="Note 2 2 2 3 5 2 3 2" xfId="20573"/>
    <cellStyle name="Note 2 2 2 3 5 2 3 2 2" xfId="20574"/>
    <cellStyle name="Note 2 2 2 3 5 2 3 3" xfId="20575"/>
    <cellStyle name="Note 2 2 2 3 5 2 4" xfId="20576"/>
    <cellStyle name="Note 2 2 2 3 5 2 5" xfId="20577"/>
    <cellStyle name="Note 2 2 2 3 5 3" xfId="20578"/>
    <cellStyle name="Note 2 2 2 3 5 3 2" xfId="20579"/>
    <cellStyle name="Note 2 2 2 3 5 3 2 2" xfId="20580"/>
    <cellStyle name="Note 2 2 2 3 5 3 2 2 2" xfId="20581"/>
    <cellStyle name="Note 2 2 2 3 5 3 2 3" xfId="20582"/>
    <cellStyle name="Note 2 2 2 3 5 3 2 3 2" xfId="20583"/>
    <cellStyle name="Note 2 2 2 3 5 3 2 4" xfId="20584"/>
    <cellStyle name="Note 2 2 2 3 5 3 3" xfId="20585"/>
    <cellStyle name="Note 2 2 2 3 5 3 3 2" xfId="20586"/>
    <cellStyle name="Note 2 2 2 3 5 3 3 2 2" xfId="20587"/>
    <cellStyle name="Note 2 2 2 3 5 3 3 3" xfId="20588"/>
    <cellStyle name="Note 2 2 2 3 5 3 4" xfId="20589"/>
    <cellStyle name="Note 2 2 2 3 5 3 5" xfId="20590"/>
    <cellStyle name="Note 2 2 2 3 5 4" xfId="20591"/>
    <cellStyle name="Note 2 2 2 3 5 4 2" xfId="20592"/>
    <cellStyle name="Note 2 2 2 3 5 4 2 2" xfId="20593"/>
    <cellStyle name="Note 2 2 2 3 5 4 2 2 2" xfId="20594"/>
    <cellStyle name="Note 2 2 2 3 5 4 2 3" xfId="20595"/>
    <cellStyle name="Note 2 2 2 3 5 4 2 3 2" xfId="20596"/>
    <cellStyle name="Note 2 2 2 3 5 4 2 4" xfId="20597"/>
    <cellStyle name="Note 2 2 2 3 5 4 3" xfId="20598"/>
    <cellStyle name="Note 2 2 2 3 5 4 3 2" xfId="20599"/>
    <cellStyle name="Note 2 2 2 3 5 4 3 2 2" xfId="20600"/>
    <cellStyle name="Note 2 2 2 3 5 4 3 3" xfId="20601"/>
    <cellStyle name="Note 2 2 2 3 5 4 4" xfId="20602"/>
    <cellStyle name="Note 2 2 2 3 5 4 5" xfId="20603"/>
    <cellStyle name="Note 2 2 2 3 5 5" xfId="20604"/>
    <cellStyle name="Note 2 2 2 3 5 5 2" xfId="20605"/>
    <cellStyle name="Note 2 2 2 3 5 5 2 2" xfId="20606"/>
    <cellStyle name="Note 2 2 2 3 5 5 3" xfId="20607"/>
    <cellStyle name="Note 2 2 2 3 5 5 3 2" xfId="20608"/>
    <cellStyle name="Note 2 2 2 3 5 5 4" xfId="20609"/>
    <cellStyle name="Note 2 2 2 3 5 6" xfId="20610"/>
    <cellStyle name="Note 2 2 2 3 5 6 2" xfId="20611"/>
    <cellStyle name="Note 2 2 2 3 5 6 2 2" xfId="20612"/>
    <cellStyle name="Note 2 2 2 3 5 6 3" xfId="20613"/>
    <cellStyle name="Note 2 2 2 3 5 7" xfId="20614"/>
    <cellStyle name="Note 2 2 2 3 5 8" xfId="20615"/>
    <cellStyle name="Note 2 2 2 3 5 9" xfId="20616"/>
    <cellStyle name="Note 2 2 2 3 6" xfId="130"/>
    <cellStyle name="Note 2 2 2 3 6 2" xfId="2304"/>
    <cellStyle name="Note 2 2 2 3 6 2 2" xfId="20617"/>
    <cellStyle name="Note 2 2 2 3 6 2 2 2" xfId="20618"/>
    <cellStyle name="Note 2 2 2 3 6 2 2 2 2" xfId="20619"/>
    <cellStyle name="Note 2 2 2 3 6 2 2 3" xfId="20620"/>
    <cellStyle name="Note 2 2 2 3 6 2 2 3 2" xfId="20621"/>
    <cellStyle name="Note 2 2 2 3 6 2 2 4" xfId="20622"/>
    <cellStyle name="Note 2 2 2 3 6 2 3" xfId="20623"/>
    <cellStyle name="Note 2 2 2 3 6 2 3 2" xfId="20624"/>
    <cellStyle name="Note 2 2 2 3 6 2 3 2 2" xfId="20625"/>
    <cellStyle name="Note 2 2 2 3 6 2 3 3" xfId="20626"/>
    <cellStyle name="Note 2 2 2 3 6 2 4" xfId="20627"/>
    <cellStyle name="Note 2 2 2 3 6 2 5" xfId="20628"/>
    <cellStyle name="Note 2 2 2 3 6 3" xfId="20629"/>
    <cellStyle name="Note 2 2 2 3 6 3 2" xfId="20630"/>
    <cellStyle name="Note 2 2 2 3 6 3 2 2" xfId="20631"/>
    <cellStyle name="Note 2 2 2 3 6 3 2 2 2" xfId="20632"/>
    <cellStyle name="Note 2 2 2 3 6 3 2 3" xfId="20633"/>
    <cellStyle name="Note 2 2 2 3 6 3 2 3 2" xfId="20634"/>
    <cellStyle name="Note 2 2 2 3 6 3 2 4" xfId="20635"/>
    <cellStyle name="Note 2 2 2 3 6 3 3" xfId="20636"/>
    <cellStyle name="Note 2 2 2 3 6 3 3 2" xfId="20637"/>
    <cellStyle name="Note 2 2 2 3 6 3 3 2 2" xfId="20638"/>
    <cellStyle name="Note 2 2 2 3 6 3 3 3" xfId="20639"/>
    <cellStyle name="Note 2 2 2 3 6 3 4" xfId="20640"/>
    <cellStyle name="Note 2 2 2 3 6 3 5" xfId="20641"/>
    <cellStyle name="Note 2 2 2 3 6 4" xfId="20642"/>
    <cellStyle name="Note 2 2 2 3 6 4 2" xfId="20643"/>
    <cellStyle name="Note 2 2 2 3 6 4 2 2" xfId="20644"/>
    <cellStyle name="Note 2 2 2 3 6 4 2 2 2" xfId="20645"/>
    <cellStyle name="Note 2 2 2 3 6 4 2 3" xfId="20646"/>
    <cellStyle name="Note 2 2 2 3 6 4 2 3 2" xfId="20647"/>
    <cellStyle name="Note 2 2 2 3 6 4 2 4" xfId="20648"/>
    <cellStyle name="Note 2 2 2 3 6 4 3" xfId="20649"/>
    <cellStyle name="Note 2 2 2 3 6 4 3 2" xfId="20650"/>
    <cellStyle name="Note 2 2 2 3 6 4 3 2 2" xfId="20651"/>
    <cellStyle name="Note 2 2 2 3 6 4 3 3" xfId="20652"/>
    <cellStyle name="Note 2 2 2 3 6 4 4" xfId="20653"/>
    <cellStyle name="Note 2 2 2 3 6 4 5" xfId="20654"/>
    <cellStyle name="Note 2 2 2 3 6 5" xfId="20655"/>
    <cellStyle name="Note 2 2 2 3 6 5 2" xfId="20656"/>
    <cellStyle name="Note 2 2 2 3 6 5 2 2" xfId="20657"/>
    <cellStyle name="Note 2 2 2 3 6 5 3" xfId="20658"/>
    <cellStyle name="Note 2 2 2 3 6 5 3 2" xfId="20659"/>
    <cellStyle name="Note 2 2 2 3 6 5 4" xfId="20660"/>
    <cellStyle name="Note 2 2 2 3 6 6" xfId="20661"/>
    <cellStyle name="Note 2 2 2 3 6 6 2" xfId="20662"/>
    <cellStyle name="Note 2 2 2 3 6 6 2 2" xfId="20663"/>
    <cellStyle name="Note 2 2 2 3 6 6 3" xfId="20664"/>
    <cellStyle name="Note 2 2 2 3 6 7" xfId="20665"/>
    <cellStyle name="Note 2 2 2 3 6 8" xfId="20666"/>
    <cellStyle name="Note 2 2 2 3 6 9" xfId="20667"/>
    <cellStyle name="Note 2 2 2 3 7" xfId="1320"/>
    <cellStyle name="Note 2 2 2 3 7 2" xfId="20668"/>
    <cellStyle name="Note 2 2 2 3 7 2 2" xfId="20669"/>
    <cellStyle name="Note 2 2 2 3 7 2 2 2" xfId="20670"/>
    <cellStyle name="Note 2 2 2 3 7 2 3" xfId="20671"/>
    <cellStyle name="Note 2 2 2 3 7 2 3 2" xfId="20672"/>
    <cellStyle name="Note 2 2 2 3 7 2 4" xfId="20673"/>
    <cellStyle name="Note 2 2 2 3 7 3" xfId="20674"/>
    <cellStyle name="Note 2 2 2 3 7 3 2" xfId="20675"/>
    <cellStyle name="Note 2 2 2 3 7 3 2 2" xfId="20676"/>
    <cellStyle name="Note 2 2 2 3 7 3 3" xfId="20677"/>
    <cellStyle name="Note 2 2 2 3 7 4" xfId="20678"/>
    <cellStyle name="Note 2 2 2 3 7 5" xfId="20679"/>
    <cellStyle name="Note 2 2 2 3 7 6" xfId="20680"/>
    <cellStyle name="Note 2 2 2 3 8" xfId="1111"/>
    <cellStyle name="Note 2 2 2 3 8 2" xfId="20681"/>
    <cellStyle name="Note 2 2 2 3 8 2 2" xfId="20682"/>
    <cellStyle name="Note 2 2 2 3 8 2 2 2" xfId="20683"/>
    <cellStyle name="Note 2 2 2 3 8 2 3" xfId="20684"/>
    <cellStyle name="Note 2 2 2 3 8 2 3 2" xfId="20685"/>
    <cellStyle name="Note 2 2 2 3 8 2 4" xfId="20686"/>
    <cellStyle name="Note 2 2 2 3 8 3" xfId="20687"/>
    <cellStyle name="Note 2 2 2 3 8 3 2" xfId="20688"/>
    <cellStyle name="Note 2 2 2 3 8 3 2 2" xfId="20689"/>
    <cellStyle name="Note 2 2 2 3 8 3 3" xfId="20690"/>
    <cellStyle name="Note 2 2 2 3 8 4" xfId="20691"/>
    <cellStyle name="Note 2 2 2 3 8 5" xfId="20692"/>
    <cellStyle name="Note 2 2 2 3 8 6" xfId="20693"/>
    <cellStyle name="Note 2 2 2 3 9" xfId="2380"/>
    <cellStyle name="Note 2 2 2 3 9 2" xfId="20694"/>
    <cellStyle name="Note 2 2 2 3 9 2 2" xfId="20695"/>
    <cellStyle name="Note 2 2 2 3 9 2 2 2" xfId="20696"/>
    <cellStyle name="Note 2 2 2 3 9 2 3" xfId="20697"/>
    <cellStyle name="Note 2 2 2 3 9 2 3 2" xfId="20698"/>
    <cellStyle name="Note 2 2 2 3 9 2 4" xfId="20699"/>
    <cellStyle name="Note 2 2 2 3 9 3" xfId="20700"/>
    <cellStyle name="Note 2 2 2 3 9 3 2" xfId="20701"/>
    <cellStyle name="Note 2 2 2 3 9 3 2 2" xfId="20702"/>
    <cellStyle name="Note 2 2 2 3 9 3 3" xfId="20703"/>
    <cellStyle name="Note 2 2 2 3 9 4" xfId="20704"/>
    <cellStyle name="Note 2 2 2 3 9 5" xfId="20705"/>
    <cellStyle name="Note 2 2 2 4" xfId="1359"/>
    <cellStyle name="Note 2 2 2 4 2" xfId="1091"/>
    <cellStyle name="Note 2 2 2 4 2 2" xfId="20706"/>
    <cellStyle name="Note 2 2 2 4 2 2 2" xfId="20707"/>
    <cellStyle name="Note 2 2 2 4 2 2 2 2" xfId="20708"/>
    <cellStyle name="Note 2 2 2 4 2 2 3" xfId="20709"/>
    <cellStyle name="Note 2 2 2 4 2 2 3 2" xfId="20710"/>
    <cellStyle name="Note 2 2 2 4 2 2 4" xfId="20711"/>
    <cellStyle name="Note 2 2 2 4 2 3" xfId="20712"/>
    <cellStyle name="Note 2 2 2 4 2 3 2" xfId="20713"/>
    <cellStyle name="Note 2 2 2 4 2 3 2 2" xfId="20714"/>
    <cellStyle name="Note 2 2 2 4 2 3 3" xfId="20715"/>
    <cellStyle name="Note 2 2 2 4 2 4" xfId="20716"/>
    <cellStyle name="Note 2 2 2 4 2 5" xfId="20717"/>
    <cellStyle name="Note 2 2 2 4 3" xfId="20718"/>
    <cellStyle name="Note 2 2 2 4 3 2" xfId="20719"/>
    <cellStyle name="Note 2 2 2 4 3 2 2" xfId="20720"/>
    <cellStyle name="Note 2 2 2 4 3 2 2 2" xfId="20721"/>
    <cellStyle name="Note 2 2 2 4 3 2 3" xfId="20722"/>
    <cellStyle name="Note 2 2 2 4 3 2 3 2" xfId="20723"/>
    <cellStyle name="Note 2 2 2 4 3 2 4" xfId="20724"/>
    <cellStyle name="Note 2 2 2 4 3 3" xfId="20725"/>
    <cellStyle name="Note 2 2 2 4 3 3 2" xfId="20726"/>
    <cellStyle name="Note 2 2 2 4 3 3 2 2" xfId="20727"/>
    <cellStyle name="Note 2 2 2 4 3 3 3" xfId="20728"/>
    <cellStyle name="Note 2 2 2 4 3 4" xfId="20729"/>
    <cellStyle name="Note 2 2 2 4 3 5" xfId="20730"/>
    <cellStyle name="Note 2 2 2 4 4" xfId="20731"/>
    <cellStyle name="Note 2 2 2 4 4 2" xfId="20732"/>
    <cellStyle name="Note 2 2 2 4 4 2 2" xfId="20733"/>
    <cellStyle name="Note 2 2 2 4 4 2 2 2" xfId="20734"/>
    <cellStyle name="Note 2 2 2 4 4 2 3" xfId="20735"/>
    <cellStyle name="Note 2 2 2 4 4 2 3 2" xfId="20736"/>
    <cellStyle name="Note 2 2 2 4 4 2 4" xfId="20737"/>
    <cellStyle name="Note 2 2 2 4 4 3" xfId="20738"/>
    <cellStyle name="Note 2 2 2 4 4 3 2" xfId="20739"/>
    <cellStyle name="Note 2 2 2 4 4 3 2 2" xfId="20740"/>
    <cellStyle name="Note 2 2 2 4 4 3 3" xfId="20741"/>
    <cellStyle name="Note 2 2 2 4 4 4" xfId="20742"/>
    <cellStyle name="Note 2 2 2 4 4 5" xfId="20743"/>
    <cellStyle name="Note 2 2 2 4 5" xfId="20744"/>
    <cellStyle name="Note 2 2 2 4 5 2" xfId="20745"/>
    <cellStyle name="Note 2 2 2 4 5 2 2" xfId="20746"/>
    <cellStyle name="Note 2 2 2 4 5 2 2 2" xfId="20747"/>
    <cellStyle name="Note 2 2 2 4 5 2 3" xfId="20748"/>
    <cellStyle name="Note 2 2 2 4 5 2 3 2" xfId="20749"/>
    <cellStyle name="Note 2 2 2 4 5 2 4" xfId="20750"/>
    <cellStyle name="Note 2 2 2 4 5 3" xfId="20751"/>
    <cellStyle name="Note 2 2 2 4 5 3 2" xfId="20752"/>
    <cellStyle name="Note 2 2 2 4 5 3 2 2" xfId="20753"/>
    <cellStyle name="Note 2 2 2 4 5 3 3" xfId="20754"/>
    <cellStyle name="Note 2 2 2 4 5 4" xfId="20755"/>
    <cellStyle name="Note 2 2 2 4 5 5" xfId="20756"/>
    <cellStyle name="Note 2 2 2 4 6" xfId="20757"/>
    <cellStyle name="Note 2 2 2 4 6 2" xfId="20758"/>
    <cellStyle name="Note 2 2 2 4 6 2 2" xfId="20759"/>
    <cellStyle name="Note 2 2 2 4 6 3" xfId="20760"/>
    <cellStyle name="Note 2 2 2 4 6 3 2" xfId="20761"/>
    <cellStyle name="Note 2 2 2 4 6 4" xfId="20762"/>
    <cellStyle name="Note 2 2 2 4 7" xfId="20763"/>
    <cellStyle name="Note 2 2 2 4 7 2" xfId="20764"/>
    <cellStyle name="Note 2 2 2 4 7 2 2" xfId="20765"/>
    <cellStyle name="Note 2 2 2 4 7 3" xfId="20766"/>
    <cellStyle name="Note 2 2 2 4 8" xfId="20767"/>
    <cellStyle name="Note 2 2 2 4 9" xfId="20768"/>
    <cellStyle name="Note 2 2 2 5" xfId="1326"/>
    <cellStyle name="Note 2 2 2 5 2" xfId="1108"/>
    <cellStyle name="Note 2 2 2 5 2 2" xfId="20769"/>
    <cellStyle name="Note 2 2 2 5 2 2 2" xfId="20770"/>
    <cellStyle name="Note 2 2 2 5 2 3" xfId="20771"/>
    <cellStyle name="Note 2 2 2 5 2 3 2" xfId="20772"/>
    <cellStyle name="Note 2 2 2 5 2 4" xfId="20773"/>
    <cellStyle name="Note 2 2 2 5 3" xfId="20774"/>
    <cellStyle name="Note 2 2 2 5 3 2" xfId="20775"/>
    <cellStyle name="Note 2 2 2 5 3 2 2" xfId="20776"/>
    <cellStyle name="Note 2 2 2 5 3 3" xfId="20777"/>
    <cellStyle name="Note 2 2 2 5 4" xfId="20778"/>
    <cellStyle name="Note 2 2 2 5 5" xfId="20779"/>
    <cellStyle name="Note 2 2 2 6" xfId="1352"/>
    <cellStyle name="Note 2 2 2 6 2" xfId="1377"/>
    <cellStyle name="Note 2 2 2 6 2 2" xfId="20780"/>
    <cellStyle name="Note 2 2 2 6 3" xfId="20781"/>
    <cellStyle name="Note 2 2 2 6 3 2" xfId="20782"/>
    <cellStyle name="Note 2 2 2 6 4" xfId="20783"/>
    <cellStyle name="Note 2 2 2 7" xfId="1356"/>
    <cellStyle name="Note 2 2 2 7 2" xfId="1092"/>
    <cellStyle name="Note 2 2 2 7 2 2" xfId="20784"/>
    <cellStyle name="Note 2 2 2 7 3" xfId="20785"/>
    <cellStyle name="Note 2 2 2 8" xfId="1349"/>
    <cellStyle name="Note 2 2 2 8 2" xfId="1097"/>
    <cellStyle name="Note 2 2 2 9" xfId="941"/>
    <cellStyle name="Note 2 2 2 9 2" xfId="1846"/>
    <cellStyle name="Note 2 2 3" xfId="1628"/>
    <cellStyle name="Note 2 2 3 10" xfId="670"/>
    <cellStyle name="Note 2 2 3 10 2" xfId="2153"/>
    <cellStyle name="Note 2 2 3 11" xfId="796"/>
    <cellStyle name="Note 2 2 3 11 2" xfId="2035"/>
    <cellStyle name="Note 2 2 3 12" xfId="162"/>
    <cellStyle name="Note 2 2 3 12 2" xfId="2272"/>
    <cellStyle name="Note 2 2 3 13" xfId="1078"/>
    <cellStyle name="Note 2 2 3 14" xfId="1221"/>
    <cellStyle name="Note 2 2 3 15" xfId="2347"/>
    <cellStyle name="Note 2 2 3 2" xfId="1711"/>
    <cellStyle name="Note 2 2 3 2 10" xfId="20786"/>
    <cellStyle name="Note 2 2 3 2 10 2" xfId="20787"/>
    <cellStyle name="Note 2 2 3 2 10 2 2" xfId="20788"/>
    <cellStyle name="Note 2 2 3 2 10 3" xfId="20789"/>
    <cellStyle name="Note 2 2 3 2 10 3 2" xfId="20790"/>
    <cellStyle name="Note 2 2 3 2 10 4" xfId="20791"/>
    <cellStyle name="Note 2 2 3 2 11" xfId="20792"/>
    <cellStyle name="Note 2 2 3 2 11 2" xfId="20793"/>
    <cellStyle name="Note 2 2 3 2 11 2 2" xfId="20794"/>
    <cellStyle name="Note 2 2 3 2 11 3" xfId="20795"/>
    <cellStyle name="Note 2 2 3 2 12" xfId="20796"/>
    <cellStyle name="Note 2 2 3 2 13" xfId="20797"/>
    <cellStyle name="Note 2 2 3 2 2" xfId="1979"/>
    <cellStyle name="Note 2 2 3 2 2 2" xfId="741"/>
    <cellStyle name="Note 2 2 3 2 2 2 2" xfId="20798"/>
    <cellStyle name="Note 2 2 3 2 2 2 2 2" xfId="20799"/>
    <cellStyle name="Note 2 2 3 2 2 2 2 2 2" xfId="20800"/>
    <cellStyle name="Note 2 2 3 2 2 2 2 3" xfId="20801"/>
    <cellStyle name="Note 2 2 3 2 2 2 2 3 2" xfId="20802"/>
    <cellStyle name="Note 2 2 3 2 2 2 2 4" xfId="20803"/>
    <cellStyle name="Note 2 2 3 2 2 2 3" xfId="20804"/>
    <cellStyle name="Note 2 2 3 2 2 2 3 2" xfId="20805"/>
    <cellStyle name="Note 2 2 3 2 2 2 3 2 2" xfId="20806"/>
    <cellStyle name="Note 2 2 3 2 2 2 3 3" xfId="20807"/>
    <cellStyle name="Note 2 2 3 2 2 2 4" xfId="20808"/>
    <cellStyle name="Note 2 2 3 2 2 2 5" xfId="20809"/>
    <cellStyle name="Note 2 2 3 2 2 3" xfId="2087"/>
    <cellStyle name="Note 2 2 3 2 2 3 2" xfId="20810"/>
    <cellStyle name="Note 2 2 3 2 2 3 2 2" xfId="20811"/>
    <cellStyle name="Note 2 2 3 2 2 3 2 2 2" xfId="20812"/>
    <cellStyle name="Note 2 2 3 2 2 3 2 3" xfId="20813"/>
    <cellStyle name="Note 2 2 3 2 2 3 2 3 2" xfId="20814"/>
    <cellStyle name="Note 2 2 3 2 2 3 2 4" xfId="20815"/>
    <cellStyle name="Note 2 2 3 2 2 3 3" xfId="20816"/>
    <cellStyle name="Note 2 2 3 2 2 3 3 2" xfId="20817"/>
    <cellStyle name="Note 2 2 3 2 2 3 3 2 2" xfId="20818"/>
    <cellStyle name="Note 2 2 3 2 2 3 3 3" xfId="20819"/>
    <cellStyle name="Note 2 2 3 2 2 3 4" xfId="20820"/>
    <cellStyle name="Note 2 2 3 2 2 3 5" xfId="20821"/>
    <cellStyle name="Note 2 2 3 2 2 4" xfId="20822"/>
    <cellStyle name="Note 2 2 3 2 2 4 2" xfId="20823"/>
    <cellStyle name="Note 2 2 3 2 2 4 2 2" xfId="20824"/>
    <cellStyle name="Note 2 2 3 2 2 4 2 2 2" xfId="20825"/>
    <cellStyle name="Note 2 2 3 2 2 4 2 3" xfId="20826"/>
    <cellStyle name="Note 2 2 3 2 2 4 2 3 2" xfId="20827"/>
    <cellStyle name="Note 2 2 3 2 2 4 2 4" xfId="20828"/>
    <cellStyle name="Note 2 2 3 2 2 4 3" xfId="20829"/>
    <cellStyle name="Note 2 2 3 2 2 4 3 2" xfId="20830"/>
    <cellStyle name="Note 2 2 3 2 2 4 3 2 2" xfId="20831"/>
    <cellStyle name="Note 2 2 3 2 2 4 3 3" xfId="20832"/>
    <cellStyle name="Note 2 2 3 2 2 4 4" xfId="20833"/>
    <cellStyle name="Note 2 2 3 2 2 4 5" xfId="20834"/>
    <cellStyle name="Note 2 2 3 2 2 5" xfId="20835"/>
    <cellStyle name="Note 2 2 3 2 2 5 2" xfId="20836"/>
    <cellStyle name="Note 2 2 3 2 2 5 2 2" xfId="20837"/>
    <cellStyle name="Note 2 2 3 2 2 5 3" xfId="20838"/>
    <cellStyle name="Note 2 2 3 2 2 5 3 2" xfId="20839"/>
    <cellStyle name="Note 2 2 3 2 2 5 4" xfId="20840"/>
    <cellStyle name="Note 2 2 3 2 2 6" xfId="20841"/>
    <cellStyle name="Note 2 2 3 2 2 6 2" xfId="20842"/>
    <cellStyle name="Note 2 2 3 2 2 6 2 2" xfId="20843"/>
    <cellStyle name="Note 2 2 3 2 2 6 3" xfId="20844"/>
    <cellStyle name="Note 2 2 3 2 2 7" xfId="20845"/>
    <cellStyle name="Note 2 2 3 2 2 8" xfId="20846"/>
    <cellStyle name="Note 2 2 3 2 2 9" xfId="20847"/>
    <cellStyle name="Note 2 2 3 2 3" xfId="687"/>
    <cellStyle name="Note 2 2 3 2 3 2" xfId="2139"/>
    <cellStyle name="Note 2 2 3 2 3 2 2" xfId="20848"/>
    <cellStyle name="Note 2 2 3 2 3 2 2 2" xfId="20849"/>
    <cellStyle name="Note 2 2 3 2 3 2 2 2 2" xfId="20850"/>
    <cellStyle name="Note 2 2 3 2 3 2 2 3" xfId="20851"/>
    <cellStyle name="Note 2 2 3 2 3 2 2 3 2" xfId="20852"/>
    <cellStyle name="Note 2 2 3 2 3 2 2 4" xfId="20853"/>
    <cellStyle name="Note 2 2 3 2 3 2 3" xfId="20854"/>
    <cellStyle name="Note 2 2 3 2 3 2 3 2" xfId="20855"/>
    <cellStyle name="Note 2 2 3 2 3 2 3 2 2" xfId="20856"/>
    <cellStyle name="Note 2 2 3 2 3 2 3 3" xfId="20857"/>
    <cellStyle name="Note 2 2 3 2 3 2 4" xfId="20858"/>
    <cellStyle name="Note 2 2 3 2 3 2 5" xfId="20859"/>
    <cellStyle name="Note 2 2 3 2 3 3" xfId="20860"/>
    <cellStyle name="Note 2 2 3 2 3 3 2" xfId="20861"/>
    <cellStyle name="Note 2 2 3 2 3 3 2 2" xfId="20862"/>
    <cellStyle name="Note 2 2 3 2 3 3 2 2 2" xfId="20863"/>
    <cellStyle name="Note 2 2 3 2 3 3 2 3" xfId="20864"/>
    <cellStyle name="Note 2 2 3 2 3 3 2 3 2" xfId="20865"/>
    <cellStyle name="Note 2 2 3 2 3 3 2 4" xfId="20866"/>
    <cellStyle name="Note 2 2 3 2 3 3 3" xfId="20867"/>
    <cellStyle name="Note 2 2 3 2 3 3 3 2" xfId="20868"/>
    <cellStyle name="Note 2 2 3 2 3 3 3 2 2" xfId="20869"/>
    <cellStyle name="Note 2 2 3 2 3 3 3 3" xfId="20870"/>
    <cellStyle name="Note 2 2 3 2 3 3 4" xfId="20871"/>
    <cellStyle name="Note 2 2 3 2 3 3 5" xfId="20872"/>
    <cellStyle name="Note 2 2 3 2 3 4" xfId="20873"/>
    <cellStyle name="Note 2 2 3 2 3 4 2" xfId="20874"/>
    <cellStyle name="Note 2 2 3 2 3 4 2 2" xfId="20875"/>
    <cellStyle name="Note 2 2 3 2 3 4 2 2 2" xfId="20876"/>
    <cellStyle name="Note 2 2 3 2 3 4 2 3" xfId="20877"/>
    <cellStyle name="Note 2 2 3 2 3 4 2 3 2" xfId="20878"/>
    <cellStyle name="Note 2 2 3 2 3 4 2 4" xfId="20879"/>
    <cellStyle name="Note 2 2 3 2 3 4 3" xfId="20880"/>
    <cellStyle name="Note 2 2 3 2 3 4 3 2" xfId="20881"/>
    <cellStyle name="Note 2 2 3 2 3 4 3 2 2" xfId="20882"/>
    <cellStyle name="Note 2 2 3 2 3 4 3 3" xfId="20883"/>
    <cellStyle name="Note 2 2 3 2 3 4 4" xfId="20884"/>
    <cellStyle name="Note 2 2 3 2 3 4 5" xfId="20885"/>
    <cellStyle name="Note 2 2 3 2 3 5" xfId="20886"/>
    <cellStyle name="Note 2 2 3 2 3 5 2" xfId="20887"/>
    <cellStyle name="Note 2 2 3 2 3 5 2 2" xfId="20888"/>
    <cellStyle name="Note 2 2 3 2 3 5 3" xfId="20889"/>
    <cellStyle name="Note 2 2 3 2 3 5 3 2" xfId="20890"/>
    <cellStyle name="Note 2 2 3 2 3 5 4" xfId="20891"/>
    <cellStyle name="Note 2 2 3 2 3 6" xfId="20892"/>
    <cellStyle name="Note 2 2 3 2 3 6 2" xfId="20893"/>
    <cellStyle name="Note 2 2 3 2 3 6 2 2" xfId="20894"/>
    <cellStyle name="Note 2 2 3 2 3 6 3" xfId="20895"/>
    <cellStyle name="Note 2 2 3 2 3 7" xfId="20896"/>
    <cellStyle name="Note 2 2 3 2 3 8" xfId="20897"/>
    <cellStyle name="Note 2 2 3 2 3 9" xfId="20898"/>
    <cellStyle name="Note 2 2 3 2 4" xfId="228"/>
    <cellStyle name="Note 2 2 3 2 4 2" xfId="2207"/>
    <cellStyle name="Note 2 2 3 2 4 2 2" xfId="20899"/>
    <cellStyle name="Note 2 2 3 2 4 2 2 2" xfId="20900"/>
    <cellStyle name="Note 2 2 3 2 4 2 2 2 2" xfId="20901"/>
    <cellStyle name="Note 2 2 3 2 4 2 2 3" xfId="20902"/>
    <cellStyle name="Note 2 2 3 2 4 2 2 3 2" xfId="20903"/>
    <cellStyle name="Note 2 2 3 2 4 2 2 4" xfId="20904"/>
    <cellStyle name="Note 2 2 3 2 4 2 3" xfId="20905"/>
    <cellStyle name="Note 2 2 3 2 4 2 3 2" xfId="20906"/>
    <cellStyle name="Note 2 2 3 2 4 2 3 2 2" xfId="20907"/>
    <cellStyle name="Note 2 2 3 2 4 2 3 3" xfId="20908"/>
    <cellStyle name="Note 2 2 3 2 4 2 4" xfId="20909"/>
    <cellStyle name="Note 2 2 3 2 4 2 5" xfId="20910"/>
    <cellStyle name="Note 2 2 3 2 4 3" xfId="20911"/>
    <cellStyle name="Note 2 2 3 2 4 3 2" xfId="20912"/>
    <cellStyle name="Note 2 2 3 2 4 3 2 2" xfId="20913"/>
    <cellStyle name="Note 2 2 3 2 4 3 2 2 2" xfId="20914"/>
    <cellStyle name="Note 2 2 3 2 4 3 2 3" xfId="20915"/>
    <cellStyle name="Note 2 2 3 2 4 3 2 3 2" xfId="20916"/>
    <cellStyle name="Note 2 2 3 2 4 3 2 4" xfId="20917"/>
    <cellStyle name="Note 2 2 3 2 4 3 3" xfId="20918"/>
    <cellStyle name="Note 2 2 3 2 4 3 3 2" xfId="20919"/>
    <cellStyle name="Note 2 2 3 2 4 3 3 2 2" xfId="20920"/>
    <cellStyle name="Note 2 2 3 2 4 3 3 3" xfId="20921"/>
    <cellStyle name="Note 2 2 3 2 4 3 4" xfId="20922"/>
    <cellStyle name="Note 2 2 3 2 4 3 5" xfId="20923"/>
    <cellStyle name="Note 2 2 3 2 4 4" xfId="20924"/>
    <cellStyle name="Note 2 2 3 2 4 4 2" xfId="20925"/>
    <cellStyle name="Note 2 2 3 2 4 4 2 2" xfId="20926"/>
    <cellStyle name="Note 2 2 3 2 4 4 2 2 2" xfId="20927"/>
    <cellStyle name="Note 2 2 3 2 4 4 2 3" xfId="20928"/>
    <cellStyle name="Note 2 2 3 2 4 4 2 3 2" xfId="20929"/>
    <cellStyle name="Note 2 2 3 2 4 4 2 4" xfId="20930"/>
    <cellStyle name="Note 2 2 3 2 4 4 3" xfId="20931"/>
    <cellStyle name="Note 2 2 3 2 4 4 3 2" xfId="20932"/>
    <cellStyle name="Note 2 2 3 2 4 4 3 2 2" xfId="20933"/>
    <cellStyle name="Note 2 2 3 2 4 4 3 3" xfId="20934"/>
    <cellStyle name="Note 2 2 3 2 4 4 4" xfId="20935"/>
    <cellStyle name="Note 2 2 3 2 4 4 5" xfId="20936"/>
    <cellStyle name="Note 2 2 3 2 4 5" xfId="20937"/>
    <cellStyle name="Note 2 2 3 2 4 5 2" xfId="20938"/>
    <cellStyle name="Note 2 2 3 2 4 5 2 2" xfId="20939"/>
    <cellStyle name="Note 2 2 3 2 4 5 3" xfId="20940"/>
    <cellStyle name="Note 2 2 3 2 4 5 3 2" xfId="20941"/>
    <cellStyle name="Note 2 2 3 2 4 5 4" xfId="20942"/>
    <cellStyle name="Note 2 2 3 2 4 6" xfId="20943"/>
    <cellStyle name="Note 2 2 3 2 4 6 2" xfId="20944"/>
    <cellStyle name="Note 2 2 3 2 4 6 2 2" xfId="20945"/>
    <cellStyle name="Note 2 2 3 2 4 6 3" xfId="20946"/>
    <cellStyle name="Note 2 2 3 2 4 7" xfId="20947"/>
    <cellStyle name="Note 2 2 3 2 4 8" xfId="20948"/>
    <cellStyle name="Note 2 2 3 2 4 9" xfId="20949"/>
    <cellStyle name="Note 2 2 3 2 5" xfId="176"/>
    <cellStyle name="Note 2 2 3 2 5 2" xfId="2258"/>
    <cellStyle name="Note 2 2 3 2 5 2 2" xfId="20950"/>
    <cellStyle name="Note 2 2 3 2 5 2 2 2" xfId="20951"/>
    <cellStyle name="Note 2 2 3 2 5 2 2 2 2" xfId="20952"/>
    <cellStyle name="Note 2 2 3 2 5 2 2 3" xfId="20953"/>
    <cellStyle name="Note 2 2 3 2 5 2 2 3 2" xfId="20954"/>
    <cellStyle name="Note 2 2 3 2 5 2 2 4" xfId="20955"/>
    <cellStyle name="Note 2 2 3 2 5 2 3" xfId="20956"/>
    <cellStyle name="Note 2 2 3 2 5 2 3 2" xfId="20957"/>
    <cellStyle name="Note 2 2 3 2 5 2 3 2 2" xfId="20958"/>
    <cellStyle name="Note 2 2 3 2 5 2 3 3" xfId="20959"/>
    <cellStyle name="Note 2 2 3 2 5 2 4" xfId="20960"/>
    <cellStyle name="Note 2 2 3 2 5 2 5" xfId="20961"/>
    <cellStyle name="Note 2 2 3 2 5 3" xfId="20962"/>
    <cellStyle name="Note 2 2 3 2 5 3 2" xfId="20963"/>
    <cellStyle name="Note 2 2 3 2 5 3 2 2" xfId="20964"/>
    <cellStyle name="Note 2 2 3 2 5 3 2 2 2" xfId="20965"/>
    <cellStyle name="Note 2 2 3 2 5 3 2 3" xfId="20966"/>
    <cellStyle name="Note 2 2 3 2 5 3 2 3 2" xfId="20967"/>
    <cellStyle name="Note 2 2 3 2 5 3 2 4" xfId="20968"/>
    <cellStyle name="Note 2 2 3 2 5 3 3" xfId="20969"/>
    <cellStyle name="Note 2 2 3 2 5 3 3 2" xfId="20970"/>
    <cellStyle name="Note 2 2 3 2 5 3 3 2 2" xfId="20971"/>
    <cellStyle name="Note 2 2 3 2 5 3 3 3" xfId="20972"/>
    <cellStyle name="Note 2 2 3 2 5 3 4" xfId="20973"/>
    <cellStyle name="Note 2 2 3 2 5 3 5" xfId="20974"/>
    <cellStyle name="Note 2 2 3 2 5 4" xfId="20975"/>
    <cellStyle name="Note 2 2 3 2 5 4 2" xfId="20976"/>
    <cellStyle name="Note 2 2 3 2 5 4 2 2" xfId="20977"/>
    <cellStyle name="Note 2 2 3 2 5 4 2 2 2" xfId="20978"/>
    <cellStyle name="Note 2 2 3 2 5 4 2 3" xfId="20979"/>
    <cellStyle name="Note 2 2 3 2 5 4 2 3 2" xfId="20980"/>
    <cellStyle name="Note 2 2 3 2 5 4 2 4" xfId="20981"/>
    <cellStyle name="Note 2 2 3 2 5 4 3" xfId="20982"/>
    <cellStyle name="Note 2 2 3 2 5 4 3 2" xfId="20983"/>
    <cellStyle name="Note 2 2 3 2 5 4 3 2 2" xfId="20984"/>
    <cellStyle name="Note 2 2 3 2 5 4 3 3" xfId="20985"/>
    <cellStyle name="Note 2 2 3 2 5 4 4" xfId="20986"/>
    <cellStyle name="Note 2 2 3 2 5 4 5" xfId="20987"/>
    <cellStyle name="Note 2 2 3 2 5 5" xfId="20988"/>
    <cellStyle name="Note 2 2 3 2 5 5 2" xfId="20989"/>
    <cellStyle name="Note 2 2 3 2 5 5 2 2" xfId="20990"/>
    <cellStyle name="Note 2 2 3 2 5 5 3" xfId="20991"/>
    <cellStyle name="Note 2 2 3 2 5 5 3 2" xfId="20992"/>
    <cellStyle name="Note 2 2 3 2 5 5 4" xfId="20993"/>
    <cellStyle name="Note 2 2 3 2 5 6" xfId="20994"/>
    <cellStyle name="Note 2 2 3 2 5 6 2" xfId="20995"/>
    <cellStyle name="Note 2 2 3 2 5 6 2 2" xfId="20996"/>
    <cellStyle name="Note 2 2 3 2 5 6 3" xfId="20997"/>
    <cellStyle name="Note 2 2 3 2 5 7" xfId="20998"/>
    <cellStyle name="Note 2 2 3 2 5 8" xfId="20999"/>
    <cellStyle name="Note 2 2 3 2 5 9" xfId="21000"/>
    <cellStyle name="Note 2 2 3 2 6" xfId="99"/>
    <cellStyle name="Note 2 2 3 2 6 2" xfId="2327"/>
    <cellStyle name="Note 2 2 3 2 6 2 2" xfId="21001"/>
    <cellStyle name="Note 2 2 3 2 6 2 2 2" xfId="21002"/>
    <cellStyle name="Note 2 2 3 2 6 2 2 2 2" xfId="21003"/>
    <cellStyle name="Note 2 2 3 2 6 2 2 3" xfId="21004"/>
    <cellStyle name="Note 2 2 3 2 6 2 2 3 2" xfId="21005"/>
    <cellStyle name="Note 2 2 3 2 6 2 2 4" xfId="21006"/>
    <cellStyle name="Note 2 2 3 2 6 2 3" xfId="21007"/>
    <cellStyle name="Note 2 2 3 2 6 2 3 2" xfId="21008"/>
    <cellStyle name="Note 2 2 3 2 6 2 3 2 2" xfId="21009"/>
    <cellStyle name="Note 2 2 3 2 6 2 3 3" xfId="21010"/>
    <cellStyle name="Note 2 2 3 2 6 2 4" xfId="21011"/>
    <cellStyle name="Note 2 2 3 2 6 2 5" xfId="21012"/>
    <cellStyle name="Note 2 2 3 2 6 3" xfId="21013"/>
    <cellStyle name="Note 2 2 3 2 6 3 2" xfId="21014"/>
    <cellStyle name="Note 2 2 3 2 6 3 2 2" xfId="21015"/>
    <cellStyle name="Note 2 2 3 2 6 3 2 2 2" xfId="21016"/>
    <cellStyle name="Note 2 2 3 2 6 3 2 3" xfId="21017"/>
    <cellStyle name="Note 2 2 3 2 6 3 2 3 2" xfId="21018"/>
    <cellStyle name="Note 2 2 3 2 6 3 2 4" xfId="21019"/>
    <cellStyle name="Note 2 2 3 2 6 3 3" xfId="21020"/>
    <cellStyle name="Note 2 2 3 2 6 3 3 2" xfId="21021"/>
    <cellStyle name="Note 2 2 3 2 6 3 3 2 2" xfId="21022"/>
    <cellStyle name="Note 2 2 3 2 6 3 3 3" xfId="21023"/>
    <cellStyle name="Note 2 2 3 2 6 3 4" xfId="21024"/>
    <cellStyle name="Note 2 2 3 2 6 3 5" xfId="21025"/>
    <cellStyle name="Note 2 2 3 2 6 4" xfId="21026"/>
    <cellStyle name="Note 2 2 3 2 6 4 2" xfId="21027"/>
    <cellStyle name="Note 2 2 3 2 6 4 2 2" xfId="21028"/>
    <cellStyle name="Note 2 2 3 2 6 4 2 2 2" xfId="21029"/>
    <cellStyle name="Note 2 2 3 2 6 4 2 3" xfId="21030"/>
    <cellStyle name="Note 2 2 3 2 6 4 2 3 2" xfId="21031"/>
    <cellStyle name="Note 2 2 3 2 6 4 2 4" xfId="21032"/>
    <cellStyle name="Note 2 2 3 2 6 4 3" xfId="21033"/>
    <cellStyle name="Note 2 2 3 2 6 4 3 2" xfId="21034"/>
    <cellStyle name="Note 2 2 3 2 6 4 3 2 2" xfId="21035"/>
    <cellStyle name="Note 2 2 3 2 6 4 3 3" xfId="21036"/>
    <cellStyle name="Note 2 2 3 2 6 4 4" xfId="21037"/>
    <cellStyle name="Note 2 2 3 2 6 4 5" xfId="21038"/>
    <cellStyle name="Note 2 2 3 2 6 5" xfId="21039"/>
    <cellStyle name="Note 2 2 3 2 6 5 2" xfId="21040"/>
    <cellStyle name="Note 2 2 3 2 6 5 2 2" xfId="21041"/>
    <cellStyle name="Note 2 2 3 2 6 5 3" xfId="21042"/>
    <cellStyle name="Note 2 2 3 2 6 5 3 2" xfId="21043"/>
    <cellStyle name="Note 2 2 3 2 6 5 4" xfId="21044"/>
    <cellStyle name="Note 2 2 3 2 6 6" xfId="21045"/>
    <cellStyle name="Note 2 2 3 2 6 6 2" xfId="21046"/>
    <cellStyle name="Note 2 2 3 2 6 6 2 2" xfId="21047"/>
    <cellStyle name="Note 2 2 3 2 6 6 3" xfId="21048"/>
    <cellStyle name="Note 2 2 3 2 6 7" xfId="21049"/>
    <cellStyle name="Note 2 2 3 2 6 8" xfId="21050"/>
    <cellStyle name="Note 2 2 3 2 6 9" xfId="21051"/>
    <cellStyle name="Note 2 2 3 2 7" xfId="1015"/>
    <cellStyle name="Note 2 2 3 2 7 2" xfId="21052"/>
    <cellStyle name="Note 2 2 3 2 7 2 2" xfId="21053"/>
    <cellStyle name="Note 2 2 3 2 7 2 2 2" xfId="21054"/>
    <cellStyle name="Note 2 2 3 2 7 2 3" xfId="21055"/>
    <cellStyle name="Note 2 2 3 2 7 2 3 2" xfId="21056"/>
    <cellStyle name="Note 2 2 3 2 7 2 4" xfId="21057"/>
    <cellStyle name="Note 2 2 3 2 7 3" xfId="21058"/>
    <cellStyle name="Note 2 2 3 2 7 3 2" xfId="21059"/>
    <cellStyle name="Note 2 2 3 2 7 3 2 2" xfId="21060"/>
    <cellStyle name="Note 2 2 3 2 7 3 3" xfId="21061"/>
    <cellStyle name="Note 2 2 3 2 7 4" xfId="21062"/>
    <cellStyle name="Note 2 2 3 2 7 5" xfId="21063"/>
    <cellStyle name="Note 2 2 3 2 7 6" xfId="21064"/>
    <cellStyle name="Note 2 2 3 2 8" xfId="1260"/>
    <cellStyle name="Note 2 2 3 2 8 2" xfId="21065"/>
    <cellStyle name="Note 2 2 3 2 8 2 2" xfId="21066"/>
    <cellStyle name="Note 2 2 3 2 8 2 2 2" xfId="21067"/>
    <cellStyle name="Note 2 2 3 2 8 2 3" xfId="21068"/>
    <cellStyle name="Note 2 2 3 2 8 2 3 2" xfId="21069"/>
    <cellStyle name="Note 2 2 3 2 8 2 4" xfId="21070"/>
    <cellStyle name="Note 2 2 3 2 8 3" xfId="21071"/>
    <cellStyle name="Note 2 2 3 2 8 3 2" xfId="21072"/>
    <cellStyle name="Note 2 2 3 2 8 3 2 2" xfId="21073"/>
    <cellStyle name="Note 2 2 3 2 8 3 3" xfId="21074"/>
    <cellStyle name="Note 2 2 3 2 8 4" xfId="21075"/>
    <cellStyle name="Note 2 2 3 2 8 5" xfId="21076"/>
    <cellStyle name="Note 2 2 3 2 8 6" xfId="21077"/>
    <cellStyle name="Note 2 2 3 2 9" xfId="2403"/>
    <cellStyle name="Note 2 2 3 2 9 2" xfId="21078"/>
    <cellStyle name="Note 2 2 3 2 9 2 2" xfId="21079"/>
    <cellStyle name="Note 2 2 3 2 9 2 2 2" xfId="21080"/>
    <cellStyle name="Note 2 2 3 2 9 2 3" xfId="21081"/>
    <cellStyle name="Note 2 2 3 2 9 2 3 2" xfId="21082"/>
    <cellStyle name="Note 2 2 3 2 9 2 4" xfId="21083"/>
    <cellStyle name="Note 2 2 3 2 9 3" xfId="21084"/>
    <cellStyle name="Note 2 2 3 2 9 3 2" xfId="21085"/>
    <cellStyle name="Note 2 2 3 2 9 3 2 2" xfId="21086"/>
    <cellStyle name="Note 2 2 3 2 9 3 3" xfId="21087"/>
    <cellStyle name="Note 2 2 3 2 9 4" xfId="21088"/>
    <cellStyle name="Note 2 2 3 2 9 5" xfId="21089"/>
    <cellStyle name="Note 2 2 3 3" xfId="1055"/>
    <cellStyle name="Note 2 2 3 3 10" xfId="21090"/>
    <cellStyle name="Note 2 2 3 3 10 2" xfId="21091"/>
    <cellStyle name="Note 2 2 3 3 10 2 2" xfId="21092"/>
    <cellStyle name="Note 2 2 3 3 10 3" xfId="21093"/>
    <cellStyle name="Note 2 2 3 3 10 3 2" xfId="21094"/>
    <cellStyle name="Note 2 2 3 3 10 4" xfId="21095"/>
    <cellStyle name="Note 2 2 3 3 11" xfId="21096"/>
    <cellStyle name="Note 2 2 3 3 11 2" xfId="21097"/>
    <cellStyle name="Note 2 2 3 3 11 2 2" xfId="21098"/>
    <cellStyle name="Note 2 2 3 3 11 3" xfId="21099"/>
    <cellStyle name="Note 2 2 3 3 12" xfId="21100"/>
    <cellStyle name="Note 2 2 3 3 13" xfId="21101"/>
    <cellStyle name="Note 2 2 3 3 2" xfId="1419"/>
    <cellStyle name="Note 2 2 3 3 2 2" xfId="21102"/>
    <cellStyle name="Note 2 2 3 3 2 2 2" xfId="21103"/>
    <cellStyle name="Note 2 2 3 3 2 2 2 2" xfId="21104"/>
    <cellStyle name="Note 2 2 3 3 2 2 2 2 2" xfId="21105"/>
    <cellStyle name="Note 2 2 3 3 2 2 2 3" xfId="21106"/>
    <cellStyle name="Note 2 2 3 3 2 2 2 3 2" xfId="21107"/>
    <cellStyle name="Note 2 2 3 3 2 2 2 4" xfId="21108"/>
    <cellStyle name="Note 2 2 3 3 2 2 3" xfId="21109"/>
    <cellStyle name="Note 2 2 3 3 2 2 3 2" xfId="21110"/>
    <cellStyle name="Note 2 2 3 3 2 2 3 2 2" xfId="21111"/>
    <cellStyle name="Note 2 2 3 3 2 2 3 3" xfId="21112"/>
    <cellStyle name="Note 2 2 3 3 2 2 4" xfId="21113"/>
    <cellStyle name="Note 2 2 3 3 2 2 5" xfId="21114"/>
    <cellStyle name="Note 2 2 3 3 2 3" xfId="21115"/>
    <cellStyle name="Note 2 2 3 3 2 3 2" xfId="21116"/>
    <cellStyle name="Note 2 2 3 3 2 3 2 2" xfId="21117"/>
    <cellStyle name="Note 2 2 3 3 2 3 2 2 2" xfId="21118"/>
    <cellStyle name="Note 2 2 3 3 2 3 2 3" xfId="21119"/>
    <cellStyle name="Note 2 2 3 3 2 3 2 3 2" xfId="21120"/>
    <cellStyle name="Note 2 2 3 3 2 3 2 4" xfId="21121"/>
    <cellStyle name="Note 2 2 3 3 2 3 3" xfId="21122"/>
    <cellStyle name="Note 2 2 3 3 2 3 3 2" xfId="21123"/>
    <cellStyle name="Note 2 2 3 3 2 3 3 2 2" xfId="21124"/>
    <cellStyle name="Note 2 2 3 3 2 3 3 3" xfId="21125"/>
    <cellStyle name="Note 2 2 3 3 2 3 4" xfId="21126"/>
    <cellStyle name="Note 2 2 3 3 2 3 5" xfId="21127"/>
    <cellStyle name="Note 2 2 3 3 2 4" xfId="21128"/>
    <cellStyle name="Note 2 2 3 3 2 4 2" xfId="21129"/>
    <cellStyle name="Note 2 2 3 3 2 4 2 2" xfId="21130"/>
    <cellStyle name="Note 2 2 3 3 2 4 2 2 2" xfId="21131"/>
    <cellStyle name="Note 2 2 3 3 2 4 2 3" xfId="21132"/>
    <cellStyle name="Note 2 2 3 3 2 4 2 3 2" xfId="21133"/>
    <cellStyle name="Note 2 2 3 3 2 4 2 4" xfId="21134"/>
    <cellStyle name="Note 2 2 3 3 2 4 3" xfId="21135"/>
    <cellStyle name="Note 2 2 3 3 2 4 3 2" xfId="21136"/>
    <cellStyle name="Note 2 2 3 3 2 4 3 2 2" xfId="21137"/>
    <cellStyle name="Note 2 2 3 3 2 4 3 3" xfId="21138"/>
    <cellStyle name="Note 2 2 3 3 2 4 4" xfId="21139"/>
    <cellStyle name="Note 2 2 3 3 2 4 5" xfId="21140"/>
    <cellStyle name="Note 2 2 3 3 2 5" xfId="21141"/>
    <cellStyle name="Note 2 2 3 3 2 5 2" xfId="21142"/>
    <cellStyle name="Note 2 2 3 3 2 5 2 2" xfId="21143"/>
    <cellStyle name="Note 2 2 3 3 2 5 3" xfId="21144"/>
    <cellStyle name="Note 2 2 3 3 2 5 3 2" xfId="21145"/>
    <cellStyle name="Note 2 2 3 3 2 5 4" xfId="21146"/>
    <cellStyle name="Note 2 2 3 3 2 6" xfId="21147"/>
    <cellStyle name="Note 2 2 3 3 2 6 2" xfId="21148"/>
    <cellStyle name="Note 2 2 3 3 2 6 2 2" xfId="21149"/>
    <cellStyle name="Note 2 2 3 3 2 6 3" xfId="21150"/>
    <cellStyle name="Note 2 2 3 3 2 7" xfId="21151"/>
    <cellStyle name="Note 2 2 3 3 2 8" xfId="21152"/>
    <cellStyle name="Note 2 2 3 3 3" xfId="21153"/>
    <cellStyle name="Note 2 2 3 3 3 2" xfId="21154"/>
    <cellStyle name="Note 2 2 3 3 3 2 2" xfId="21155"/>
    <cellStyle name="Note 2 2 3 3 3 2 2 2" xfId="21156"/>
    <cellStyle name="Note 2 2 3 3 3 2 2 2 2" xfId="21157"/>
    <cellStyle name="Note 2 2 3 3 3 2 2 3" xfId="21158"/>
    <cellStyle name="Note 2 2 3 3 3 2 2 3 2" xfId="21159"/>
    <cellStyle name="Note 2 2 3 3 3 2 2 4" xfId="21160"/>
    <cellStyle name="Note 2 2 3 3 3 2 3" xfId="21161"/>
    <cellStyle name="Note 2 2 3 3 3 2 3 2" xfId="21162"/>
    <cellStyle name="Note 2 2 3 3 3 2 3 2 2" xfId="21163"/>
    <cellStyle name="Note 2 2 3 3 3 2 3 3" xfId="21164"/>
    <cellStyle name="Note 2 2 3 3 3 2 4" xfId="21165"/>
    <cellStyle name="Note 2 2 3 3 3 2 5" xfId="21166"/>
    <cellStyle name="Note 2 2 3 3 3 3" xfId="21167"/>
    <cellStyle name="Note 2 2 3 3 3 3 2" xfId="21168"/>
    <cellStyle name="Note 2 2 3 3 3 3 2 2" xfId="21169"/>
    <cellStyle name="Note 2 2 3 3 3 3 2 2 2" xfId="21170"/>
    <cellStyle name="Note 2 2 3 3 3 3 2 3" xfId="21171"/>
    <cellStyle name="Note 2 2 3 3 3 3 2 3 2" xfId="21172"/>
    <cellStyle name="Note 2 2 3 3 3 3 2 4" xfId="21173"/>
    <cellStyle name="Note 2 2 3 3 3 3 3" xfId="21174"/>
    <cellStyle name="Note 2 2 3 3 3 3 3 2" xfId="21175"/>
    <cellStyle name="Note 2 2 3 3 3 3 3 2 2" xfId="21176"/>
    <cellStyle name="Note 2 2 3 3 3 3 3 3" xfId="21177"/>
    <cellStyle name="Note 2 2 3 3 3 3 4" xfId="21178"/>
    <cellStyle name="Note 2 2 3 3 3 3 5" xfId="21179"/>
    <cellStyle name="Note 2 2 3 3 3 4" xfId="21180"/>
    <cellStyle name="Note 2 2 3 3 3 4 2" xfId="21181"/>
    <cellStyle name="Note 2 2 3 3 3 4 2 2" xfId="21182"/>
    <cellStyle name="Note 2 2 3 3 3 4 2 2 2" xfId="21183"/>
    <cellStyle name="Note 2 2 3 3 3 4 2 3" xfId="21184"/>
    <cellStyle name="Note 2 2 3 3 3 4 2 3 2" xfId="21185"/>
    <cellStyle name="Note 2 2 3 3 3 4 2 4" xfId="21186"/>
    <cellStyle name="Note 2 2 3 3 3 4 3" xfId="21187"/>
    <cellStyle name="Note 2 2 3 3 3 4 3 2" xfId="21188"/>
    <cellStyle name="Note 2 2 3 3 3 4 3 2 2" xfId="21189"/>
    <cellStyle name="Note 2 2 3 3 3 4 3 3" xfId="21190"/>
    <cellStyle name="Note 2 2 3 3 3 4 4" xfId="21191"/>
    <cellStyle name="Note 2 2 3 3 3 4 5" xfId="21192"/>
    <cellStyle name="Note 2 2 3 3 3 5" xfId="21193"/>
    <cellStyle name="Note 2 2 3 3 3 5 2" xfId="21194"/>
    <cellStyle name="Note 2 2 3 3 3 5 2 2" xfId="21195"/>
    <cellStyle name="Note 2 2 3 3 3 5 3" xfId="21196"/>
    <cellStyle name="Note 2 2 3 3 3 5 3 2" xfId="21197"/>
    <cellStyle name="Note 2 2 3 3 3 5 4" xfId="21198"/>
    <cellStyle name="Note 2 2 3 3 3 6" xfId="21199"/>
    <cellStyle name="Note 2 2 3 3 3 6 2" xfId="21200"/>
    <cellStyle name="Note 2 2 3 3 3 6 2 2" xfId="21201"/>
    <cellStyle name="Note 2 2 3 3 3 6 3" xfId="21202"/>
    <cellStyle name="Note 2 2 3 3 3 7" xfId="21203"/>
    <cellStyle name="Note 2 2 3 3 3 8" xfId="21204"/>
    <cellStyle name="Note 2 2 3 3 4" xfId="21205"/>
    <cellStyle name="Note 2 2 3 3 4 2" xfId="21206"/>
    <cellStyle name="Note 2 2 3 3 4 2 2" xfId="21207"/>
    <cellStyle name="Note 2 2 3 3 4 2 2 2" xfId="21208"/>
    <cellStyle name="Note 2 2 3 3 4 2 2 2 2" xfId="21209"/>
    <cellStyle name="Note 2 2 3 3 4 2 2 3" xfId="21210"/>
    <cellStyle name="Note 2 2 3 3 4 2 2 3 2" xfId="21211"/>
    <cellStyle name="Note 2 2 3 3 4 2 2 4" xfId="21212"/>
    <cellStyle name="Note 2 2 3 3 4 2 3" xfId="21213"/>
    <cellStyle name="Note 2 2 3 3 4 2 3 2" xfId="21214"/>
    <cellStyle name="Note 2 2 3 3 4 2 3 2 2" xfId="21215"/>
    <cellStyle name="Note 2 2 3 3 4 2 3 3" xfId="21216"/>
    <cellStyle name="Note 2 2 3 3 4 2 4" xfId="21217"/>
    <cellStyle name="Note 2 2 3 3 4 2 5" xfId="21218"/>
    <cellStyle name="Note 2 2 3 3 4 3" xfId="21219"/>
    <cellStyle name="Note 2 2 3 3 4 3 2" xfId="21220"/>
    <cellStyle name="Note 2 2 3 3 4 3 2 2" xfId="21221"/>
    <cellStyle name="Note 2 2 3 3 4 3 2 2 2" xfId="21222"/>
    <cellStyle name="Note 2 2 3 3 4 3 2 3" xfId="21223"/>
    <cellStyle name="Note 2 2 3 3 4 3 2 3 2" xfId="21224"/>
    <cellStyle name="Note 2 2 3 3 4 3 2 4" xfId="21225"/>
    <cellStyle name="Note 2 2 3 3 4 3 3" xfId="21226"/>
    <cellStyle name="Note 2 2 3 3 4 3 3 2" xfId="21227"/>
    <cellStyle name="Note 2 2 3 3 4 3 3 2 2" xfId="21228"/>
    <cellStyle name="Note 2 2 3 3 4 3 3 3" xfId="21229"/>
    <cellStyle name="Note 2 2 3 3 4 3 4" xfId="21230"/>
    <cellStyle name="Note 2 2 3 3 4 3 5" xfId="21231"/>
    <cellStyle name="Note 2 2 3 3 4 4" xfId="21232"/>
    <cellStyle name="Note 2 2 3 3 4 4 2" xfId="21233"/>
    <cellStyle name="Note 2 2 3 3 4 4 2 2" xfId="21234"/>
    <cellStyle name="Note 2 2 3 3 4 4 2 2 2" xfId="21235"/>
    <cellStyle name="Note 2 2 3 3 4 4 2 3" xfId="21236"/>
    <cellStyle name="Note 2 2 3 3 4 4 2 3 2" xfId="21237"/>
    <cellStyle name="Note 2 2 3 3 4 4 2 4" xfId="21238"/>
    <cellStyle name="Note 2 2 3 3 4 4 3" xfId="21239"/>
    <cellStyle name="Note 2 2 3 3 4 4 3 2" xfId="21240"/>
    <cellStyle name="Note 2 2 3 3 4 4 3 2 2" xfId="21241"/>
    <cellStyle name="Note 2 2 3 3 4 4 3 3" xfId="21242"/>
    <cellStyle name="Note 2 2 3 3 4 4 4" xfId="21243"/>
    <cellStyle name="Note 2 2 3 3 4 4 5" xfId="21244"/>
    <cellStyle name="Note 2 2 3 3 4 5" xfId="21245"/>
    <cellStyle name="Note 2 2 3 3 4 5 2" xfId="21246"/>
    <cellStyle name="Note 2 2 3 3 4 5 2 2" xfId="21247"/>
    <cellStyle name="Note 2 2 3 3 4 5 3" xfId="21248"/>
    <cellStyle name="Note 2 2 3 3 4 5 3 2" xfId="21249"/>
    <cellStyle name="Note 2 2 3 3 4 5 4" xfId="21250"/>
    <cellStyle name="Note 2 2 3 3 4 6" xfId="21251"/>
    <cellStyle name="Note 2 2 3 3 4 6 2" xfId="21252"/>
    <cellStyle name="Note 2 2 3 3 4 6 2 2" xfId="21253"/>
    <cellStyle name="Note 2 2 3 3 4 6 3" xfId="21254"/>
    <cellStyle name="Note 2 2 3 3 4 7" xfId="21255"/>
    <cellStyle name="Note 2 2 3 3 4 8" xfId="21256"/>
    <cellStyle name="Note 2 2 3 3 5" xfId="21257"/>
    <cellStyle name="Note 2 2 3 3 5 2" xfId="21258"/>
    <cellStyle name="Note 2 2 3 3 5 2 2" xfId="21259"/>
    <cellStyle name="Note 2 2 3 3 5 2 2 2" xfId="21260"/>
    <cellStyle name="Note 2 2 3 3 5 2 2 2 2" xfId="21261"/>
    <cellStyle name="Note 2 2 3 3 5 2 2 3" xfId="21262"/>
    <cellStyle name="Note 2 2 3 3 5 2 2 3 2" xfId="21263"/>
    <cellStyle name="Note 2 2 3 3 5 2 2 4" xfId="21264"/>
    <cellStyle name="Note 2 2 3 3 5 2 3" xfId="21265"/>
    <cellStyle name="Note 2 2 3 3 5 2 3 2" xfId="21266"/>
    <cellStyle name="Note 2 2 3 3 5 2 3 2 2" xfId="21267"/>
    <cellStyle name="Note 2 2 3 3 5 2 3 3" xfId="21268"/>
    <cellStyle name="Note 2 2 3 3 5 2 4" xfId="21269"/>
    <cellStyle name="Note 2 2 3 3 5 2 5" xfId="21270"/>
    <cellStyle name="Note 2 2 3 3 5 3" xfId="21271"/>
    <cellStyle name="Note 2 2 3 3 5 3 2" xfId="21272"/>
    <cellStyle name="Note 2 2 3 3 5 3 2 2" xfId="21273"/>
    <cellStyle name="Note 2 2 3 3 5 3 2 2 2" xfId="21274"/>
    <cellStyle name="Note 2 2 3 3 5 3 2 3" xfId="21275"/>
    <cellStyle name="Note 2 2 3 3 5 3 2 3 2" xfId="21276"/>
    <cellStyle name="Note 2 2 3 3 5 3 2 4" xfId="21277"/>
    <cellStyle name="Note 2 2 3 3 5 3 3" xfId="21278"/>
    <cellStyle name="Note 2 2 3 3 5 3 3 2" xfId="21279"/>
    <cellStyle name="Note 2 2 3 3 5 3 3 2 2" xfId="21280"/>
    <cellStyle name="Note 2 2 3 3 5 3 3 3" xfId="21281"/>
    <cellStyle name="Note 2 2 3 3 5 3 4" xfId="21282"/>
    <cellStyle name="Note 2 2 3 3 5 3 5" xfId="21283"/>
    <cellStyle name="Note 2 2 3 3 5 4" xfId="21284"/>
    <cellStyle name="Note 2 2 3 3 5 4 2" xfId="21285"/>
    <cellStyle name="Note 2 2 3 3 5 4 2 2" xfId="21286"/>
    <cellStyle name="Note 2 2 3 3 5 4 2 2 2" xfId="21287"/>
    <cellStyle name="Note 2 2 3 3 5 4 2 3" xfId="21288"/>
    <cellStyle name="Note 2 2 3 3 5 4 2 3 2" xfId="21289"/>
    <cellStyle name="Note 2 2 3 3 5 4 2 4" xfId="21290"/>
    <cellStyle name="Note 2 2 3 3 5 4 3" xfId="21291"/>
    <cellStyle name="Note 2 2 3 3 5 4 3 2" xfId="21292"/>
    <cellStyle name="Note 2 2 3 3 5 4 3 2 2" xfId="21293"/>
    <cellStyle name="Note 2 2 3 3 5 4 3 3" xfId="21294"/>
    <cellStyle name="Note 2 2 3 3 5 4 4" xfId="21295"/>
    <cellStyle name="Note 2 2 3 3 5 4 5" xfId="21296"/>
    <cellStyle name="Note 2 2 3 3 5 5" xfId="21297"/>
    <cellStyle name="Note 2 2 3 3 5 5 2" xfId="21298"/>
    <cellStyle name="Note 2 2 3 3 5 5 2 2" xfId="21299"/>
    <cellStyle name="Note 2 2 3 3 5 5 3" xfId="21300"/>
    <cellStyle name="Note 2 2 3 3 5 5 3 2" xfId="21301"/>
    <cellStyle name="Note 2 2 3 3 5 5 4" xfId="21302"/>
    <cellStyle name="Note 2 2 3 3 5 6" xfId="21303"/>
    <cellStyle name="Note 2 2 3 3 5 6 2" xfId="21304"/>
    <cellStyle name="Note 2 2 3 3 5 6 2 2" xfId="21305"/>
    <cellStyle name="Note 2 2 3 3 5 6 3" xfId="21306"/>
    <cellStyle name="Note 2 2 3 3 5 7" xfId="21307"/>
    <cellStyle name="Note 2 2 3 3 5 8" xfId="21308"/>
    <cellStyle name="Note 2 2 3 3 6" xfId="21309"/>
    <cellStyle name="Note 2 2 3 3 6 2" xfId="21310"/>
    <cellStyle name="Note 2 2 3 3 6 2 2" xfId="21311"/>
    <cellStyle name="Note 2 2 3 3 6 2 2 2" xfId="21312"/>
    <cellStyle name="Note 2 2 3 3 6 2 2 2 2" xfId="21313"/>
    <cellStyle name="Note 2 2 3 3 6 2 2 3" xfId="21314"/>
    <cellStyle name="Note 2 2 3 3 6 2 2 3 2" xfId="21315"/>
    <cellStyle name="Note 2 2 3 3 6 2 2 4" xfId="21316"/>
    <cellStyle name="Note 2 2 3 3 6 2 3" xfId="21317"/>
    <cellStyle name="Note 2 2 3 3 6 2 3 2" xfId="21318"/>
    <cellStyle name="Note 2 2 3 3 6 2 3 2 2" xfId="21319"/>
    <cellStyle name="Note 2 2 3 3 6 2 3 3" xfId="21320"/>
    <cellStyle name="Note 2 2 3 3 6 2 4" xfId="21321"/>
    <cellStyle name="Note 2 2 3 3 6 2 5" xfId="21322"/>
    <cellStyle name="Note 2 2 3 3 6 3" xfId="21323"/>
    <cellStyle name="Note 2 2 3 3 6 3 2" xfId="21324"/>
    <cellStyle name="Note 2 2 3 3 6 3 2 2" xfId="21325"/>
    <cellStyle name="Note 2 2 3 3 6 3 2 2 2" xfId="21326"/>
    <cellStyle name="Note 2 2 3 3 6 3 2 3" xfId="21327"/>
    <cellStyle name="Note 2 2 3 3 6 3 2 3 2" xfId="21328"/>
    <cellStyle name="Note 2 2 3 3 6 3 2 4" xfId="21329"/>
    <cellStyle name="Note 2 2 3 3 6 3 3" xfId="21330"/>
    <cellStyle name="Note 2 2 3 3 6 3 3 2" xfId="21331"/>
    <cellStyle name="Note 2 2 3 3 6 3 3 2 2" xfId="21332"/>
    <cellStyle name="Note 2 2 3 3 6 3 3 3" xfId="21333"/>
    <cellStyle name="Note 2 2 3 3 6 3 4" xfId="21334"/>
    <cellStyle name="Note 2 2 3 3 6 3 5" xfId="21335"/>
    <cellStyle name="Note 2 2 3 3 6 4" xfId="21336"/>
    <cellStyle name="Note 2 2 3 3 6 4 2" xfId="21337"/>
    <cellStyle name="Note 2 2 3 3 6 4 2 2" xfId="21338"/>
    <cellStyle name="Note 2 2 3 3 6 4 2 2 2" xfId="21339"/>
    <cellStyle name="Note 2 2 3 3 6 4 2 3" xfId="21340"/>
    <cellStyle name="Note 2 2 3 3 6 4 2 3 2" xfId="21341"/>
    <cellStyle name="Note 2 2 3 3 6 4 2 4" xfId="21342"/>
    <cellStyle name="Note 2 2 3 3 6 4 3" xfId="21343"/>
    <cellStyle name="Note 2 2 3 3 6 4 3 2" xfId="21344"/>
    <cellStyle name="Note 2 2 3 3 6 4 3 2 2" xfId="21345"/>
    <cellStyle name="Note 2 2 3 3 6 4 3 3" xfId="21346"/>
    <cellStyle name="Note 2 2 3 3 6 4 4" xfId="21347"/>
    <cellStyle name="Note 2 2 3 3 6 4 5" xfId="21348"/>
    <cellStyle name="Note 2 2 3 3 6 5" xfId="21349"/>
    <cellStyle name="Note 2 2 3 3 6 5 2" xfId="21350"/>
    <cellStyle name="Note 2 2 3 3 6 5 2 2" xfId="21351"/>
    <cellStyle name="Note 2 2 3 3 6 5 3" xfId="21352"/>
    <cellStyle name="Note 2 2 3 3 6 5 3 2" xfId="21353"/>
    <cellStyle name="Note 2 2 3 3 6 5 4" xfId="21354"/>
    <cellStyle name="Note 2 2 3 3 6 6" xfId="21355"/>
    <cellStyle name="Note 2 2 3 3 6 6 2" xfId="21356"/>
    <cellStyle name="Note 2 2 3 3 6 6 2 2" xfId="21357"/>
    <cellStyle name="Note 2 2 3 3 6 6 3" xfId="21358"/>
    <cellStyle name="Note 2 2 3 3 6 7" xfId="21359"/>
    <cellStyle name="Note 2 2 3 3 6 8" xfId="21360"/>
    <cellStyle name="Note 2 2 3 3 7" xfId="21361"/>
    <cellStyle name="Note 2 2 3 3 7 2" xfId="21362"/>
    <cellStyle name="Note 2 2 3 3 7 2 2" xfId="21363"/>
    <cellStyle name="Note 2 2 3 3 7 2 2 2" xfId="21364"/>
    <cellStyle name="Note 2 2 3 3 7 2 3" xfId="21365"/>
    <cellStyle name="Note 2 2 3 3 7 2 3 2" xfId="21366"/>
    <cellStyle name="Note 2 2 3 3 7 2 4" xfId="21367"/>
    <cellStyle name="Note 2 2 3 3 7 3" xfId="21368"/>
    <cellStyle name="Note 2 2 3 3 7 3 2" xfId="21369"/>
    <cellStyle name="Note 2 2 3 3 7 3 2 2" xfId="21370"/>
    <cellStyle name="Note 2 2 3 3 7 3 3" xfId="21371"/>
    <cellStyle name="Note 2 2 3 3 7 4" xfId="21372"/>
    <cellStyle name="Note 2 2 3 3 7 5" xfId="21373"/>
    <cellStyle name="Note 2 2 3 3 8" xfId="21374"/>
    <cellStyle name="Note 2 2 3 3 8 2" xfId="21375"/>
    <cellStyle name="Note 2 2 3 3 8 2 2" xfId="21376"/>
    <cellStyle name="Note 2 2 3 3 8 2 2 2" xfId="21377"/>
    <cellStyle name="Note 2 2 3 3 8 2 3" xfId="21378"/>
    <cellStyle name="Note 2 2 3 3 8 2 3 2" xfId="21379"/>
    <cellStyle name="Note 2 2 3 3 8 2 4" xfId="21380"/>
    <cellStyle name="Note 2 2 3 3 8 3" xfId="21381"/>
    <cellStyle name="Note 2 2 3 3 8 3 2" xfId="21382"/>
    <cellStyle name="Note 2 2 3 3 8 3 2 2" xfId="21383"/>
    <cellStyle name="Note 2 2 3 3 8 3 3" xfId="21384"/>
    <cellStyle name="Note 2 2 3 3 8 4" xfId="21385"/>
    <cellStyle name="Note 2 2 3 3 8 5" xfId="21386"/>
    <cellStyle name="Note 2 2 3 3 9" xfId="21387"/>
    <cellStyle name="Note 2 2 3 3 9 2" xfId="21388"/>
    <cellStyle name="Note 2 2 3 3 9 2 2" xfId="21389"/>
    <cellStyle name="Note 2 2 3 3 9 2 2 2" xfId="21390"/>
    <cellStyle name="Note 2 2 3 3 9 2 3" xfId="21391"/>
    <cellStyle name="Note 2 2 3 3 9 2 3 2" xfId="21392"/>
    <cellStyle name="Note 2 2 3 3 9 2 4" xfId="21393"/>
    <cellStyle name="Note 2 2 3 3 9 3" xfId="21394"/>
    <cellStyle name="Note 2 2 3 3 9 3 2" xfId="21395"/>
    <cellStyle name="Note 2 2 3 3 9 3 2 2" xfId="21396"/>
    <cellStyle name="Note 2 2 3 3 9 3 3" xfId="21397"/>
    <cellStyle name="Note 2 2 3 3 9 4" xfId="21398"/>
    <cellStyle name="Note 2 2 3 3 9 5" xfId="21399"/>
    <cellStyle name="Note 2 2 3 4" xfId="1307"/>
    <cellStyle name="Note 2 2 3 4 2" xfId="1767"/>
    <cellStyle name="Note 2 2 3 4 2 2" xfId="21400"/>
    <cellStyle name="Note 2 2 3 4 2 2 2" xfId="21401"/>
    <cellStyle name="Note 2 2 3 4 2 2 2 2" xfId="21402"/>
    <cellStyle name="Note 2 2 3 4 2 2 3" xfId="21403"/>
    <cellStyle name="Note 2 2 3 4 2 2 3 2" xfId="21404"/>
    <cellStyle name="Note 2 2 3 4 2 2 4" xfId="21405"/>
    <cellStyle name="Note 2 2 3 4 2 3" xfId="21406"/>
    <cellStyle name="Note 2 2 3 4 2 3 2" xfId="21407"/>
    <cellStyle name="Note 2 2 3 4 2 3 2 2" xfId="21408"/>
    <cellStyle name="Note 2 2 3 4 2 3 3" xfId="21409"/>
    <cellStyle name="Note 2 2 3 4 2 4" xfId="21410"/>
    <cellStyle name="Note 2 2 3 4 2 5" xfId="21411"/>
    <cellStyle name="Note 2 2 3 4 3" xfId="21412"/>
    <cellStyle name="Note 2 2 3 4 3 2" xfId="21413"/>
    <cellStyle name="Note 2 2 3 4 3 2 2" xfId="21414"/>
    <cellStyle name="Note 2 2 3 4 3 2 2 2" xfId="21415"/>
    <cellStyle name="Note 2 2 3 4 3 2 3" xfId="21416"/>
    <cellStyle name="Note 2 2 3 4 3 2 3 2" xfId="21417"/>
    <cellStyle name="Note 2 2 3 4 3 2 4" xfId="21418"/>
    <cellStyle name="Note 2 2 3 4 3 3" xfId="21419"/>
    <cellStyle name="Note 2 2 3 4 3 3 2" xfId="21420"/>
    <cellStyle name="Note 2 2 3 4 3 3 2 2" xfId="21421"/>
    <cellStyle name="Note 2 2 3 4 3 3 3" xfId="21422"/>
    <cellStyle name="Note 2 2 3 4 3 4" xfId="21423"/>
    <cellStyle name="Note 2 2 3 4 3 5" xfId="21424"/>
    <cellStyle name="Note 2 2 3 4 4" xfId="21425"/>
    <cellStyle name="Note 2 2 3 4 4 2" xfId="21426"/>
    <cellStyle name="Note 2 2 3 4 4 2 2" xfId="21427"/>
    <cellStyle name="Note 2 2 3 4 4 2 2 2" xfId="21428"/>
    <cellStyle name="Note 2 2 3 4 4 2 3" xfId="21429"/>
    <cellStyle name="Note 2 2 3 4 4 2 3 2" xfId="21430"/>
    <cellStyle name="Note 2 2 3 4 4 2 4" xfId="21431"/>
    <cellStyle name="Note 2 2 3 4 4 3" xfId="21432"/>
    <cellStyle name="Note 2 2 3 4 4 3 2" xfId="21433"/>
    <cellStyle name="Note 2 2 3 4 4 3 2 2" xfId="21434"/>
    <cellStyle name="Note 2 2 3 4 4 3 3" xfId="21435"/>
    <cellStyle name="Note 2 2 3 4 4 4" xfId="21436"/>
    <cellStyle name="Note 2 2 3 4 4 5" xfId="21437"/>
    <cellStyle name="Note 2 2 3 4 5" xfId="21438"/>
    <cellStyle name="Note 2 2 3 4 5 2" xfId="21439"/>
    <cellStyle name="Note 2 2 3 4 5 2 2" xfId="21440"/>
    <cellStyle name="Note 2 2 3 4 5 3" xfId="21441"/>
    <cellStyle name="Note 2 2 3 4 5 3 2" xfId="21442"/>
    <cellStyle name="Note 2 2 3 4 5 4" xfId="21443"/>
    <cellStyle name="Note 2 2 3 4 6" xfId="21444"/>
    <cellStyle name="Note 2 2 3 4 6 2" xfId="21445"/>
    <cellStyle name="Note 2 2 3 4 6 2 2" xfId="21446"/>
    <cellStyle name="Note 2 2 3 4 6 3" xfId="21447"/>
    <cellStyle name="Note 2 2 3 4 7" xfId="21448"/>
    <cellStyle name="Note 2 2 3 4 8" xfId="21449"/>
    <cellStyle name="Note 2 2 3 5" xfId="1205"/>
    <cellStyle name="Note 2 2 3 5 2" xfId="1138"/>
    <cellStyle name="Note 2 2 3 5 2 2" xfId="21450"/>
    <cellStyle name="Note 2 2 3 5 2 2 2" xfId="21451"/>
    <cellStyle name="Note 2 2 3 5 2 3" xfId="21452"/>
    <cellStyle name="Note 2 2 3 5 2 3 2" xfId="21453"/>
    <cellStyle name="Note 2 2 3 5 2 4" xfId="21454"/>
    <cellStyle name="Note 2 2 3 5 3" xfId="21455"/>
    <cellStyle name="Note 2 2 3 5 3 2" xfId="21456"/>
    <cellStyle name="Note 2 2 3 5 3 2 2" xfId="21457"/>
    <cellStyle name="Note 2 2 3 5 3 3" xfId="21458"/>
    <cellStyle name="Note 2 2 3 5 4" xfId="21459"/>
    <cellStyle name="Note 2 2 3 5 5" xfId="21460"/>
    <cellStyle name="Note 2 2 3 6" xfId="1338"/>
    <cellStyle name="Note 2 2 3 6 2" xfId="1102"/>
    <cellStyle name="Note 2 2 3 6 2 2" xfId="21461"/>
    <cellStyle name="Note 2 2 3 6 3" xfId="21462"/>
    <cellStyle name="Note 2 2 3 6 3 2" xfId="21463"/>
    <cellStyle name="Note 2 2 3 6 4" xfId="21464"/>
    <cellStyle name="Note 2 2 3 7" xfId="1291"/>
    <cellStyle name="Note 2 2 3 7 2" xfId="1126"/>
    <cellStyle name="Note 2 2 3 7 2 2" xfId="21465"/>
    <cellStyle name="Note 2 2 3 7 3" xfId="21466"/>
    <cellStyle name="Note 2 2 3 8" xfId="949"/>
    <cellStyle name="Note 2 2 3 8 2" xfId="1851"/>
    <cellStyle name="Note 2 2 3 9" xfId="814"/>
    <cellStyle name="Note 2 2 3 9 2" xfId="2017"/>
    <cellStyle name="Note 2 2 4" xfId="1686"/>
    <cellStyle name="Note 2 2 4 10" xfId="21467"/>
    <cellStyle name="Note 2 2 4 10 2" xfId="21468"/>
    <cellStyle name="Note 2 2 4 10 2 2" xfId="21469"/>
    <cellStyle name="Note 2 2 4 10 3" xfId="21470"/>
    <cellStyle name="Note 2 2 4 10 3 2" xfId="21471"/>
    <cellStyle name="Note 2 2 4 10 4" xfId="21472"/>
    <cellStyle name="Note 2 2 4 11" xfId="21473"/>
    <cellStyle name="Note 2 2 4 11 2" xfId="21474"/>
    <cellStyle name="Note 2 2 4 11 2 2" xfId="21475"/>
    <cellStyle name="Note 2 2 4 11 3" xfId="21476"/>
    <cellStyle name="Note 2 2 4 12" xfId="21477"/>
    <cellStyle name="Note 2 2 4 13" xfId="21478"/>
    <cellStyle name="Note 2 2 4 2" xfId="1954"/>
    <cellStyle name="Note 2 2 4 2 2" xfId="765"/>
    <cellStyle name="Note 2 2 4 2 2 2" xfId="21479"/>
    <cellStyle name="Note 2 2 4 2 2 2 2" xfId="21480"/>
    <cellStyle name="Note 2 2 4 2 2 2 2 2" xfId="21481"/>
    <cellStyle name="Note 2 2 4 2 2 2 3" xfId="21482"/>
    <cellStyle name="Note 2 2 4 2 2 2 3 2" xfId="21483"/>
    <cellStyle name="Note 2 2 4 2 2 2 4" xfId="21484"/>
    <cellStyle name="Note 2 2 4 2 2 3" xfId="21485"/>
    <cellStyle name="Note 2 2 4 2 2 3 2" xfId="21486"/>
    <cellStyle name="Note 2 2 4 2 2 3 2 2" xfId="21487"/>
    <cellStyle name="Note 2 2 4 2 2 3 3" xfId="21488"/>
    <cellStyle name="Note 2 2 4 2 2 4" xfId="21489"/>
    <cellStyle name="Note 2 2 4 2 2 5" xfId="21490"/>
    <cellStyle name="Note 2 2 4 2 3" xfId="2063"/>
    <cellStyle name="Note 2 2 4 2 3 2" xfId="21491"/>
    <cellStyle name="Note 2 2 4 2 3 2 2" xfId="21492"/>
    <cellStyle name="Note 2 2 4 2 3 2 2 2" xfId="21493"/>
    <cellStyle name="Note 2 2 4 2 3 2 3" xfId="21494"/>
    <cellStyle name="Note 2 2 4 2 3 2 3 2" xfId="21495"/>
    <cellStyle name="Note 2 2 4 2 3 2 4" xfId="21496"/>
    <cellStyle name="Note 2 2 4 2 3 3" xfId="21497"/>
    <cellStyle name="Note 2 2 4 2 3 3 2" xfId="21498"/>
    <cellStyle name="Note 2 2 4 2 3 3 2 2" xfId="21499"/>
    <cellStyle name="Note 2 2 4 2 3 3 3" xfId="21500"/>
    <cellStyle name="Note 2 2 4 2 3 4" xfId="21501"/>
    <cellStyle name="Note 2 2 4 2 3 5" xfId="21502"/>
    <cellStyle name="Note 2 2 4 2 4" xfId="21503"/>
    <cellStyle name="Note 2 2 4 2 4 2" xfId="21504"/>
    <cellStyle name="Note 2 2 4 2 4 2 2" xfId="21505"/>
    <cellStyle name="Note 2 2 4 2 4 2 2 2" xfId="21506"/>
    <cellStyle name="Note 2 2 4 2 4 2 3" xfId="21507"/>
    <cellStyle name="Note 2 2 4 2 4 2 3 2" xfId="21508"/>
    <cellStyle name="Note 2 2 4 2 4 2 4" xfId="21509"/>
    <cellStyle name="Note 2 2 4 2 4 3" xfId="21510"/>
    <cellStyle name="Note 2 2 4 2 4 3 2" xfId="21511"/>
    <cellStyle name="Note 2 2 4 2 4 3 2 2" xfId="21512"/>
    <cellStyle name="Note 2 2 4 2 4 3 3" xfId="21513"/>
    <cellStyle name="Note 2 2 4 2 4 4" xfId="21514"/>
    <cellStyle name="Note 2 2 4 2 4 5" xfId="21515"/>
    <cellStyle name="Note 2 2 4 2 5" xfId="21516"/>
    <cellStyle name="Note 2 2 4 2 5 2" xfId="21517"/>
    <cellStyle name="Note 2 2 4 2 5 2 2" xfId="21518"/>
    <cellStyle name="Note 2 2 4 2 5 3" xfId="21519"/>
    <cellStyle name="Note 2 2 4 2 5 3 2" xfId="21520"/>
    <cellStyle name="Note 2 2 4 2 5 4" xfId="21521"/>
    <cellStyle name="Note 2 2 4 2 6" xfId="21522"/>
    <cellStyle name="Note 2 2 4 2 6 2" xfId="21523"/>
    <cellStyle name="Note 2 2 4 2 6 2 2" xfId="21524"/>
    <cellStyle name="Note 2 2 4 2 6 3" xfId="21525"/>
    <cellStyle name="Note 2 2 4 2 7" xfId="21526"/>
    <cellStyle name="Note 2 2 4 2 8" xfId="21527"/>
    <cellStyle name="Note 2 2 4 2 9" xfId="21528"/>
    <cellStyle name="Note 2 2 4 3" xfId="713"/>
    <cellStyle name="Note 2 2 4 3 2" xfId="2115"/>
    <cellStyle name="Note 2 2 4 3 2 2" xfId="21529"/>
    <cellStyle name="Note 2 2 4 3 2 2 2" xfId="21530"/>
    <cellStyle name="Note 2 2 4 3 2 2 2 2" xfId="21531"/>
    <cellStyle name="Note 2 2 4 3 2 2 3" xfId="21532"/>
    <cellStyle name="Note 2 2 4 3 2 2 3 2" xfId="21533"/>
    <cellStyle name="Note 2 2 4 3 2 2 4" xfId="21534"/>
    <cellStyle name="Note 2 2 4 3 2 3" xfId="21535"/>
    <cellStyle name="Note 2 2 4 3 2 3 2" xfId="21536"/>
    <cellStyle name="Note 2 2 4 3 2 3 2 2" xfId="21537"/>
    <cellStyle name="Note 2 2 4 3 2 3 3" xfId="21538"/>
    <cellStyle name="Note 2 2 4 3 2 4" xfId="21539"/>
    <cellStyle name="Note 2 2 4 3 2 5" xfId="21540"/>
    <cellStyle name="Note 2 2 4 3 3" xfId="21541"/>
    <cellStyle name="Note 2 2 4 3 3 2" xfId="21542"/>
    <cellStyle name="Note 2 2 4 3 3 2 2" xfId="21543"/>
    <cellStyle name="Note 2 2 4 3 3 2 2 2" xfId="21544"/>
    <cellStyle name="Note 2 2 4 3 3 2 3" xfId="21545"/>
    <cellStyle name="Note 2 2 4 3 3 2 3 2" xfId="21546"/>
    <cellStyle name="Note 2 2 4 3 3 2 4" xfId="21547"/>
    <cellStyle name="Note 2 2 4 3 3 3" xfId="21548"/>
    <cellStyle name="Note 2 2 4 3 3 3 2" xfId="21549"/>
    <cellStyle name="Note 2 2 4 3 3 3 2 2" xfId="21550"/>
    <cellStyle name="Note 2 2 4 3 3 3 3" xfId="21551"/>
    <cellStyle name="Note 2 2 4 3 3 4" xfId="21552"/>
    <cellStyle name="Note 2 2 4 3 3 5" xfId="21553"/>
    <cellStyle name="Note 2 2 4 3 4" xfId="21554"/>
    <cellStyle name="Note 2 2 4 3 4 2" xfId="21555"/>
    <cellStyle name="Note 2 2 4 3 4 2 2" xfId="21556"/>
    <cellStyle name="Note 2 2 4 3 4 2 2 2" xfId="21557"/>
    <cellStyle name="Note 2 2 4 3 4 2 3" xfId="21558"/>
    <cellStyle name="Note 2 2 4 3 4 2 3 2" xfId="21559"/>
    <cellStyle name="Note 2 2 4 3 4 2 4" xfId="21560"/>
    <cellStyle name="Note 2 2 4 3 4 3" xfId="21561"/>
    <cellStyle name="Note 2 2 4 3 4 3 2" xfId="21562"/>
    <cellStyle name="Note 2 2 4 3 4 3 2 2" xfId="21563"/>
    <cellStyle name="Note 2 2 4 3 4 3 3" xfId="21564"/>
    <cellStyle name="Note 2 2 4 3 4 4" xfId="21565"/>
    <cellStyle name="Note 2 2 4 3 4 5" xfId="21566"/>
    <cellStyle name="Note 2 2 4 3 5" xfId="21567"/>
    <cellStyle name="Note 2 2 4 3 5 2" xfId="21568"/>
    <cellStyle name="Note 2 2 4 3 5 2 2" xfId="21569"/>
    <cellStyle name="Note 2 2 4 3 5 3" xfId="21570"/>
    <cellStyle name="Note 2 2 4 3 5 3 2" xfId="21571"/>
    <cellStyle name="Note 2 2 4 3 5 4" xfId="21572"/>
    <cellStyle name="Note 2 2 4 3 6" xfId="21573"/>
    <cellStyle name="Note 2 2 4 3 6 2" xfId="21574"/>
    <cellStyle name="Note 2 2 4 3 6 2 2" xfId="21575"/>
    <cellStyle name="Note 2 2 4 3 6 3" xfId="21576"/>
    <cellStyle name="Note 2 2 4 3 7" xfId="21577"/>
    <cellStyle name="Note 2 2 4 3 8" xfId="21578"/>
    <cellStyle name="Note 2 2 4 3 9" xfId="21579"/>
    <cellStyle name="Note 2 2 4 4" xfId="252"/>
    <cellStyle name="Note 2 2 4 4 2" xfId="2183"/>
    <cellStyle name="Note 2 2 4 4 2 2" xfId="21580"/>
    <cellStyle name="Note 2 2 4 4 2 2 2" xfId="21581"/>
    <cellStyle name="Note 2 2 4 4 2 2 2 2" xfId="21582"/>
    <cellStyle name="Note 2 2 4 4 2 2 3" xfId="21583"/>
    <cellStyle name="Note 2 2 4 4 2 2 3 2" xfId="21584"/>
    <cellStyle name="Note 2 2 4 4 2 2 4" xfId="21585"/>
    <cellStyle name="Note 2 2 4 4 2 3" xfId="21586"/>
    <cellStyle name="Note 2 2 4 4 2 3 2" xfId="21587"/>
    <cellStyle name="Note 2 2 4 4 2 3 2 2" xfId="21588"/>
    <cellStyle name="Note 2 2 4 4 2 3 3" xfId="21589"/>
    <cellStyle name="Note 2 2 4 4 2 4" xfId="21590"/>
    <cellStyle name="Note 2 2 4 4 2 5" xfId="21591"/>
    <cellStyle name="Note 2 2 4 4 3" xfId="21592"/>
    <cellStyle name="Note 2 2 4 4 3 2" xfId="21593"/>
    <cellStyle name="Note 2 2 4 4 3 2 2" xfId="21594"/>
    <cellStyle name="Note 2 2 4 4 3 2 2 2" xfId="21595"/>
    <cellStyle name="Note 2 2 4 4 3 2 3" xfId="21596"/>
    <cellStyle name="Note 2 2 4 4 3 2 3 2" xfId="21597"/>
    <cellStyle name="Note 2 2 4 4 3 2 4" xfId="21598"/>
    <cellStyle name="Note 2 2 4 4 3 3" xfId="21599"/>
    <cellStyle name="Note 2 2 4 4 3 3 2" xfId="21600"/>
    <cellStyle name="Note 2 2 4 4 3 3 2 2" xfId="21601"/>
    <cellStyle name="Note 2 2 4 4 3 3 3" xfId="21602"/>
    <cellStyle name="Note 2 2 4 4 3 4" xfId="21603"/>
    <cellStyle name="Note 2 2 4 4 3 5" xfId="21604"/>
    <cellStyle name="Note 2 2 4 4 4" xfId="21605"/>
    <cellStyle name="Note 2 2 4 4 4 2" xfId="21606"/>
    <cellStyle name="Note 2 2 4 4 4 2 2" xfId="21607"/>
    <cellStyle name="Note 2 2 4 4 4 2 2 2" xfId="21608"/>
    <cellStyle name="Note 2 2 4 4 4 2 3" xfId="21609"/>
    <cellStyle name="Note 2 2 4 4 4 2 3 2" xfId="21610"/>
    <cellStyle name="Note 2 2 4 4 4 2 4" xfId="21611"/>
    <cellStyle name="Note 2 2 4 4 4 3" xfId="21612"/>
    <cellStyle name="Note 2 2 4 4 4 3 2" xfId="21613"/>
    <cellStyle name="Note 2 2 4 4 4 3 2 2" xfId="21614"/>
    <cellStyle name="Note 2 2 4 4 4 3 3" xfId="21615"/>
    <cellStyle name="Note 2 2 4 4 4 4" xfId="21616"/>
    <cellStyle name="Note 2 2 4 4 4 5" xfId="21617"/>
    <cellStyle name="Note 2 2 4 4 5" xfId="21618"/>
    <cellStyle name="Note 2 2 4 4 5 2" xfId="21619"/>
    <cellStyle name="Note 2 2 4 4 5 2 2" xfId="21620"/>
    <cellStyle name="Note 2 2 4 4 5 3" xfId="21621"/>
    <cellStyle name="Note 2 2 4 4 5 3 2" xfId="21622"/>
    <cellStyle name="Note 2 2 4 4 5 4" xfId="21623"/>
    <cellStyle name="Note 2 2 4 4 6" xfId="21624"/>
    <cellStyle name="Note 2 2 4 4 6 2" xfId="21625"/>
    <cellStyle name="Note 2 2 4 4 6 2 2" xfId="21626"/>
    <cellStyle name="Note 2 2 4 4 6 3" xfId="21627"/>
    <cellStyle name="Note 2 2 4 4 7" xfId="21628"/>
    <cellStyle name="Note 2 2 4 4 8" xfId="21629"/>
    <cellStyle name="Note 2 2 4 4 9" xfId="21630"/>
    <cellStyle name="Note 2 2 4 5" xfId="200"/>
    <cellStyle name="Note 2 2 4 5 2" xfId="2234"/>
    <cellStyle name="Note 2 2 4 5 2 2" xfId="21631"/>
    <cellStyle name="Note 2 2 4 5 2 2 2" xfId="21632"/>
    <cellStyle name="Note 2 2 4 5 2 2 2 2" xfId="21633"/>
    <cellStyle name="Note 2 2 4 5 2 2 3" xfId="21634"/>
    <cellStyle name="Note 2 2 4 5 2 2 3 2" xfId="21635"/>
    <cellStyle name="Note 2 2 4 5 2 2 4" xfId="21636"/>
    <cellStyle name="Note 2 2 4 5 2 3" xfId="21637"/>
    <cellStyle name="Note 2 2 4 5 2 3 2" xfId="21638"/>
    <cellStyle name="Note 2 2 4 5 2 3 2 2" xfId="21639"/>
    <cellStyle name="Note 2 2 4 5 2 3 3" xfId="21640"/>
    <cellStyle name="Note 2 2 4 5 2 4" xfId="21641"/>
    <cellStyle name="Note 2 2 4 5 2 5" xfId="21642"/>
    <cellStyle name="Note 2 2 4 5 3" xfId="21643"/>
    <cellStyle name="Note 2 2 4 5 3 2" xfId="21644"/>
    <cellStyle name="Note 2 2 4 5 3 2 2" xfId="21645"/>
    <cellStyle name="Note 2 2 4 5 3 2 2 2" xfId="21646"/>
    <cellStyle name="Note 2 2 4 5 3 2 3" xfId="21647"/>
    <cellStyle name="Note 2 2 4 5 3 2 3 2" xfId="21648"/>
    <cellStyle name="Note 2 2 4 5 3 2 4" xfId="21649"/>
    <cellStyle name="Note 2 2 4 5 3 3" xfId="21650"/>
    <cellStyle name="Note 2 2 4 5 3 3 2" xfId="21651"/>
    <cellStyle name="Note 2 2 4 5 3 3 2 2" xfId="21652"/>
    <cellStyle name="Note 2 2 4 5 3 3 3" xfId="21653"/>
    <cellStyle name="Note 2 2 4 5 3 4" xfId="21654"/>
    <cellStyle name="Note 2 2 4 5 3 5" xfId="21655"/>
    <cellStyle name="Note 2 2 4 5 4" xfId="21656"/>
    <cellStyle name="Note 2 2 4 5 4 2" xfId="21657"/>
    <cellStyle name="Note 2 2 4 5 4 2 2" xfId="21658"/>
    <cellStyle name="Note 2 2 4 5 4 2 2 2" xfId="21659"/>
    <cellStyle name="Note 2 2 4 5 4 2 3" xfId="21660"/>
    <cellStyle name="Note 2 2 4 5 4 2 3 2" xfId="21661"/>
    <cellStyle name="Note 2 2 4 5 4 2 4" xfId="21662"/>
    <cellStyle name="Note 2 2 4 5 4 3" xfId="21663"/>
    <cellStyle name="Note 2 2 4 5 4 3 2" xfId="21664"/>
    <cellStyle name="Note 2 2 4 5 4 3 2 2" xfId="21665"/>
    <cellStyle name="Note 2 2 4 5 4 3 3" xfId="21666"/>
    <cellStyle name="Note 2 2 4 5 4 4" xfId="21667"/>
    <cellStyle name="Note 2 2 4 5 4 5" xfId="21668"/>
    <cellStyle name="Note 2 2 4 5 5" xfId="21669"/>
    <cellStyle name="Note 2 2 4 5 5 2" xfId="21670"/>
    <cellStyle name="Note 2 2 4 5 5 2 2" xfId="21671"/>
    <cellStyle name="Note 2 2 4 5 5 3" xfId="21672"/>
    <cellStyle name="Note 2 2 4 5 5 3 2" xfId="21673"/>
    <cellStyle name="Note 2 2 4 5 5 4" xfId="21674"/>
    <cellStyle name="Note 2 2 4 5 6" xfId="21675"/>
    <cellStyle name="Note 2 2 4 5 6 2" xfId="21676"/>
    <cellStyle name="Note 2 2 4 5 6 2 2" xfId="21677"/>
    <cellStyle name="Note 2 2 4 5 6 3" xfId="21678"/>
    <cellStyle name="Note 2 2 4 5 7" xfId="21679"/>
    <cellStyle name="Note 2 2 4 5 8" xfId="21680"/>
    <cellStyle name="Note 2 2 4 5 9" xfId="21681"/>
    <cellStyle name="Note 2 2 4 6" xfId="131"/>
    <cellStyle name="Note 2 2 4 6 2" xfId="2303"/>
    <cellStyle name="Note 2 2 4 6 2 2" xfId="21682"/>
    <cellStyle name="Note 2 2 4 6 2 2 2" xfId="21683"/>
    <cellStyle name="Note 2 2 4 6 2 2 2 2" xfId="21684"/>
    <cellStyle name="Note 2 2 4 6 2 2 3" xfId="21685"/>
    <cellStyle name="Note 2 2 4 6 2 2 3 2" xfId="21686"/>
    <cellStyle name="Note 2 2 4 6 2 2 4" xfId="21687"/>
    <cellStyle name="Note 2 2 4 6 2 3" xfId="21688"/>
    <cellStyle name="Note 2 2 4 6 2 3 2" xfId="21689"/>
    <cellStyle name="Note 2 2 4 6 2 3 2 2" xfId="21690"/>
    <cellStyle name="Note 2 2 4 6 2 3 3" xfId="21691"/>
    <cellStyle name="Note 2 2 4 6 2 4" xfId="21692"/>
    <cellStyle name="Note 2 2 4 6 2 5" xfId="21693"/>
    <cellStyle name="Note 2 2 4 6 3" xfId="21694"/>
    <cellStyle name="Note 2 2 4 6 3 2" xfId="21695"/>
    <cellStyle name="Note 2 2 4 6 3 2 2" xfId="21696"/>
    <cellStyle name="Note 2 2 4 6 3 2 2 2" xfId="21697"/>
    <cellStyle name="Note 2 2 4 6 3 2 3" xfId="21698"/>
    <cellStyle name="Note 2 2 4 6 3 2 3 2" xfId="21699"/>
    <cellStyle name="Note 2 2 4 6 3 2 4" xfId="21700"/>
    <cellStyle name="Note 2 2 4 6 3 3" xfId="21701"/>
    <cellStyle name="Note 2 2 4 6 3 3 2" xfId="21702"/>
    <cellStyle name="Note 2 2 4 6 3 3 2 2" xfId="21703"/>
    <cellStyle name="Note 2 2 4 6 3 3 3" xfId="21704"/>
    <cellStyle name="Note 2 2 4 6 3 4" xfId="21705"/>
    <cellStyle name="Note 2 2 4 6 3 5" xfId="21706"/>
    <cellStyle name="Note 2 2 4 6 4" xfId="21707"/>
    <cellStyle name="Note 2 2 4 6 4 2" xfId="21708"/>
    <cellStyle name="Note 2 2 4 6 4 2 2" xfId="21709"/>
    <cellStyle name="Note 2 2 4 6 4 2 2 2" xfId="21710"/>
    <cellStyle name="Note 2 2 4 6 4 2 3" xfId="21711"/>
    <cellStyle name="Note 2 2 4 6 4 2 3 2" xfId="21712"/>
    <cellStyle name="Note 2 2 4 6 4 2 4" xfId="21713"/>
    <cellStyle name="Note 2 2 4 6 4 3" xfId="21714"/>
    <cellStyle name="Note 2 2 4 6 4 3 2" xfId="21715"/>
    <cellStyle name="Note 2 2 4 6 4 3 2 2" xfId="21716"/>
    <cellStyle name="Note 2 2 4 6 4 3 3" xfId="21717"/>
    <cellStyle name="Note 2 2 4 6 4 4" xfId="21718"/>
    <cellStyle name="Note 2 2 4 6 4 5" xfId="21719"/>
    <cellStyle name="Note 2 2 4 6 5" xfId="21720"/>
    <cellStyle name="Note 2 2 4 6 5 2" xfId="21721"/>
    <cellStyle name="Note 2 2 4 6 5 2 2" xfId="21722"/>
    <cellStyle name="Note 2 2 4 6 5 3" xfId="21723"/>
    <cellStyle name="Note 2 2 4 6 5 3 2" xfId="21724"/>
    <cellStyle name="Note 2 2 4 6 5 4" xfId="21725"/>
    <cellStyle name="Note 2 2 4 6 6" xfId="21726"/>
    <cellStyle name="Note 2 2 4 6 6 2" xfId="21727"/>
    <cellStyle name="Note 2 2 4 6 6 2 2" xfId="21728"/>
    <cellStyle name="Note 2 2 4 6 6 3" xfId="21729"/>
    <cellStyle name="Note 2 2 4 6 7" xfId="21730"/>
    <cellStyle name="Note 2 2 4 6 8" xfId="21731"/>
    <cellStyle name="Note 2 2 4 6 9" xfId="21732"/>
    <cellStyle name="Note 2 2 4 7" xfId="1191"/>
    <cellStyle name="Note 2 2 4 7 2" xfId="21733"/>
    <cellStyle name="Note 2 2 4 7 2 2" xfId="21734"/>
    <cellStyle name="Note 2 2 4 7 2 2 2" xfId="21735"/>
    <cellStyle name="Note 2 2 4 7 2 3" xfId="21736"/>
    <cellStyle name="Note 2 2 4 7 2 3 2" xfId="21737"/>
    <cellStyle name="Note 2 2 4 7 2 4" xfId="21738"/>
    <cellStyle name="Note 2 2 4 7 3" xfId="21739"/>
    <cellStyle name="Note 2 2 4 7 3 2" xfId="21740"/>
    <cellStyle name="Note 2 2 4 7 3 2 2" xfId="21741"/>
    <cellStyle name="Note 2 2 4 7 3 3" xfId="21742"/>
    <cellStyle name="Note 2 2 4 7 4" xfId="21743"/>
    <cellStyle name="Note 2 2 4 7 5" xfId="21744"/>
    <cellStyle name="Note 2 2 4 7 6" xfId="21745"/>
    <cellStyle name="Note 2 2 4 8" xfId="1777"/>
    <cellStyle name="Note 2 2 4 8 2" xfId="21746"/>
    <cellStyle name="Note 2 2 4 8 2 2" xfId="21747"/>
    <cellStyle name="Note 2 2 4 8 2 2 2" xfId="21748"/>
    <cellStyle name="Note 2 2 4 8 2 3" xfId="21749"/>
    <cellStyle name="Note 2 2 4 8 2 3 2" xfId="21750"/>
    <cellStyle name="Note 2 2 4 8 2 4" xfId="21751"/>
    <cellStyle name="Note 2 2 4 8 3" xfId="21752"/>
    <cellStyle name="Note 2 2 4 8 3 2" xfId="21753"/>
    <cellStyle name="Note 2 2 4 8 3 2 2" xfId="21754"/>
    <cellStyle name="Note 2 2 4 8 3 3" xfId="21755"/>
    <cellStyle name="Note 2 2 4 8 4" xfId="21756"/>
    <cellStyle name="Note 2 2 4 8 5" xfId="21757"/>
    <cellStyle name="Note 2 2 4 8 6" xfId="21758"/>
    <cellStyle name="Note 2 2 4 9" xfId="2379"/>
    <cellStyle name="Note 2 2 4 9 2" xfId="21759"/>
    <cellStyle name="Note 2 2 4 9 2 2" xfId="21760"/>
    <cellStyle name="Note 2 2 4 9 2 2 2" xfId="21761"/>
    <cellStyle name="Note 2 2 4 9 2 3" xfId="21762"/>
    <cellStyle name="Note 2 2 4 9 2 3 2" xfId="21763"/>
    <cellStyle name="Note 2 2 4 9 2 4" xfId="21764"/>
    <cellStyle name="Note 2 2 4 9 3" xfId="21765"/>
    <cellStyle name="Note 2 2 4 9 3 2" xfId="21766"/>
    <cellStyle name="Note 2 2 4 9 3 2 2" xfId="21767"/>
    <cellStyle name="Note 2 2 4 9 3 3" xfId="21768"/>
    <cellStyle name="Note 2 2 4 9 4" xfId="21769"/>
    <cellStyle name="Note 2 2 4 9 5" xfId="21770"/>
    <cellStyle name="Note 2 2 5" xfId="1200"/>
    <cellStyle name="Note 2 2 5 2" xfId="1775"/>
    <cellStyle name="Note 2 2 5 2 2" xfId="21771"/>
    <cellStyle name="Note 2 2 5 2 2 2" xfId="21772"/>
    <cellStyle name="Note 2 2 5 2 2 2 2" xfId="21773"/>
    <cellStyle name="Note 2 2 5 2 2 3" xfId="21774"/>
    <cellStyle name="Note 2 2 5 2 2 3 2" xfId="21775"/>
    <cellStyle name="Note 2 2 5 2 2 4" xfId="21776"/>
    <cellStyle name="Note 2 2 5 2 3" xfId="21777"/>
    <cellStyle name="Note 2 2 5 2 3 2" xfId="21778"/>
    <cellStyle name="Note 2 2 5 2 3 2 2" xfId="21779"/>
    <cellStyle name="Note 2 2 5 2 3 3" xfId="21780"/>
    <cellStyle name="Note 2 2 5 2 4" xfId="21781"/>
    <cellStyle name="Note 2 2 5 2 5" xfId="21782"/>
    <cellStyle name="Note 2 2 5 3" xfId="21783"/>
    <cellStyle name="Note 2 2 5 3 2" xfId="21784"/>
    <cellStyle name="Note 2 2 5 3 2 2" xfId="21785"/>
    <cellStyle name="Note 2 2 5 3 2 2 2" xfId="21786"/>
    <cellStyle name="Note 2 2 5 3 2 3" xfId="21787"/>
    <cellStyle name="Note 2 2 5 3 2 3 2" xfId="21788"/>
    <cellStyle name="Note 2 2 5 3 2 4" xfId="21789"/>
    <cellStyle name="Note 2 2 5 3 3" xfId="21790"/>
    <cellStyle name="Note 2 2 5 3 3 2" xfId="21791"/>
    <cellStyle name="Note 2 2 5 3 3 2 2" xfId="21792"/>
    <cellStyle name="Note 2 2 5 3 3 3" xfId="21793"/>
    <cellStyle name="Note 2 2 5 3 4" xfId="21794"/>
    <cellStyle name="Note 2 2 5 3 5" xfId="21795"/>
    <cellStyle name="Note 2 2 5 4" xfId="21796"/>
    <cellStyle name="Note 2 2 5 4 2" xfId="21797"/>
    <cellStyle name="Note 2 2 5 4 2 2" xfId="21798"/>
    <cellStyle name="Note 2 2 5 4 2 2 2" xfId="21799"/>
    <cellStyle name="Note 2 2 5 4 2 3" xfId="21800"/>
    <cellStyle name="Note 2 2 5 4 2 3 2" xfId="21801"/>
    <cellStyle name="Note 2 2 5 4 2 4" xfId="21802"/>
    <cellStyle name="Note 2 2 5 4 3" xfId="21803"/>
    <cellStyle name="Note 2 2 5 4 3 2" xfId="21804"/>
    <cellStyle name="Note 2 2 5 4 3 2 2" xfId="21805"/>
    <cellStyle name="Note 2 2 5 4 3 3" xfId="21806"/>
    <cellStyle name="Note 2 2 5 4 4" xfId="21807"/>
    <cellStyle name="Note 2 2 5 4 5" xfId="21808"/>
    <cellStyle name="Note 2 2 5 5" xfId="21809"/>
    <cellStyle name="Note 2 2 5 5 2" xfId="21810"/>
    <cellStyle name="Note 2 2 5 5 2 2" xfId="21811"/>
    <cellStyle name="Note 2 2 5 5 2 2 2" xfId="21812"/>
    <cellStyle name="Note 2 2 5 5 2 3" xfId="21813"/>
    <cellStyle name="Note 2 2 5 5 2 3 2" xfId="21814"/>
    <cellStyle name="Note 2 2 5 5 2 4" xfId="21815"/>
    <cellStyle name="Note 2 2 5 5 3" xfId="21816"/>
    <cellStyle name="Note 2 2 5 5 3 2" xfId="21817"/>
    <cellStyle name="Note 2 2 5 5 3 2 2" xfId="21818"/>
    <cellStyle name="Note 2 2 5 5 3 3" xfId="21819"/>
    <cellStyle name="Note 2 2 5 5 4" xfId="21820"/>
    <cellStyle name="Note 2 2 5 5 5" xfId="21821"/>
    <cellStyle name="Note 2 2 5 6" xfId="21822"/>
    <cellStyle name="Note 2 2 5 6 2" xfId="21823"/>
    <cellStyle name="Note 2 2 5 6 2 2" xfId="21824"/>
    <cellStyle name="Note 2 2 5 6 3" xfId="21825"/>
    <cellStyle name="Note 2 2 5 6 3 2" xfId="21826"/>
    <cellStyle name="Note 2 2 5 6 4" xfId="21827"/>
    <cellStyle name="Note 2 2 5 7" xfId="21828"/>
    <cellStyle name="Note 2 2 5 7 2" xfId="21829"/>
    <cellStyle name="Note 2 2 5 7 2 2" xfId="21830"/>
    <cellStyle name="Note 2 2 5 7 3" xfId="21831"/>
    <cellStyle name="Note 2 2 5 8" xfId="21832"/>
    <cellStyle name="Note 2 2 5 9" xfId="21833"/>
    <cellStyle name="Note 2 2 6" xfId="1041"/>
    <cellStyle name="Note 2 2 6 2" xfId="1245"/>
    <cellStyle name="Note 2 2 6 2 2" xfId="21834"/>
    <cellStyle name="Note 2 2 6 2 2 2" xfId="21835"/>
    <cellStyle name="Note 2 2 6 2 3" xfId="21836"/>
    <cellStyle name="Note 2 2 6 2 3 2" xfId="21837"/>
    <cellStyle name="Note 2 2 6 2 4" xfId="21838"/>
    <cellStyle name="Note 2 2 6 3" xfId="21839"/>
    <cellStyle name="Note 2 2 6 3 2" xfId="21840"/>
    <cellStyle name="Note 2 2 6 3 2 2" xfId="21841"/>
    <cellStyle name="Note 2 2 6 3 3" xfId="21842"/>
    <cellStyle name="Note 2 2 6 4" xfId="21843"/>
    <cellStyle name="Note 2 2 6 5" xfId="21844"/>
    <cellStyle name="Note 2 2 7" xfId="1017"/>
    <cellStyle name="Note 2 2 7 2" xfId="1943"/>
    <cellStyle name="Note 2 2 7 2 2" xfId="21845"/>
    <cellStyle name="Note 2 2 7 3" xfId="21846"/>
    <cellStyle name="Note 2 2 7 3 2" xfId="21847"/>
    <cellStyle name="Note 2 2 7 4" xfId="21848"/>
    <cellStyle name="Note 2 2 8" xfId="1021"/>
    <cellStyle name="Note 2 2 8 2" xfId="1888"/>
    <cellStyle name="Note 2 2 8 2 2" xfId="21849"/>
    <cellStyle name="Note 2 2 8 3" xfId="21850"/>
    <cellStyle name="Note 2 2 9" xfId="1031"/>
    <cellStyle name="Note 2 2 9 2" xfId="1948"/>
    <cellStyle name="Note 2 3" xfId="113"/>
    <cellStyle name="Note 2 3 10" xfId="850"/>
    <cellStyle name="Note 2 3 10 2" xfId="1445"/>
    <cellStyle name="Note 2 3 10 2 2" xfId="21851"/>
    <cellStyle name="Note 2 3 10 3" xfId="21852"/>
    <cellStyle name="Note 2 3 10 4" xfId="21853"/>
    <cellStyle name="Note 2 3 11" xfId="844"/>
    <cellStyle name="Note 2 3 11 2" xfId="1784"/>
    <cellStyle name="Note 2 3 12" xfId="810"/>
    <cellStyle name="Note 2 3 12 2" xfId="2021"/>
    <cellStyle name="Note 2 3 13" xfId="835"/>
    <cellStyle name="Note 2 3 13 2" xfId="1996"/>
    <cellStyle name="Note 2 3 14" xfId="1404"/>
    <cellStyle name="Note 2 3 15" xfId="1735"/>
    <cellStyle name="Note 2 3 16" xfId="1216"/>
    <cellStyle name="Note 2 3 2" xfId="1629"/>
    <cellStyle name="Note 2 3 2 2" xfId="21854"/>
    <cellStyle name="Note 2 3 2 2 2" xfId="21855"/>
    <cellStyle name="Note 2 3 2 2 2 2" xfId="21856"/>
    <cellStyle name="Note 2 3 2 2 2 2 2" xfId="21857"/>
    <cellStyle name="Note 2 3 2 2 2 3" xfId="21858"/>
    <cellStyle name="Note 2 3 2 2 2 3 2" xfId="21859"/>
    <cellStyle name="Note 2 3 2 2 2 4" xfId="21860"/>
    <cellStyle name="Note 2 3 2 2 3" xfId="21861"/>
    <cellStyle name="Note 2 3 2 2 3 2" xfId="21862"/>
    <cellStyle name="Note 2 3 2 2 3 2 2" xfId="21863"/>
    <cellStyle name="Note 2 3 2 2 3 3" xfId="21864"/>
    <cellStyle name="Note 2 3 2 2 4" xfId="21865"/>
    <cellStyle name="Note 2 3 2 2 5" xfId="21866"/>
    <cellStyle name="Note 2 3 2 3" xfId="21867"/>
    <cellStyle name="Note 2 3 2 3 2" xfId="21868"/>
    <cellStyle name="Note 2 3 2 3 2 2" xfId="21869"/>
    <cellStyle name="Note 2 3 2 3 2 2 2" xfId="21870"/>
    <cellStyle name="Note 2 3 2 3 2 3" xfId="21871"/>
    <cellStyle name="Note 2 3 2 3 2 3 2" xfId="21872"/>
    <cellStyle name="Note 2 3 2 3 2 4" xfId="21873"/>
    <cellStyle name="Note 2 3 2 3 3" xfId="21874"/>
    <cellStyle name="Note 2 3 2 3 3 2" xfId="21875"/>
    <cellStyle name="Note 2 3 2 3 3 2 2" xfId="21876"/>
    <cellStyle name="Note 2 3 2 3 3 3" xfId="21877"/>
    <cellStyle name="Note 2 3 2 3 4" xfId="21878"/>
    <cellStyle name="Note 2 3 2 3 5" xfId="21879"/>
    <cellStyle name="Note 2 3 2 4" xfId="21880"/>
    <cellStyle name="Note 2 3 2 4 2" xfId="21881"/>
    <cellStyle name="Note 2 3 2 4 2 2" xfId="21882"/>
    <cellStyle name="Note 2 3 2 4 2 2 2" xfId="21883"/>
    <cellStyle name="Note 2 3 2 4 2 3" xfId="21884"/>
    <cellStyle name="Note 2 3 2 4 2 3 2" xfId="21885"/>
    <cellStyle name="Note 2 3 2 4 2 4" xfId="21886"/>
    <cellStyle name="Note 2 3 2 4 3" xfId="21887"/>
    <cellStyle name="Note 2 3 2 4 3 2" xfId="21888"/>
    <cellStyle name="Note 2 3 2 4 3 2 2" xfId="21889"/>
    <cellStyle name="Note 2 3 2 4 3 3" xfId="21890"/>
    <cellStyle name="Note 2 3 2 4 4" xfId="21891"/>
    <cellStyle name="Note 2 3 2 4 5" xfId="21892"/>
    <cellStyle name="Note 2 3 2 5" xfId="21893"/>
    <cellStyle name="Note 2 3 2 5 2" xfId="21894"/>
    <cellStyle name="Note 2 3 2 5 2 2" xfId="21895"/>
    <cellStyle name="Note 2 3 2 5 2 2 2" xfId="21896"/>
    <cellStyle name="Note 2 3 2 5 2 3" xfId="21897"/>
    <cellStyle name="Note 2 3 2 5 2 3 2" xfId="21898"/>
    <cellStyle name="Note 2 3 2 5 2 4" xfId="21899"/>
    <cellStyle name="Note 2 3 2 5 3" xfId="21900"/>
    <cellStyle name="Note 2 3 2 5 3 2" xfId="21901"/>
    <cellStyle name="Note 2 3 2 5 3 2 2" xfId="21902"/>
    <cellStyle name="Note 2 3 2 5 3 3" xfId="21903"/>
    <cellStyle name="Note 2 3 2 5 4" xfId="21904"/>
    <cellStyle name="Note 2 3 2 5 5" xfId="21905"/>
    <cellStyle name="Note 2 3 2 6" xfId="21906"/>
    <cellStyle name="Note 2 3 3" xfId="1410"/>
    <cellStyle name="Note 2 3 3 10" xfId="21907"/>
    <cellStyle name="Note 2 3 3 2" xfId="1188"/>
    <cellStyle name="Note 2 3 3 2 2" xfId="21908"/>
    <cellStyle name="Note 2 3 3 2 2 2" xfId="21909"/>
    <cellStyle name="Note 2 3 3 2 2 2 2" xfId="21910"/>
    <cellStyle name="Note 2 3 3 2 2 3" xfId="21911"/>
    <cellStyle name="Note 2 3 3 2 2 3 2" xfId="21912"/>
    <cellStyle name="Note 2 3 3 2 2 4" xfId="21913"/>
    <cellStyle name="Note 2 3 3 2 3" xfId="21914"/>
    <cellStyle name="Note 2 3 3 2 3 2" xfId="21915"/>
    <cellStyle name="Note 2 3 3 2 3 2 2" xfId="21916"/>
    <cellStyle name="Note 2 3 3 2 3 3" xfId="21917"/>
    <cellStyle name="Note 2 3 3 2 4" xfId="21918"/>
    <cellStyle name="Note 2 3 3 2 5" xfId="21919"/>
    <cellStyle name="Note 2 3 3 3" xfId="1148"/>
    <cellStyle name="Note 2 3 3 3 2" xfId="21920"/>
    <cellStyle name="Note 2 3 3 3 2 2" xfId="21921"/>
    <cellStyle name="Note 2 3 3 3 2 2 2" xfId="21922"/>
    <cellStyle name="Note 2 3 3 3 2 3" xfId="21923"/>
    <cellStyle name="Note 2 3 3 3 2 3 2" xfId="21924"/>
    <cellStyle name="Note 2 3 3 3 2 4" xfId="21925"/>
    <cellStyle name="Note 2 3 3 3 3" xfId="21926"/>
    <cellStyle name="Note 2 3 3 3 3 2" xfId="21927"/>
    <cellStyle name="Note 2 3 3 3 3 2 2" xfId="21928"/>
    <cellStyle name="Note 2 3 3 3 3 3" xfId="21929"/>
    <cellStyle name="Note 2 3 3 3 4" xfId="21930"/>
    <cellStyle name="Note 2 3 3 3 5" xfId="21931"/>
    <cellStyle name="Note 2 3 3 4" xfId="21932"/>
    <cellStyle name="Note 2 3 3 4 2" xfId="21933"/>
    <cellStyle name="Note 2 3 3 4 2 2" xfId="21934"/>
    <cellStyle name="Note 2 3 3 4 2 2 2" xfId="21935"/>
    <cellStyle name="Note 2 3 3 4 2 3" xfId="21936"/>
    <cellStyle name="Note 2 3 3 4 2 3 2" xfId="21937"/>
    <cellStyle name="Note 2 3 3 4 2 4" xfId="21938"/>
    <cellStyle name="Note 2 3 3 4 3" xfId="21939"/>
    <cellStyle name="Note 2 3 3 4 3 2" xfId="21940"/>
    <cellStyle name="Note 2 3 3 4 3 2 2" xfId="21941"/>
    <cellStyle name="Note 2 3 3 4 3 3" xfId="21942"/>
    <cellStyle name="Note 2 3 3 4 4" xfId="21943"/>
    <cellStyle name="Note 2 3 3 4 5" xfId="21944"/>
    <cellStyle name="Note 2 3 3 5" xfId="21945"/>
    <cellStyle name="Note 2 3 3 5 2" xfId="21946"/>
    <cellStyle name="Note 2 3 3 5 2 2" xfId="21947"/>
    <cellStyle name="Note 2 3 3 5 2 2 2" xfId="21948"/>
    <cellStyle name="Note 2 3 3 5 2 3" xfId="21949"/>
    <cellStyle name="Note 2 3 3 5 2 3 2" xfId="21950"/>
    <cellStyle name="Note 2 3 3 5 2 4" xfId="21951"/>
    <cellStyle name="Note 2 3 3 5 3" xfId="21952"/>
    <cellStyle name="Note 2 3 3 5 3 2" xfId="21953"/>
    <cellStyle name="Note 2 3 3 5 3 2 2" xfId="21954"/>
    <cellStyle name="Note 2 3 3 5 3 3" xfId="21955"/>
    <cellStyle name="Note 2 3 3 5 4" xfId="21956"/>
    <cellStyle name="Note 2 3 3 5 5" xfId="21957"/>
    <cellStyle name="Note 2 3 3 6" xfId="21958"/>
    <cellStyle name="Note 2 3 3 6 2" xfId="21959"/>
    <cellStyle name="Note 2 3 3 6 2 2" xfId="21960"/>
    <cellStyle name="Note 2 3 3 6 3" xfId="21961"/>
    <cellStyle name="Note 2 3 3 6 3 2" xfId="21962"/>
    <cellStyle name="Note 2 3 3 6 4" xfId="21963"/>
    <cellStyle name="Note 2 3 3 7" xfId="21964"/>
    <cellStyle name="Note 2 3 3 7 2" xfId="21965"/>
    <cellStyle name="Note 2 3 3 7 2 2" xfId="21966"/>
    <cellStyle name="Note 2 3 3 7 3" xfId="21967"/>
    <cellStyle name="Note 2 3 3 8" xfId="21968"/>
    <cellStyle name="Note 2 3 3 9" xfId="21969"/>
    <cellStyle name="Note 2 3 4" xfId="1196"/>
    <cellStyle name="Note 2 3 4 10" xfId="21970"/>
    <cellStyle name="Note 2 3 4 2" xfId="1144"/>
    <cellStyle name="Note 2 3 4 2 2" xfId="21971"/>
    <cellStyle name="Note 2 3 4 2 2 2" xfId="21972"/>
    <cellStyle name="Note 2 3 4 2 2 2 2" xfId="21973"/>
    <cellStyle name="Note 2 3 4 2 2 3" xfId="21974"/>
    <cellStyle name="Note 2 3 4 2 2 3 2" xfId="21975"/>
    <cellStyle name="Note 2 3 4 2 2 4" xfId="21976"/>
    <cellStyle name="Note 2 3 4 2 3" xfId="21977"/>
    <cellStyle name="Note 2 3 4 2 3 2" xfId="21978"/>
    <cellStyle name="Note 2 3 4 2 3 2 2" xfId="21979"/>
    <cellStyle name="Note 2 3 4 2 3 3" xfId="21980"/>
    <cellStyle name="Note 2 3 4 2 4" xfId="21981"/>
    <cellStyle name="Note 2 3 4 2 5" xfId="21982"/>
    <cellStyle name="Note 2 3 4 3" xfId="21983"/>
    <cellStyle name="Note 2 3 4 3 2" xfId="21984"/>
    <cellStyle name="Note 2 3 4 3 2 2" xfId="21985"/>
    <cellStyle name="Note 2 3 4 3 2 2 2" xfId="21986"/>
    <cellStyle name="Note 2 3 4 3 2 3" xfId="21987"/>
    <cellStyle name="Note 2 3 4 3 2 3 2" xfId="21988"/>
    <cellStyle name="Note 2 3 4 3 2 4" xfId="21989"/>
    <cellStyle name="Note 2 3 4 3 3" xfId="21990"/>
    <cellStyle name="Note 2 3 4 3 3 2" xfId="21991"/>
    <cellStyle name="Note 2 3 4 3 3 2 2" xfId="21992"/>
    <cellStyle name="Note 2 3 4 3 3 3" xfId="21993"/>
    <cellStyle name="Note 2 3 4 3 4" xfId="21994"/>
    <cellStyle name="Note 2 3 4 3 5" xfId="21995"/>
    <cellStyle name="Note 2 3 4 4" xfId="21996"/>
    <cellStyle name="Note 2 3 4 4 2" xfId="21997"/>
    <cellStyle name="Note 2 3 4 4 2 2" xfId="21998"/>
    <cellStyle name="Note 2 3 4 4 2 2 2" xfId="21999"/>
    <cellStyle name="Note 2 3 4 4 2 3" xfId="22000"/>
    <cellStyle name="Note 2 3 4 4 2 3 2" xfId="22001"/>
    <cellStyle name="Note 2 3 4 4 2 4" xfId="22002"/>
    <cellStyle name="Note 2 3 4 4 3" xfId="22003"/>
    <cellStyle name="Note 2 3 4 4 3 2" xfId="22004"/>
    <cellStyle name="Note 2 3 4 4 3 2 2" xfId="22005"/>
    <cellStyle name="Note 2 3 4 4 3 3" xfId="22006"/>
    <cellStyle name="Note 2 3 4 4 4" xfId="22007"/>
    <cellStyle name="Note 2 3 4 4 5" xfId="22008"/>
    <cellStyle name="Note 2 3 4 5" xfId="22009"/>
    <cellStyle name="Note 2 3 4 5 2" xfId="22010"/>
    <cellStyle name="Note 2 3 4 5 2 2" xfId="22011"/>
    <cellStyle name="Note 2 3 4 5 2 2 2" xfId="22012"/>
    <cellStyle name="Note 2 3 4 5 2 3" xfId="22013"/>
    <cellStyle name="Note 2 3 4 5 2 3 2" xfId="22014"/>
    <cellStyle name="Note 2 3 4 5 2 4" xfId="22015"/>
    <cellStyle name="Note 2 3 4 5 3" xfId="22016"/>
    <cellStyle name="Note 2 3 4 5 3 2" xfId="22017"/>
    <cellStyle name="Note 2 3 4 5 3 2 2" xfId="22018"/>
    <cellStyle name="Note 2 3 4 5 3 3" xfId="22019"/>
    <cellStyle name="Note 2 3 4 5 4" xfId="22020"/>
    <cellStyle name="Note 2 3 4 5 5" xfId="22021"/>
    <cellStyle name="Note 2 3 4 6" xfId="22022"/>
    <cellStyle name="Note 2 3 4 6 2" xfId="22023"/>
    <cellStyle name="Note 2 3 4 6 2 2" xfId="22024"/>
    <cellStyle name="Note 2 3 4 6 3" xfId="22025"/>
    <cellStyle name="Note 2 3 4 6 3 2" xfId="22026"/>
    <cellStyle name="Note 2 3 4 6 4" xfId="22027"/>
    <cellStyle name="Note 2 3 4 7" xfId="22028"/>
    <cellStyle name="Note 2 3 4 7 2" xfId="22029"/>
    <cellStyle name="Note 2 3 4 7 2 2" xfId="22030"/>
    <cellStyle name="Note 2 3 4 7 3" xfId="22031"/>
    <cellStyle name="Note 2 3 4 8" xfId="22032"/>
    <cellStyle name="Note 2 3 4 9" xfId="22033"/>
    <cellStyle name="Note 2 3 5" xfId="1038"/>
    <cellStyle name="Note 2 3 5 2" xfId="1894"/>
    <cellStyle name="Note 2 3 5 2 2" xfId="22034"/>
    <cellStyle name="Note 2 3 5 2 2 2" xfId="22035"/>
    <cellStyle name="Note 2 3 5 2 2 2 2" xfId="22036"/>
    <cellStyle name="Note 2 3 5 2 2 3" xfId="22037"/>
    <cellStyle name="Note 2 3 5 2 2 3 2" xfId="22038"/>
    <cellStyle name="Note 2 3 5 2 2 4" xfId="22039"/>
    <cellStyle name="Note 2 3 5 2 3" xfId="22040"/>
    <cellStyle name="Note 2 3 5 2 3 2" xfId="22041"/>
    <cellStyle name="Note 2 3 5 2 3 2 2" xfId="22042"/>
    <cellStyle name="Note 2 3 5 2 3 3" xfId="22043"/>
    <cellStyle name="Note 2 3 5 2 4" xfId="22044"/>
    <cellStyle name="Note 2 3 5 2 5" xfId="22045"/>
    <cellStyle name="Note 2 3 5 3" xfId="22046"/>
    <cellStyle name="Note 2 3 5 3 2" xfId="22047"/>
    <cellStyle name="Note 2 3 5 3 2 2" xfId="22048"/>
    <cellStyle name="Note 2 3 5 3 2 2 2" xfId="22049"/>
    <cellStyle name="Note 2 3 5 3 2 3" xfId="22050"/>
    <cellStyle name="Note 2 3 5 3 2 3 2" xfId="22051"/>
    <cellStyle name="Note 2 3 5 3 2 4" xfId="22052"/>
    <cellStyle name="Note 2 3 5 3 3" xfId="22053"/>
    <cellStyle name="Note 2 3 5 3 3 2" xfId="22054"/>
    <cellStyle name="Note 2 3 5 3 3 2 2" xfId="22055"/>
    <cellStyle name="Note 2 3 5 3 3 3" xfId="22056"/>
    <cellStyle name="Note 2 3 5 3 4" xfId="22057"/>
    <cellStyle name="Note 2 3 5 3 5" xfId="22058"/>
    <cellStyle name="Note 2 3 5 4" xfId="22059"/>
    <cellStyle name="Note 2 3 5 4 2" xfId="22060"/>
    <cellStyle name="Note 2 3 5 4 2 2" xfId="22061"/>
    <cellStyle name="Note 2 3 5 4 2 2 2" xfId="22062"/>
    <cellStyle name="Note 2 3 5 4 2 3" xfId="22063"/>
    <cellStyle name="Note 2 3 5 4 2 3 2" xfId="22064"/>
    <cellStyle name="Note 2 3 5 4 2 4" xfId="22065"/>
    <cellStyle name="Note 2 3 5 4 3" xfId="22066"/>
    <cellStyle name="Note 2 3 5 4 3 2" xfId="22067"/>
    <cellStyle name="Note 2 3 5 4 3 2 2" xfId="22068"/>
    <cellStyle name="Note 2 3 5 4 3 3" xfId="22069"/>
    <cellStyle name="Note 2 3 5 4 4" xfId="22070"/>
    <cellStyle name="Note 2 3 5 4 5" xfId="22071"/>
    <cellStyle name="Note 2 3 5 5" xfId="22072"/>
    <cellStyle name="Note 2 3 5 5 2" xfId="22073"/>
    <cellStyle name="Note 2 3 5 5 2 2" xfId="22074"/>
    <cellStyle name="Note 2 3 5 5 3" xfId="22075"/>
    <cellStyle name="Note 2 3 5 5 3 2" xfId="22076"/>
    <cellStyle name="Note 2 3 5 5 4" xfId="22077"/>
    <cellStyle name="Note 2 3 5 6" xfId="22078"/>
    <cellStyle name="Note 2 3 5 6 2" xfId="22079"/>
    <cellStyle name="Note 2 3 5 6 2 2" xfId="22080"/>
    <cellStyle name="Note 2 3 5 6 3" xfId="22081"/>
    <cellStyle name="Note 2 3 5 7" xfId="22082"/>
    <cellStyle name="Note 2 3 5 8" xfId="22083"/>
    <cellStyle name="Note 2 3 5 9" xfId="22084"/>
    <cellStyle name="Note 2 3 6" xfId="997"/>
    <cellStyle name="Note 2 3 6 2" xfId="1924"/>
    <cellStyle name="Note 2 3 6 2 2" xfId="22085"/>
    <cellStyle name="Note 2 3 6 2 2 2" xfId="22086"/>
    <cellStyle name="Note 2 3 6 2 2 2 2" xfId="22087"/>
    <cellStyle name="Note 2 3 6 2 2 3" xfId="22088"/>
    <cellStyle name="Note 2 3 6 2 2 3 2" xfId="22089"/>
    <cellStyle name="Note 2 3 6 2 2 4" xfId="22090"/>
    <cellStyle name="Note 2 3 6 2 3" xfId="22091"/>
    <cellStyle name="Note 2 3 6 2 3 2" xfId="22092"/>
    <cellStyle name="Note 2 3 6 2 3 2 2" xfId="22093"/>
    <cellStyle name="Note 2 3 6 2 3 3" xfId="22094"/>
    <cellStyle name="Note 2 3 6 2 4" xfId="22095"/>
    <cellStyle name="Note 2 3 6 2 5" xfId="22096"/>
    <cellStyle name="Note 2 3 6 3" xfId="22097"/>
    <cellStyle name="Note 2 3 6 3 2" xfId="22098"/>
    <cellStyle name="Note 2 3 6 3 2 2" xfId="22099"/>
    <cellStyle name="Note 2 3 6 3 2 2 2" xfId="22100"/>
    <cellStyle name="Note 2 3 6 3 2 3" xfId="22101"/>
    <cellStyle name="Note 2 3 6 3 2 3 2" xfId="22102"/>
    <cellStyle name="Note 2 3 6 3 2 4" xfId="22103"/>
    <cellStyle name="Note 2 3 6 3 3" xfId="22104"/>
    <cellStyle name="Note 2 3 6 3 3 2" xfId="22105"/>
    <cellStyle name="Note 2 3 6 3 3 2 2" xfId="22106"/>
    <cellStyle name="Note 2 3 6 3 3 3" xfId="22107"/>
    <cellStyle name="Note 2 3 6 3 4" xfId="22108"/>
    <cellStyle name="Note 2 3 6 3 5" xfId="22109"/>
    <cellStyle name="Note 2 3 6 4" xfId="22110"/>
    <cellStyle name="Note 2 3 6 4 2" xfId="22111"/>
    <cellStyle name="Note 2 3 6 4 2 2" xfId="22112"/>
    <cellStyle name="Note 2 3 6 4 2 2 2" xfId="22113"/>
    <cellStyle name="Note 2 3 6 4 2 3" xfId="22114"/>
    <cellStyle name="Note 2 3 6 4 2 3 2" xfId="22115"/>
    <cellStyle name="Note 2 3 6 4 2 4" xfId="22116"/>
    <cellStyle name="Note 2 3 6 4 3" xfId="22117"/>
    <cellStyle name="Note 2 3 6 4 3 2" xfId="22118"/>
    <cellStyle name="Note 2 3 6 4 3 2 2" xfId="22119"/>
    <cellStyle name="Note 2 3 6 4 3 3" xfId="22120"/>
    <cellStyle name="Note 2 3 6 4 4" xfId="22121"/>
    <cellStyle name="Note 2 3 6 4 5" xfId="22122"/>
    <cellStyle name="Note 2 3 6 5" xfId="22123"/>
    <cellStyle name="Note 2 3 6 5 2" xfId="22124"/>
    <cellStyle name="Note 2 3 6 5 2 2" xfId="22125"/>
    <cellStyle name="Note 2 3 6 5 3" xfId="22126"/>
    <cellStyle name="Note 2 3 6 5 3 2" xfId="22127"/>
    <cellStyle name="Note 2 3 6 5 4" xfId="22128"/>
    <cellStyle name="Note 2 3 6 6" xfId="22129"/>
    <cellStyle name="Note 2 3 6 6 2" xfId="22130"/>
    <cellStyle name="Note 2 3 6 6 2 2" xfId="22131"/>
    <cellStyle name="Note 2 3 6 6 3" xfId="22132"/>
    <cellStyle name="Note 2 3 6 7" xfId="22133"/>
    <cellStyle name="Note 2 3 6 8" xfId="22134"/>
    <cellStyle name="Note 2 3 6 9" xfId="22135"/>
    <cellStyle name="Note 2 3 7" xfId="1018"/>
    <cellStyle name="Note 2 3 7 2" xfId="1254"/>
    <cellStyle name="Note 2 3 7 2 2" xfId="22136"/>
    <cellStyle name="Note 2 3 7 2 2 2" xfId="22137"/>
    <cellStyle name="Note 2 3 7 2 2 2 2" xfId="22138"/>
    <cellStyle name="Note 2 3 7 2 2 3" xfId="22139"/>
    <cellStyle name="Note 2 3 7 2 2 3 2" xfId="22140"/>
    <cellStyle name="Note 2 3 7 2 2 4" xfId="22141"/>
    <cellStyle name="Note 2 3 7 2 3" xfId="22142"/>
    <cellStyle name="Note 2 3 7 2 3 2" xfId="22143"/>
    <cellStyle name="Note 2 3 7 2 3 2 2" xfId="22144"/>
    <cellStyle name="Note 2 3 7 2 3 3" xfId="22145"/>
    <cellStyle name="Note 2 3 7 2 4" xfId="22146"/>
    <cellStyle name="Note 2 3 7 2 5" xfId="22147"/>
    <cellStyle name="Note 2 3 7 3" xfId="22148"/>
    <cellStyle name="Note 2 3 7 3 2" xfId="22149"/>
    <cellStyle name="Note 2 3 7 3 2 2" xfId="22150"/>
    <cellStyle name="Note 2 3 7 3 2 2 2" xfId="22151"/>
    <cellStyle name="Note 2 3 7 3 2 3" xfId="22152"/>
    <cellStyle name="Note 2 3 7 3 2 3 2" xfId="22153"/>
    <cellStyle name="Note 2 3 7 3 2 4" xfId="22154"/>
    <cellStyle name="Note 2 3 7 3 3" xfId="22155"/>
    <cellStyle name="Note 2 3 7 3 3 2" xfId="22156"/>
    <cellStyle name="Note 2 3 7 3 3 2 2" xfId="22157"/>
    <cellStyle name="Note 2 3 7 3 3 3" xfId="22158"/>
    <cellStyle name="Note 2 3 7 3 4" xfId="22159"/>
    <cellStyle name="Note 2 3 7 3 5" xfId="22160"/>
    <cellStyle name="Note 2 3 7 4" xfId="22161"/>
    <cellStyle name="Note 2 3 7 4 2" xfId="22162"/>
    <cellStyle name="Note 2 3 7 4 2 2" xfId="22163"/>
    <cellStyle name="Note 2 3 7 4 2 2 2" xfId="22164"/>
    <cellStyle name="Note 2 3 7 4 2 3" xfId="22165"/>
    <cellStyle name="Note 2 3 7 4 2 3 2" xfId="22166"/>
    <cellStyle name="Note 2 3 7 4 2 4" xfId="22167"/>
    <cellStyle name="Note 2 3 7 4 3" xfId="22168"/>
    <cellStyle name="Note 2 3 7 4 3 2" xfId="22169"/>
    <cellStyle name="Note 2 3 7 4 3 2 2" xfId="22170"/>
    <cellStyle name="Note 2 3 7 4 3 3" xfId="22171"/>
    <cellStyle name="Note 2 3 7 4 4" xfId="22172"/>
    <cellStyle name="Note 2 3 7 4 5" xfId="22173"/>
    <cellStyle name="Note 2 3 7 5" xfId="22174"/>
    <cellStyle name="Note 2 3 7 5 2" xfId="22175"/>
    <cellStyle name="Note 2 3 7 5 2 2" xfId="22176"/>
    <cellStyle name="Note 2 3 7 5 3" xfId="22177"/>
    <cellStyle name="Note 2 3 7 5 3 2" xfId="22178"/>
    <cellStyle name="Note 2 3 7 5 4" xfId="22179"/>
    <cellStyle name="Note 2 3 7 6" xfId="22180"/>
    <cellStyle name="Note 2 3 7 6 2" xfId="22181"/>
    <cellStyle name="Note 2 3 7 6 2 2" xfId="22182"/>
    <cellStyle name="Note 2 3 7 6 3" xfId="22183"/>
    <cellStyle name="Note 2 3 7 7" xfId="22184"/>
    <cellStyle name="Note 2 3 7 8" xfId="22185"/>
    <cellStyle name="Note 2 3 7 9" xfId="22186"/>
    <cellStyle name="Note 2 3 8" xfId="1028"/>
    <cellStyle name="Note 2 3 8 2" xfId="1252"/>
    <cellStyle name="Note 2 3 8 2 2" xfId="22187"/>
    <cellStyle name="Note 2 3 8 2 2 2" xfId="22188"/>
    <cellStyle name="Note 2 3 8 2 3" xfId="22189"/>
    <cellStyle name="Note 2 3 8 2 3 2" xfId="22190"/>
    <cellStyle name="Note 2 3 8 2 4" xfId="22191"/>
    <cellStyle name="Note 2 3 8 3" xfId="22192"/>
    <cellStyle name="Note 2 3 8 3 2" xfId="22193"/>
    <cellStyle name="Note 2 3 8 3 2 2" xfId="22194"/>
    <cellStyle name="Note 2 3 8 3 3" xfId="22195"/>
    <cellStyle name="Note 2 3 8 4" xfId="22196"/>
    <cellStyle name="Note 2 3 8 5" xfId="22197"/>
    <cellStyle name="Note 2 3 8 6" xfId="22198"/>
    <cellStyle name="Note 2 3 9" xfId="933"/>
    <cellStyle name="Note 2 3 9 2" xfId="1841"/>
    <cellStyle name="Note 2 3 9 2 2" xfId="22199"/>
    <cellStyle name="Note 2 3 9 3" xfId="22200"/>
    <cellStyle name="Note 2 3 9 3 2" xfId="22201"/>
    <cellStyle name="Note 2 3 9 4" xfId="22202"/>
    <cellStyle name="Note 2 3 9 5" xfId="22203"/>
    <cellStyle name="Note 2 4" xfId="301"/>
    <cellStyle name="Note 2 4 10" xfId="864"/>
    <cellStyle name="Note 2 4 10 2" xfId="1796"/>
    <cellStyle name="Note 2 4 10 2 2" xfId="22204"/>
    <cellStyle name="Note 2 4 10 3" xfId="22205"/>
    <cellStyle name="Note 2 4 10 4" xfId="22206"/>
    <cellStyle name="Note 2 4 11" xfId="874"/>
    <cellStyle name="Note 2 4 11 2" xfId="1803"/>
    <cellStyle name="Note 2 4 12" xfId="855"/>
    <cellStyle name="Note 2 4 12 2" xfId="1792"/>
    <cellStyle name="Note 2 4 13" xfId="881"/>
    <cellStyle name="Note 2 4 13 2" xfId="1808"/>
    <cellStyle name="Note 2 4 14" xfId="1403"/>
    <cellStyle name="Note 2 4 15" xfId="1736"/>
    <cellStyle name="Note 2 4 16" xfId="1726"/>
    <cellStyle name="Note 2 4 2" xfId="1630"/>
    <cellStyle name="Note 2 4 2 2" xfId="22207"/>
    <cellStyle name="Note 2 4 2 2 2" xfId="22208"/>
    <cellStyle name="Note 2 4 2 2 2 2" xfId="22209"/>
    <cellStyle name="Note 2 4 2 2 2 2 2" xfId="22210"/>
    <cellStyle name="Note 2 4 2 2 2 3" xfId="22211"/>
    <cellStyle name="Note 2 4 2 2 2 3 2" xfId="22212"/>
    <cellStyle name="Note 2 4 2 2 2 4" xfId="22213"/>
    <cellStyle name="Note 2 4 2 2 3" xfId="22214"/>
    <cellStyle name="Note 2 4 2 2 3 2" xfId="22215"/>
    <cellStyle name="Note 2 4 2 2 3 2 2" xfId="22216"/>
    <cellStyle name="Note 2 4 2 2 3 3" xfId="22217"/>
    <cellStyle name="Note 2 4 2 2 4" xfId="22218"/>
    <cellStyle name="Note 2 4 2 2 5" xfId="22219"/>
    <cellStyle name="Note 2 4 2 3" xfId="22220"/>
    <cellStyle name="Note 2 4 2 3 2" xfId="22221"/>
    <cellStyle name="Note 2 4 2 3 2 2" xfId="22222"/>
    <cellStyle name="Note 2 4 2 3 2 2 2" xfId="22223"/>
    <cellStyle name="Note 2 4 2 3 2 3" xfId="22224"/>
    <cellStyle name="Note 2 4 2 3 2 3 2" xfId="22225"/>
    <cellStyle name="Note 2 4 2 3 2 4" xfId="22226"/>
    <cellStyle name="Note 2 4 2 3 3" xfId="22227"/>
    <cellStyle name="Note 2 4 2 3 3 2" xfId="22228"/>
    <cellStyle name="Note 2 4 2 3 3 2 2" xfId="22229"/>
    <cellStyle name="Note 2 4 2 3 3 3" xfId="22230"/>
    <cellStyle name="Note 2 4 2 3 4" xfId="22231"/>
    <cellStyle name="Note 2 4 2 3 5" xfId="22232"/>
    <cellStyle name="Note 2 4 2 4" xfId="22233"/>
    <cellStyle name="Note 2 4 2 4 2" xfId="22234"/>
    <cellStyle name="Note 2 4 2 4 2 2" xfId="22235"/>
    <cellStyle name="Note 2 4 2 4 2 2 2" xfId="22236"/>
    <cellStyle name="Note 2 4 2 4 2 3" xfId="22237"/>
    <cellStyle name="Note 2 4 2 4 2 3 2" xfId="22238"/>
    <cellStyle name="Note 2 4 2 4 2 4" xfId="22239"/>
    <cellStyle name="Note 2 4 2 4 3" xfId="22240"/>
    <cellStyle name="Note 2 4 2 4 3 2" xfId="22241"/>
    <cellStyle name="Note 2 4 2 4 3 2 2" xfId="22242"/>
    <cellStyle name="Note 2 4 2 4 3 3" xfId="22243"/>
    <cellStyle name="Note 2 4 2 4 4" xfId="22244"/>
    <cellStyle name="Note 2 4 2 4 5" xfId="22245"/>
    <cellStyle name="Note 2 4 2 5" xfId="22246"/>
    <cellStyle name="Note 2 4 2 5 2" xfId="22247"/>
    <cellStyle name="Note 2 4 2 5 2 2" xfId="22248"/>
    <cellStyle name="Note 2 4 2 5 2 2 2" xfId="22249"/>
    <cellStyle name="Note 2 4 2 5 2 3" xfId="22250"/>
    <cellStyle name="Note 2 4 2 5 2 3 2" xfId="22251"/>
    <cellStyle name="Note 2 4 2 5 2 4" xfId="22252"/>
    <cellStyle name="Note 2 4 2 5 3" xfId="22253"/>
    <cellStyle name="Note 2 4 2 5 3 2" xfId="22254"/>
    <cellStyle name="Note 2 4 2 5 3 2 2" xfId="22255"/>
    <cellStyle name="Note 2 4 2 5 3 3" xfId="22256"/>
    <cellStyle name="Note 2 4 2 5 4" xfId="22257"/>
    <cellStyle name="Note 2 4 2 5 5" xfId="22258"/>
    <cellStyle name="Note 2 4 2 6" xfId="22259"/>
    <cellStyle name="Note 2 4 3" xfId="1258"/>
    <cellStyle name="Note 2 4 3 10" xfId="22260"/>
    <cellStyle name="Note 2 4 3 2" xfId="1303"/>
    <cellStyle name="Note 2 4 3 2 2" xfId="22261"/>
    <cellStyle name="Note 2 4 3 2 2 2" xfId="22262"/>
    <cellStyle name="Note 2 4 3 2 2 2 2" xfId="22263"/>
    <cellStyle name="Note 2 4 3 2 2 3" xfId="22264"/>
    <cellStyle name="Note 2 4 3 2 2 3 2" xfId="22265"/>
    <cellStyle name="Note 2 4 3 2 2 4" xfId="22266"/>
    <cellStyle name="Note 2 4 3 2 3" xfId="22267"/>
    <cellStyle name="Note 2 4 3 2 3 2" xfId="22268"/>
    <cellStyle name="Note 2 4 3 2 3 2 2" xfId="22269"/>
    <cellStyle name="Note 2 4 3 2 3 3" xfId="22270"/>
    <cellStyle name="Note 2 4 3 2 4" xfId="22271"/>
    <cellStyle name="Note 2 4 3 2 5" xfId="22272"/>
    <cellStyle name="Note 2 4 3 3" xfId="1120"/>
    <cellStyle name="Note 2 4 3 3 2" xfId="22273"/>
    <cellStyle name="Note 2 4 3 3 2 2" xfId="22274"/>
    <cellStyle name="Note 2 4 3 3 2 2 2" xfId="22275"/>
    <cellStyle name="Note 2 4 3 3 2 3" xfId="22276"/>
    <cellStyle name="Note 2 4 3 3 2 3 2" xfId="22277"/>
    <cellStyle name="Note 2 4 3 3 2 4" xfId="22278"/>
    <cellStyle name="Note 2 4 3 3 3" xfId="22279"/>
    <cellStyle name="Note 2 4 3 3 3 2" xfId="22280"/>
    <cellStyle name="Note 2 4 3 3 3 2 2" xfId="22281"/>
    <cellStyle name="Note 2 4 3 3 3 3" xfId="22282"/>
    <cellStyle name="Note 2 4 3 3 4" xfId="22283"/>
    <cellStyle name="Note 2 4 3 3 5" xfId="22284"/>
    <cellStyle name="Note 2 4 3 4" xfId="22285"/>
    <cellStyle name="Note 2 4 3 4 2" xfId="22286"/>
    <cellStyle name="Note 2 4 3 4 2 2" xfId="22287"/>
    <cellStyle name="Note 2 4 3 4 2 2 2" xfId="22288"/>
    <cellStyle name="Note 2 4 3 4 2 3" xfId="22289"/>
    <cellStyle name="Note 2 4 3 4 2 3 2" xfId="22290"/>
    <cellStyle name="Note 2 4 3 4 2 4" xfId="22291"/>
    <cellStyle name="Note 2 4 3 4 3" xfId="22292"/>
    <cellStyle name="Note 2 4 3 4 3 2" xfId="22293"/>
    <cellStyle name="Note 2 4 3 4 3 2 2" xfId="22294"/>
    <cellStyle name="Note 2 4 3 4 3 3" xfId="22295"/>
    <cellStyle name="Note 2 4 3 4 4" xfId="22296"/>
    <cellStyle name="Note 2 4 3 4 5" xfId="22297"/>
    <cellStyle name="Note 2 4 3 5" xfId="22298"/>
    <cellStyle name="Note 2 4 3 5 2" xfId="22299"/>
    <cellStyle name="Note 2 4 3 5 2 2" xfId="22300"/>
    <cellStyle name="Note 2 4 3 5 2 2 2" xfId="22301"/>
    <cellStyle name="Note 2 4 3 5 2 3" xfId="22302"/>
    <cellStyle name="Note 2 4 3 5 2 3 2" xfId="22303"/>
    <cellStyle name="Note 2 4 3 5 2 4" xfId="22304"/>
    <cellStyle name="Note 2 4 3 5 3" xfId="22305"/>
    <cellStyle name="Note 2 4 3 5 3 2" xfId="22306"/>
    <cellStyle name="Note 2 4 3 5 3 2 2" xfId="22307"/>
    <cellStyle name="Note 2 4 3 5 3 3" xfId="22308"/>
    <cellStyle name="Note 2 4 3 5 4" xfId="22309"/>
    <cellStyle name="Note 2 4 3 5 5" xfId="22310"/>
    <cellStyle name="Note 2 4 3 6" xfId="22311"/>
    <cellStyle name="Note 2 4 3 6 2" xfId="22312"/>
    <cellStyle name="Note 2 4 3 6 2 2" xfId="22313"/>
    <cellStyle name="Note 2 4 3 6 3" xfId="22314"/>
    <cellStyle name="Note 2 4 3 6 3 2" xfId="22315"/>
    <cellStyle name="Note 2 4 3 6 4" xfId="22316"/>
    <cellStyle name="Note 2 4 3 7" xfId="22317"/>
    <cellStyle name="Note 2 4 3 7 2" xfId="22318"/>
    <cellStyle name="Note 2 4 3 7 2 2" xfId="22319"/>
    <cellStyle name="Note 2 4 3 7 3" xfId="22320"/>
    <cellStyle name="Note 2 4 3 8" xfId="22321"/>
    <cellStyle name="Note 2 4 3 9" xfId="22322"/>
    <cellStyle name="Note 2 4 4" xfId="1334"/>
    <cellStyle name="Note 2 4 4 10" xfId="22323"/>
    <cellStyle name="Note 2 4 4 2" xfId="1386"/>
    <cellStyle name="Note 2 4 4 2 2" xfId="22324"/>
    <cellStyle name="Note 2 4 4 2 2 2" xfId="22325"/>
    <cellStyle name="Note 2 4 4 2 2 2 2" xfId="22326"/>
    <cellStyle name="Note 2 4 4 2 2 3" xfId="22327"/>
    <cellStyle name="Note 2 4 4 2 2 3 2" xfId="22328"/>
    <cellStyle name="Note 2 4 4 2 2 4" xfId="22329"/>
    <cellStyle name="Note 2 4 4 2 3" xfId="22330"/>
    <cellStyle name="Note 2 4 4 2 3 2" xfId="22331"/>
    <cellStyle name="Note 2 4 4 2 3 2 2" xfId="22332"/>
    <cellStyle name="Note 2 4 4 2 3 3" xfId="22333"/>
    <cellStyle name="Note 2 4 4 2 4" xfId="22334"/>
    <cellStyle name="Note 2 4 4 2 5" xfId="22335"/>
    <cellStyle name="Note 2 4 4 3" xfId="22336"/>
    <cellStyle name="Note 2 4 4 3 2" xfId="22337"/>
    <cellStyle name="Note 2 4 4 3 2 2" xfId="22338"/>
    <cellStyle name="Note 2 4 4 3 2 2 2" xfId="22339"/>
    <cellStyle name="Note 2 4 4 3 2 3" xfId="22340"/>
    <cellStyle name="Note 2 4 4 3 2 3 2" xfId="22341"/>
    <cellStyle name="Note 2 4 4 3 2 4" xfId="22342"/>
    <cellStyle name="Note 2 4 4 3 3" xfId="22343"/>
    <cellStyle name="Note 2 4 4 3 3 2" xfId="22344"/>
    <cellStyle name="Note 2 4 4 3 3 2 2" xfId="22345"/>
    <cellStyle name="Note 2 4 4 3 3 3" xfId="22346"/>
    <cellStyle name="Note 2 4 4 3 4" xfId="22347"/>
    <cellStyle name="Note 2 4 4 3 5" xfId="22348"/>
    <cellStyle name="Note 2 4 4 4" xfId="22349"/>
    <cellStyle name="Note 2 4 4 4 2" xfId="22350"/>
    <cellStyle name="Note 2 4 4 4 2 2" xfId="22351"/>
    <cellStyle name="Note 2 4 4 4 2 2 2" xfId="22352"/>
    <cellStyle name="Note 2 4 4 4 2 3" xfId="22353"/>
    <cellStyle name="Note 2 4 4 4 2 3 2" xfId="22354"/>
    <cellStyle name="Note 2 4 4 4 2 4" xfId="22355"/>
    <cellStyle name="Note 2 4 4 4 3" xfId="22356"/>
    <cellStyle name="Note 2 4 4 4 3 2" xfId="22357"/>
    <cellStyle name="Note 2 4 4 4 3 2 2" xfId="22358"/>
    <cellStyle name="Note 2 4 4 4 3 3" xfId="22359"/>
    <cellStyle name="Note 2 4 4 4 4" xfId="22360"/>
    <cellStyle name="Note 2 4 4 4 5" xfId="22361"/>
    <cellStyle name="Note 2 4 4 5" xfId="22362"/>
    <cellStyle name="Note 2 4 4 5 2" xfId="22363"/>
    <cellStyle name="Note 2 4 4 5 2 2" xfId="22364"/>
    <cellStyle name="Note 2 4 4 5 2 2 2" xfId="22365"/>
    <cellStyle name="Note 2 4 4 5 2 3" xfId="22366"/>
    <cellStyle name="Note 2 4 4 5 2 3 2" xfId="22367"/>
    <cellStyle name="Note 2 4 4 5 2 4" xfId="22368"/>
    <cellStyle name="Note 2 4 4 5 3" xfId="22369"/>
    <cellStyle name="Note 2 4 4 5 3 2" xfId="22370"/>
    <cellStyle name="Note 2 4 4 5 3 2 2" xfId="22371"/>
    <cellStyle name="Note 2 4 4 5 3 3" xfId="22372"/>
    <cellStyle name="Note 2 4 4 5 4" xfId="22373"/>
    <cellStyle name="Note 2 4 4 5 5" xfId="22374"/>
    <cellStyle name="Note 2 4 4 6" xfId="22375"/>
    <cellStyle name="Note 2 4 4 6 2" xfId="22376"/>
    <cellStyle name="Note 2 4 4 6 2 2" xfId="22377"/>
    <cellStyle name="Note 2 4 4 6 3" xfId="22378"/>
    <cellStyle name="Note 2 4 4 6 3 2" xfId="22379"/>
    <cellStyle name="Note 2 4 4 6 4" xfId="22380"/>
    <cellStyle name="Note 2 4 4 7" xfId="22381"/>
    <cellStyle name="Note 2 4 4 7 2" xfId="22382"/>
    <cellStyle name="Note 2 4 4 7 2 2" xfId="22383"/>
    <cellStyle name="Note 2 4 4 7 3" xfId="22384"/>
    <cellStyle name="Note 2 4 4 8" xfId="22385"/>
    <cellStyle name="Note 2 4 4 9" xfId="22386"/>
    <cellStyle name="Note 2 4 5" xfId="1314"/>
    <cellStyle name="Note 2 4 5 2" xfId="1115"/>
    <cellStyle name="Note 2 4 5 2 2" xfId="22387"/>
    <cellStyle name="Note 2 4 5 2 2 2" xfId="22388"/>
    <cellStyle name="Note 2 4 5 2 2 2 2" xfId="22389"/>
    <cellStyle name="Note 2 4 5 2 2 3" xfId="22390"/>
    <cellStyle name="Note 2 4 5 2 2 3 2" xfId="22391"/>
    <cellStyle name="Note 2 4 5 2 2 4" xfId="22392"/>
    <cellStyle name="Note 2 4 5 2 3" xfId="22393"/>
    <cellStyle name="Note 2 4 5 2 3 2" xfId="22394"/>
    <cellStyle name="Note 2 4 5 2 3 2 2" xfId="22395"/>
    <cellStyle name="Note 2 4 5 2 3 3" xfId="22396"/>
    <cellStyle name="Note 2 4 5 2 4" xfId="22397"/>
    <cellStyle name="Note 2 4 5 2 5" xfId="22398"/>
    <cellStyle name="Note 2 4 5 3" xfId="22399"/>
    <cellStyle name="Note 2 4 5 3 2" xfId="22400"/>
    <cellStyle name="Note 2 4 5 3 2 2" xfId="22401"/>
    <cellStyle name="Note 2 4 5 3 2 2 2" xfId="22402"/>
    <cellStyle name="Note 2 4 5 3 2 3" xfId="22403"/>
    <cellStyle name="Note 2 4 5 3 2 3 2" xfId="22404"/>
    <cellStyle name="Note 2 4 5 3 2 4" xfId="22405"/>
    <cellStyle name="Note 2 4 5 3 3" xfId="22406"/>
    <cellStyle name="Note 2 4 5 3 3 2" xfId="22407"/>
    <cellStyle name="Note 2 4 5 3 3 2 2" xfId="22408"/>
    <cellStyle name="Note 2 4 5 3 3 3" xfId="22409"/>
    <cellStyle name="Note 2 4 5 3 4" xfId="22410"/>
    <cellStyle name="Note 2 4 5 3 5" xfId="22411"/>
    <cellStyle name="Note 2 4 5 4" xfId="22412"/>
    <cellStyle name="Note 2 4 5 4 2" xfId="22413"/>
    <cellStyle name="Note 2 4 5 4 2 2" xfId="22414"/>
    <cellStyle name="Note 2 4 5 4 2 2 2" xfId="22415"/>
    <cellStyle name="Note 2 4 5 4 2 3" xfId="22416"/>
    <cellStyle name="Note 2 4 5 4 2 3 2" xfId="22417"/>
    <cellStyle name="Note 2 4 5 4 2 4" xfId="22418"/>
    <cellStyle name="Note 2 4 5 4 3" xfId="22419"/>
    <cellStyle name="Note 2 4 5 4 3 2" xfId="22420"/>
    <cellStyle name="Note 2 4 5 4 3 2 2" xfId="22421"/>
    <cellStyle name="Note 2 4 5 4 3 3" xfId="22422"/>
    <cellStyle name="Note 2 4 5 4 4" xfId="22423"/>
    <cellStyle name="Note 2 4 5 4 5" xfId="22424"/>
    <cellStyle name="Note 2 4 5 5" xfId="22425"/>
    <cellStyle name="Note 2 4 5 5 2" xfId="22426"/>
    <cellStyle name="Note 2 4 5 5 2 2" xfId="22427"/>
    <cellStyle name="Note 2 4 5 5 3" xfId="22428"/>
    <cellStyle name="Note 2 4 5 5 3 2" xfId="22429"/>
    <cellStyle name="Note 2 4 5 5 4" xfId="22430"/>
    <cellStyle name="Note 2 4 5 6" xfId="22431"/>
    <cellStyle name="Note 2 4 5 6 2" xfId="22432"/>
    <cellStyle name="Note 2 4 5 6 2 2" xfId="22433"/>
    <cellStyle name="Note 2 4 5 6 3" xfId="22434"/>
    <cellStyle name="Note 2 4 5 7" xfId="22435"/>
    <cellStyle name="Note 2 4 5 8" xfId="22436"/>
    <cellStyle name="Note 2 4 5 9" xfId="22437"/>
    <cellStyle name="Note 2 4 6" xfId="1202"/>
    <cellStyle name="Note 2 4 6 2" xfId="1141"/>
    <cellStyle name="Note 2 4 6 2 2" xfId="22438"/>
    <cellStyle name="Note 2 4 6 2 2 2" xfId="22439"/>
    <cellStyle name="Note 2 4 6 2 2 2 2" xfId="22440"/>
    <cellStyle name="Note 2 4 6 2 2 3" xfId="22441"/>
    <cellStyle name="Note 2 4 6 2 2 3 2" xfId="22442"/>
    <cellStyle name="Note 2 4 6 2 2 4" xfId="22443"/>
    <cellStyle name="Note 2 4 6 2 3" xfId="22444"/>
    <cellStyle name="Note 2 4 6 2 3 2" xfId="22445"/>
    <cellStyle name="Note 2 4 6 2 3 2 2" xfId="22446"/>
    <cellStyle name="Note 2 4 6 2 3 3" xfId="22447"/>
    <cellStyle name="Note 2 4 6 2 4" xfId="22448"/>
    <cellStyle name="Note 2 4 6 2 5" xfId="22449"/>
    <cellStyle name="Note 2 4 6 3" xfId="22450"/>
    <cellStyle name="Note 2 4 6 3 2" xfId="22451"/>
    <cellStyle name="Note 2 4 6 3 2 2" xfId="22452"/>
    <cellStyle name="Note 2 4 6 3 2 2 2" xfId="22453"/>
    <cellStyle name="Note 2 4 6 3 2 3" xfId="22454"/>
    <cellStyle name="Note 2 4 6 3 2 3 2" xfId="22455"/>
    <cellStyle name="Note 2 4 6 3 2 4" xfId="22456"/>
    <cellStyle name="Note 2 4 6 3 3" xfId="22457"/>
    <cellStyle name="Note 2 4 6 3 3 2" xfId="22458"/>
    <cellStyle name="Note 2 4 6 3 3 2 2" xfId="22459"/>
    <cellStyle name="Note 2 4 6 3 3 3" xfId="22460"/>
    <cellStyle name="Note 2 4 6 3 4" xfId="22461"/>
    <cellStyle name="Note 2 4 6 3 5" xfId="22462"/>
    <cellStyle name="Note 2 4 6 4" xfId="22463"/>
    <cellStyle name="Note 2 4 6 4 2" xfId="22464"/>
    <cellStyle name="Note 2 4 6 4 2 2" xfId="22465"/>
    <cellStyle name="Note 2 4 6 4 2 2 2" xfId="22466"/>
    <cellStyle name="Note 2 4 6 4 2 3" xfId="22467"/>
    <cellStyle name="Note 2 4 6 4 2 3 2" xfId="22468"/>
    <cellStyle name="Note 2 4 6 4 2 4" xfId="22469"/>
    <cellStyle name="Note 2 4 6 4 3" xfId="22470"/>
    <cellStyle name="Note 2 4 6 4 3 2" xfId="22471"/>
    <cellStyle name="Note 2 4 6 4 3 2 2" xfId="22472"/>
    <cellStyle name="Note 2 4 6 4 3 3" xfId="22473"/>
    <cellStyle name="Note 2 4 6 4 4" xfId="22474"/>
    <cellStyle name="Note 2 4 6 4 5" xfId="22475"/>
    <cellStyle name="Note 2 4 6 5" xfId="22476"/>
    <cellStyle name="Note 2 4 6 5 2" xfId="22477"/>
    <cellStyle name="Note 2 4 6 5 2 2" xfId="22478"/>
    <cellStyle name="Note 2 4 6 5 3" xfId="22479"/>
    <cellStyle name="Note 2 4 6 5 3 2" xfId="22480"/>
    <cellStyle name="Note 2 4 6 5 4" xfId="22481"/>
    <cellStyle name="Note 2 4 6 6" xfId="22482"/>
    <cellStyle name="Note 2 4 6 6 2" xfId="22483"/>
    <cellStyle name="Note 2 4 6 6 2 2" xfId="22484"/>
    <cellStyle name="Note 2 4 6 6 3" xfId="22485"/>
    <cellStyle name="Note 2 4 6 7" xfId="22486"/>
    <cellStyle name="Note 2 4 6 8" xfId="22487"/>
    <cellStyle name="Note 2 4 6 9" xfId="22488"/>
    <cellStyle name="Note 2 4 7" xfId="1285"/>
    <cellStyle name="Note 2 4 7 2" xfId="1372"/>
    <cellStyle name="Note 2 4 7 2 2" xfId="22489"/>
    <cellStyle name="Note 2 4 7 2 2 2" xfId="22490"/>
    <cellStyle name="Note 2 4 7 2 2 2 2" xfId="22491"/>
    <cellStyle name="Note 2 4 7 2 2 3" xfId="22492"/>
    <cellStyle name="Note 2 4 7 2 2 3 2" xfId="22493"/>
    <cellStyle name="Note 2 4 7 2 2 4" xfId="22494"/>
    <cellStyle name="Note 2 4 7 2 3" xfId="22495"/>
    <cellStyle name="Note 2 4 7 2 3 2" xfId="22496"/>
    <cellStyle name="Note 2 4 7 2 3 2 2" xfId="22497"/>
    <cellStyle name="Note 2 4 7 2 3 3" xfId="22498"/>
    <cellStyle name="Note 2 4 7 2 4" xfId="22499"/>
    <cellStyle name="Note 2 4 7 2 5" xfId="22500"/>
    <cellStyle name="Note 2 4 7 3" xfId="22501"/>
    <cellStyle name="Note 2 4 7 3 2" xfId="22502"/>
    <cellStyle name="Note 2 4 7 3 2 2" xfId="22503"/>
    <cellStyle name="Note 2 4 7 3 2 2 2" xfId="22504"/>
    <cellStyle name="Note 2 4 7 3 2 3" xfId="22505"/>
    <cellStyle name="Note 2 4 7 3 2 3 2" xfId="22506"/>
    <cellStyle name="Note 2 4 7 3 2 4" xfId="22507"/>
    <cellStyle name="Note 2 4 7 3 3" xfId="22508"/>
    <cellStyle name="Note 2 4 7 3 3 2" xfId="22509"/>
    <cellStyle name="Note 2 4 7 3 3 2 2" xfId="22510"/>
    <cellStyle name="Note 2 4 7 3 3 3" xfId="22511"/>
    <cellStyle name="Note 2 4 7 3 4" xfId="22512"/>
    <cellStyle name="Note 2 4 7 3 5" xfId="22513"/>
    <cellStyle name="Note 2 4 7 4" xfId="22514"/>
    <cellStyle name="Note 2 4 7 4 2" xfId="22515"/>
    <cellStyle name="Note 2 4 7 4 2 2" xfId="22516"/>
    <cellStyle name="Note 2 4 7 4 2 2 2" xfId="22517"/>
    <cellStyle name="Note 2 4 7 4 2 3" xfId="22518"/>
    <cellStyle name="Note 2 4 7 4 2 3 2" xfId="22519"/>
    <cellStyle name="Note 2 4 7 4 2 4" xfId="22520"/>
    <cellStyle name="Note 2 4 7 4 3" xfId="22521"/>
    <cellStyle name="Note 2 4 7 4 3 2" xfId="22522"/>
    <cellStyle name="Note 2 4 7 4 3 2 2" xfId="22523"/>
    <cellStyle name="Note 2 4 7 4 3 3" xfId="22524"/>
    <cellStyle name="Note 2 4 7 4 4" xfId="22525"/>
    <cellStyle name="Note 2 4 7 4 5" xfId="22526"/>
    <cellStyle name="Note 2 4 7 5" xfId="22527"/>
    <cellStyle name="Note 2 4 7 5 2" xfId="22528"/>
    <cellStyle name="Note 2 4 7 5 2 2" xfId="22529"/>
    <cellStyle name="Note 2 4 7 5 3" xfId="22530"/>
    <cellStyle name="Note 2 4 7 5 3 2" xfId="22531"/>
    <cellStyle name="Note 2 4 7 5 4" xfId="22532"/>
    <cellStyle name="Note 2 4 7 6" xfId="22533"/>
    <cellStyle name="Note 2 4 7 6 2" xfId="22534"/>
    <cellStyle name="Note 2 4 7 6 2 2" xfId="22535"/>
    <cellStyle name="Note 2 4 7 6 3" xfId="22536"/>
    <cellStyle name="Note 2 4 7 7" xfId="22537"/>
    <cellStyle name="Note 2 4 7 8" xfId="22538"/>
    <cellStyle name="Note 2 4 7 9" xfId="22539"/>
    <cellStyle name="Note 2 4 8" xfId="1289"/>
    <cellStyle name="Note 2 4 8 2" xfId="1128"/>
    <cellStyle name="Note 2 4 8 2 2" xfId="22540"/>
    <cellStyle name="Note 2 4 8 2 2 2" xfId="22541"/>
    <cellStyle name="Note 2 4 8 2 3" xfId="22542"/>
    <cellStyle name="Note 2 4 8 2 3 2" xfId="22543"/>
    <cellStyle name="Note 2 4 8 2 4" xfId="22544"/>
    <cellStyle name="Note 2 4 8 3" xfId="22545"/>
    <cellStyle name="Note 2 4 8 3 2" xfId="22546"/>
    <cellStyle name="Note 2 4 8 3 2 2" xfId="22547"/>
    <cellStyle name="Note 2 4 8 3 3" xfId="22548"/>
    <cellStyle name="Note 2 4 8 4" xfId="22549"/>
    <cellStyle name="Note 2 4 8 5" xfId="22550"/>
    <cellStyle name="Note 2 4 8 6" xfId="22551"/>
    <cellStyle name="Note 2 4 9" xfId="938"/>
    <cellStyle name="Note 2 4 9 2" xfId="1435"/>
    <cellStyle name="Note 2 4 9 2 2" xfId="22552"/>
    <cellStyle name="Note 2 4 9 3" xfId="22553"/>
    <cellStyle name="Note 2 4 9 3 2" xfId="22554"/>
    <cellStyle name="Note 2 4 9 4" xfId="22555"/>
    <cellStyle name="Note 2 4 9 5" xfId="22556"/>
    <cellStyle name="Note 2 5" xfId="1631"/>
    <cellStyle name="Note 2 5 10" xfId="669"/>
    <cellStyle name="Note 2 5 10 2" xfId="2154"/>
    <cellStyle name="Note 2 5 11" xfId="791"/>
    <cellStyle name="Note 2 5 11 2" xfId="2039"/>
    <cellStyle name="Note 2 5 12" xfId="161"/>
    <cellStyle name="Note 2 5 12 2" xfId="2273"/>
    <cellStyle name="Note 2 5 13" xfId="1077"/>
    <cellStyle name="Note 2 5 14" xfId="1222"/>
    <cellStyle name="Note 2 5 15" xfId="2348"/>
    <cellStyle name="Note 2 5 2" xfId="1706"/>
    <cellStyle name="Note 2 5 2 10" xfId="22557"/>
    <cellStyle name="Note 2 5 2 10 2" xfId="22558"/>
    <cellStyle name="Note 2 5 2 10 2 2" xfId="22559"/>
    <cellStyle name="Note 2 5 2 10 3" xfId="22560"/>
    <cellStyle name="Note 2 5 2 10 3 2" xfId="22561"/>
    <cellStyle name="Note 2 5 2 10 4" xfId="22562"/>
    <cellStyle name="Note 2 5 2 11" xfId="22563"/>
    <cellStyle name="Note 2 5 2 11 2" xfId="22564"/>
    <cellStyle name="Note 2 5 2 11 2 2" xfId="22565"/>
    <cellStyle name="Note 2 5 2 11 3" xfId="22566"/>
    <cellStyle name="Note 2 5 2 12" xfId="22567"/>
    <cellStyle name="Note 2 5 2 13" xfId="22568"/>
    <cellStyle name="Note 2 5 2 2" xfId="1974"/>
    <cellStyle name="Note 2 5 2 2 2" xfId="746"/>
    <cellStyle name="Note 2 5 2 2 2 2" xfId="22569"/>
    <cellStyle name="Note 2 5 2 2 2 2 2" xfId="22570"/>
    <cellStyle name="Note 2 5 2 2 2 2 2 2" xfId="22571"/>
    <cellStyle name="Note 2 5 2 2 2 2 3" xfId="22572"/>
    <cellStyle name="Note 2 5 2 2 2 2 3 2" xfId="22573"/>
    <cellStyle name="Note 2 5 2 2 2 2 4" xfId="22574"/>
    <cellStyle name="Note 2 5 2 2 2 3" xfId="22575"/>
    <cellStyle name="Note 2 5 2 2 2 3 2" xfId="22576"/>
    <cellStyle name="Note 2 5 2 2 2 3 2 2" xfId="22577"/>
    <cellStyle name="Note 2 5 2 2 2 3 3" xfId="22578"/>
    <cellStyle name="Note 2 5 2 2 2 4" xfId="22579"/>
    <cellStyle name="Note 2 5 2 2 2 5" xfId="22580"/>
    <cellStyle name="Note 2 5 2 2 3" xfId="2082"/>
    <cellStyle name="Note 2 5 2 2 3 2" xfId="22581"/>
    <cellStyle name="Note 2 5 2 2 3 2 2" xfId="22582"/>
    <cellStyle name="Note 2 5 2 2 3 2 2 2" xfId="22583"/>
    <cellStyle name="Note 2 5 2 2 3 2 3" xfId="22584"/>
    <cellStyle name="Note 2 5 2 2 3 2 3 2" xfId="22585"/>
    <cellStyle name="Note 2 5 2 2 3 2 4" xfId="22586"/>
    <cellStyle name="Note 2 5 2 2 3 3" xfId="22587"/>
    <cellStyle name="Note 2 5 2 2 3 3 2" xfId="22588"/>
    <cellStyle name="Note 2 5 2 2 3 3 2 2" xfId="22589"/>
    <cellStyle name="Note 2 5 2 2 3 3 3" xfId="22590"/>
    <cellStyle name="Note 2 5 2 2 3 4" xfId="22591"/>
    <cellStyle name="Note 2 5 2 2 3 5" xfId="22592"/>
    <cellStyle name="Note 2 5 2 2 4" xfId="22593"/>
    <cellStyle name="Note 2 5 2 2 4 2" xfId="22594"/>
    <cellStyle name="Note 2 5 2 2 4 2 2" xfId="22595"/>
    <cellStyle name="Note 2 5 2 2 4 2 2 2" xfId="22596"/>
    <cellStyle name="Note 2 5 2 2 4 2 3" xfId="22597"/>
    <cellStyle name="Note 2 5 2 2 4 2 3 2" xfId="22598"/>
    <cellStyle name="Note 2 5 2 2 4 2 4" xfId="22599"/>
    <cellStyle name="Note 2 5 2 2 4 3" xfId="22600"/>
    <cellStyle name="Note 2 5 2 2 4 3 2" xfId="22601"/>
    <cellStyle name="Note 2 5 2 2 4 3 2 2" xfId="22602"/>
    <cellStyle name="Note 2 5 2 2 4 3 3" xfId="22603"/>
    <cellStyle name="Note 2 5 2 2 4 4" xfId="22604"/>
    <cellStyle name="Note 2 5 2 2 4 5" xfId="22605"/>
    <cellStyle name="Note 2 5 2 2 5" xfId="22606"/>
    <cellStyle name="Note 2 5 2 2 5 2" xfId="22607"/>
    <cellStyle name="Note 2 5 2 2 5 2 2" xfId="22608"/>
    <cellStyle name="Note 2 5 2 2 5 3" xfId="22609"/>
    <cellStyle name="Note 2 5 2 2 5 3 2" xfId="22610"/>
    <cellStyle name="Note 2 5 2 2 5 4" xfId="22611"/>
    <cellStyle name="Note 2 5 2 2 6" xfId="22612"/>
    <cellStyle name="Note 2 5 2 2 6 2" xfId="22613"/>
    <cellStyle name="Note 2 5 2 2 6 2 2" xfId="22614"/>
    <cellStyle name="Note 2 5 2 2 6 3" xfId="22615"/>
    <cellStyle name="Note 2 5 2 2 7" xfId="22616"/>
    <cellStyle name="Note 2 5 2 2 8" xfId="22617"/>
    <cellStyle name="Note 2 5 2 2 9" xfId="22618"/>
    <cellStyle name="Note 2 5 2 3" xfId="692"/>
    <cellStyle name="Note 2 5 2 3 2" xfId="2134"/>
    <cellStyle name="Note 2 5 2 3 2 2" xfId="22619"/>
    <cellStyle name="Note 2 5 2 3 2 2 2" xfId="22620"/>
    <cellStyle name="Note 2 5 2 3 2 2 2 2" xfId="22621"/>
    <cellStyle name="Note 2 5 2 3 2 2 3" xfId="22622"/>
    <cellStyle name="Note 2 5 2 3 2 2 3 2" xfId="22623"/>
    <cellStyle name="Note 2 5 2 3 2 2 4" xfId="22624"/>
    <cellStyle name="Note 2 5 2 3 2 3" xfId="22625"/>
    <cellStyle name="Note 2 5 2 3 2 3 2" xfId="22626"/>
    <cellStyle name="Note 2 5 2 3 2 3 2 2" xfId="22627"/>
    <cellStyle name="Note 2 5 2 3 2 3 3" xfId="22628"/>
    <cellStyle name="Note 2 5 2 3 2 4" xfId="22629"/>
    <cellStyle name="Note 2 5 2 3 2 5" xfId="22630"/>
    <cellStyle name="Note 2 5 2 3 3" xfId="22631"/>
    <cellStyle name="Note 2 5 2 3 3 2" xfId="22632"/>
    <cellStyle name="Note 2 5 2 3 3 2 2" xfId="22633"/>
    <cellStyle name="Note 2 5 2 3 3 2 2 2" xfId="22634"/>
    <cellStyle name="Note 2 5 2 3 3 2 3" xfId="22635"/>
    <cellStyle name="Note 2 5 2 3 3 2 3 2" xfId="22636"/>
    <cellStyle name="Note 2 5 2 3 3 2 4" xfId="22637"/>
    <cellStyle name="Note 2 5 2 3 3 3" xfId="22638"/>
    <cellStyle name="Note 2 5 2 3 3 3 2" xfId="22639"/>
    <cellStyle name="Note 2 5 2 3 3 3 2 2" xfId="22640"/>
    <cellStyle name="Note 2 5 2 3 3 3 3" xfId="22641"/>
    <cellStyle name="Note 2 5 2 3 3 4" xfId="22642"/>
    <cellStyle name="Note 2 5 2 3 3 5" xfId="22643"/>
    <cellStyle name="Note 2 5 2 3 4" xfId="22644"/>
    <cellStyle name="Note 2 5 2 3 4 2" xfId="22645"/>
    <cellStyle name="Note 2 5 2 3 4 2 2" xfId="22646"/>
    <cellStyle name="Note 2 5 2 3 4 2 2 2" xfId="22647"/>
    <cellStyle name="Note 2 5 2 3 4 2 3" xfId="22648"/>
    <cellStyle name="Note 2 5 2 3 4 2 3 2" xfId="22649"/>
    <cellStyle name="Note 2 5 2 3 4 2 4" xfId="22650"/>
    <cellStyle name="Note 2 5 2 3 4 3" xfId="22651"/>
    <cellStyle name="Note 2 5 2 3 4 3 2" xfId="22652"/>
    <cellStyle name="Note 2 5 2 3 4 3 2 2" xfId="22653"/>
    <cellStyle name="Note 2 5 2 3 4 3 3" xfId="22654"/>
    <cellStyle name="Note 2 5 2 3 4 4" xfId="22655"/>
    <cellStyle name="Note 2 5 2 3 4 5" xfId="22656"/>
    <cellStyle name="Note 2 5 2 3 5" xfId="22657"/>
    <cellStyle name="Note 2 5 2 3 5 2" xfId="22658"/>
    <cellStyle name="Note 2 5 2 3 5 2 2" xfId="22659"/>
    <cellStyle name="Note 2 5 2 3 5 3" xfId="22660"/>
    <cellStyle name="Note 2 5 2 3 5 3 2" xfId="22661"/>
    <cellStyle name="Note 2 5 2 3 5 4" xfId="22662"/>
    <cellStyle name="Note 2 5 2 3 6" xfId="22663"/>
    <cellStyle name="Note 2 5 2 3 6 2" xfId="22664"/>
    <cellStyle name="Note 2 5 2 3 6 2 2" xfId="22665"/>
    <cellStyle name="Note 2 5 2 3 6 3" xfId="22666"/>
    <cellStyle name="Note 2 5 2 3 7" xfId="22667"/>
    <cellStyle name="Note 2 5 2 3 8" xfId="22668"/>
    <cellStyle name="Note 2 5 2 3 9" xfId="22669"/>
    <cellStyle name="Note 2 5 2 4" xfId="233"/>
    <cellStyle name="Note 2 5 2 4 2" xfId="2202"/>
    <cellStyle name="Note 2 5 2 4 2 2" xfId="22670"/>
    <cellStyle name="Note 2 5 2 4 2 2 2" xfId="22671"/>
    <cellStyle name="Note 2 5 2 4 2 2 2 2" xfId="22672"/>
    <cellStyle name="Note 2 5 2 4 2 2 3" xfId="22673"/>
    <cellStyle name="Note 2 5 2 4 2 2 3 2" xfId="22674"/>
    <cellStyle name="Note 2 5 2 4 2 2 4" xfId="22675"/>
    <cellStyle name="Note 2 5 2 4 2 3" xfId="22676"/>
    <cellStyle name="Note 2 5 2 4 2 3 2" xfId="22677"/>
    <cellStyle name="Note 2 5 2 4 2 3 2 2" xfId="22678"/>
    <cellStyle name="Note 2 5 2 4 2 3 3" xfId="22679"/>
    <cellStyle name="Note 2 5 2 4 2 4" xfId="22680"/>
    <cellStyle name="Note 2 5 2 4 2 5" xfId="22681"/>
    <cellStyle name="Note 2 5 2 4 3" xfId="22682"/>
    <cellStyle name="Note 2 5 2 4 3 2" xfId="22683"/>
    <cellStyle name="Note 2 5 2 4 3 2 2" xfId="22684"/>
    <cellStyle name="Note 2 5 2 4 3 2 2 2" xfId="22685"/>
    <cellStyle name="Note 2 5 2 4 3 2 3" xfId="22686"/>
    <cellStyle name="Note 2 5 2 4 3 2 3 2" xfId="22687"/>
    <cellStyle name="Note 2 5 2 4 3 2 4" xfId="22688"/>
    <cellStyle name="Note 2 5 2 4 3 3" xfId="22689"/>
    <cellStyle name="Note 2 5 2 4 3 3 2" xfId="22690"/>
    <cellStyle name="Note 2 5 2 4 3 3 2 2" xfId="22691"/>
    <cellStyle name="Note 2 5 2 4 3 3 3" xfId="22692"/>
    <cellStyle name="Note 2 5 2 4 3 4" xfId="22693"/>
    <cellStyle name="Note 2 5 2 4 3 5" xfId="22694"/>
    <cellStyle name="Note 2 5 2 4 4" xfId="22695"/>
    <cellStyle name="Note 2 5 2 4 4 2" xfId="22696"/>
    <cellStyle name="Note 2 5 2 4 4 2 2" xfId="22697"/>
    <cellStyle name="Note 2 5 2 4 4 2 2 2" xfId="22698"/>
    <cellStyle name="Note 2 5 2 4 4 2 3" xfId="22699"/>
    <cellStyle name="Note 2 5 2 4 4 2 3 2" xfId="22700"/>
    <cellStyle name="Note 2 5 2 4 4 2 4" xfId="22701"/>
    <cellStyle name="Note 2 5 2 4 4 3" xfId="22702"/>
    <cellStyle name="Note 2 5 2 4 4 3 2" xfId="22703"/>
    <cellStyle name="Note 2 5 2 4 4 3 2 2" xfId="22704"/>
    <cellStyle name="Note 2 5 2 4 4 3 3" xfId="22705"/>
    <cellStyle name="Note 2 5 2 4 4 4" xfId="22706"/>
    <cellStyle name="Note 2 5 2 4 4 5" xfId="22707"/>
    <cellStyle name="Note 2 5 2 4 5" xfId="22708"/>
    <cellStyle name="Note 2 5 2 4 5 2" xfId="22709"/>
    <cellStyle name="Note 2 5 2 4 5 2 2" xfId="22710"/>
    <cellStyle name="Note 2 5 2 4 5 3" xfId="22711"/>
    <cellStyle name="Note 2 5 2 4 5 3 2" xfId="22712"/>
    <cellStyle name="Note 2 5 2 4 5 4" xfId="22713"/>
    <cellStyle name="Note 2 5 2 4 6" xfId="22714"/>
    <cellStyle name="Note 2 5 2 4 6 2" xfId="22715"/>
    <cellStyle name="Note 2 5 2 4 6 2 2" xfId="22716"/>
    <cellStyle name="Note 2 5 2 4 6 3" xfId="22717"/>
    <cellStyle name="Note 2 5 2 4 7" xfId="22718"/>
    <cellStyle name="Note 2 5 2 4 8" xfId="22719"/>
    <cellStyle name="Note 2 5 2 4 9" xfId="22720"/>
    <cellStyle name="Note 2 5 2 5" xfId="181"/>
    <cellStyle name="Note 2 5 2 5 2" xfId="2253"/>
    <cellStyle name="Note 2 5 2 5 2 2" xfId="22721"/>
    <cellStyle name="Note 2 5 2 5 2 2 2" xfId="22722"/>
    <cellStyle name="Note 2 5 2 5 2 2 2 2" xfId="22723"/>
    <cellStyle name="Note 2 5 2 5 2 2 3" xfId="22724"/>
    <cellStyle name="Note 2 5 2 5 2 2 3 2" xfId="22725"/>
    <cellStyle name="Note 2 5 2 5 2 2 4" xfId="22726"/>
    <cellStyle name="Note 2 5 2 5 2 3" xfId="22727"/>
    <cellStyle name="Note 2 5 2 5 2 3 2" xfId="22728"/>
    <cellStyle name="Note 2 5 2 5 2 3 2 2" xfId="22729"/>
    <cellStyle name="Note 2 5 2 5 2 3 3" xfId="22730"/>
    <cellStyle name="Note 2 5 2 5 2 4" xfId="22731"/>
    <cellStyle name="Note 2 5 2 5 2 5" xfId="22732"/>
    <cellStyle name="Note 2 5 2 5 3" xfId="22733"/>
    <cellStyle name="Note 2 5 2 5 3 2" xfId="22734"/>
    <cellStyle name="Note 2 5 2 5 3 2 2" xfId="22735"/>
    <cellStyle name="Note 2 5 2 5 3 2 2 2" xfId="22736"/>
    <cellStyle name="Note 2 5 2 5 3 2 3" xfId="22737"/>
    <cellStyle name="Note 2 5 2 5 3 2 3 2" xfId="22738"/>
    <cellStyle name="Note 2 5 2 5 3 2 4" xfId="22739"/>
    <cellStyle name="Note 2 5 2 5 3 3" xfId="22740"/>
    <cellStyle name="Note 2 5 2 5 3 3 2" xfId="22741"/>
    <cellStyle name="Note 2 5 2 5 3 3 2 2" xfId="22742"/>
    <cellStyle name="Note 2 5 2 5 3 3 3" xfId="22743"/>
    <cellStyle name="Note 2 5 2 5 3 4" xfId="22744"/>
    <cellStyle name="Note 2 5 2 5 3 5" xfId="22745"/>
    <cellStyle name="Note 2 5 2 5 4" xfId="22746"/>
    <cellStyle name="Note 2 5 2 5 4 2" xfId="22747"/>
    <cellStyle name="Note 2 5 2 5 4 2 2" xfId="22748"/>
    <cellStyle name="Note 2 5 2 5 4 2 2 2" xfId="22749"/>
    <cellStyle name="Note 2 5 2 5 4 2 3" xfId="22750"/>
    <cellStyle name="Note 2 5 2 5 4 2 3 2" xfId="22751"/>
    <cellStyle name="Note 2 5 2 5 4 2 4" xfId="22752"/>
    <cellStyle name="Note 2 5 2 5 4 3" xfId="22753"/>
    <cellStyle name="Note 2 5 2 5 4 3 2" xfId="22754"/>
    <cellStyle name="Note 2 5 2 5 4 3 2 2" xfId="22755"/>
    <cellStyle name="Note 2 5 2 5 4 3 3" xfId="22756"/>
    <cellStyle name="Note 2 5 2 5 4 4" xfId="22757"/>
    <cellStyle name="Note 2 5 2 5 4 5" xfId="22758"/>
    <cellStyle name="Note 2 5 2 5 5" xfId="22759"/>
    <cellStyle name="Note 2 5 2 5 5 2" xfId="22760"/>
    <cellStyle name="Note 2 5 2 5 5 2 2" xfId="22761"/>
    <cellStyle name="Note 2 5 2 5 5 3" xfId="22762"/>
    <cellStyle name="Note 2 5 2 5 5 3 2" xfId="22763"/>
    <cellStyle name="Note 2 5 2 5 5 4" xfId="22764"/>
    <cellStyle name="Note 2 5 2 5 6" xfId="22765"/>
    <cellStyle name="Note 2 5 2 5 6 2" xfId="22766"/>
    <cellStyle name="Note 2 5 2 5 6 2 2" xfId="22767"/>
    <cellStyle name="Note 2 5 2 5 6 3" xfId="22768"/>
    <cellStyle name="Note 2 5 2 5 7" xfId="22769"/>
    <cellStyle name="Note 2 5 2 5 8" xfId="22770"/>
    <cellStyle name="Note 2 5 2 5 9" xfId="22771"/>
    <cellStyle name="Note 2 5 2 6" xfId="104"/>
    <cellStyle name="Note 2 5 2 6 2" xfId="2322"/>
    <cellStyle name="Note 2 5 2 6 2 2" xfId="22772"/>
    <cellStyle name="Note 2 5 2 6 2 2 2" xfId="22773"/>
    <cellStyle name="Note 2 5 2 6 2 2 2 2" xfId="22774"/>
    <cellStyle name="Note 2 5 2 6 2 2 3" xfId="22775"/>
    <cellStyle name="Note 2 5 2 6 2 2 3 2" xfId="22776"/>
    <cellStyle name="Note 2 5 2 6 2 2 4" xfId="22777"/>
    <cellStyle name="Note 2 5 2 6 2 3" xfId="22778"/>
    <cellStyle name="Note 2 5 2 6 2 3 2" xfId="22779"/>
    <cellStyle name="Note 2 5 2 6 2 3 2 2" xfId="22780"/>
    <cellStyle name="Note 2 5 2 6 2 3 3" xfId="22781"/>
    <cellStyle name="Note 2 5 2 6 2 4" xfId="22782"/>
    <cellStyle name="Note 2 5 2 6 2 5" xfId="22783"/>
    <cellStyle name="Note 2 5 2 6 3" xfId="22784"/>
    <cellStyle name="Note 2 5 2 6 3 2" xfId="22785"/>
    <cellStyle name="Note 2 5 2 6 3 2 2" xfId="22786"/>
    <cellStyle name="Note 2 5 2 6 3 2 2 2" xfId="22787"/>
    <cellStyle name="Note 2 5 2 6 3 2 3" xfId="22788"/>
    <cellStyle name="Note 2 5 2 6 3 2 3 2" xfId="22789"/>
    <cellStyle name="Note 2 5 2 6 3 2 4" xfId="22790"/>
    <cellStyle name="Note 2 5 2 6 3 3" xfId="22791"/>
    <cellStyle name="Note 2 5 2 6 3 3 2" xfId="22792"/>
    <cellStyle name="Note 2 5 2 6 3 3 2 2" xfId="22793"/>
    <cellStyle name="Note 2 5 2 6 3 3 3" xfId="22794"/>
    <cellStyle name="Note 2 5 2 6 3 4" xfId="22795"/>
    <cellStyle name="Note 2 5 2 6 3 5" xfId="22796"/>
    <cellStyle name="Note 2 5 2 6 4" xfId="22797"/>
    <cellStyle name="Note 2 5 2 6 4 2" xfId="22798"/>
    <cellStyle name="Note 2 5 2 6 4 2 2" xfId="22799"/>
    <cellStyle name="Note 2 5 2 6 4 2 2 2" xfId="22800"/>
    <cellStyle name="Note 2 5 2 6 4 2 3" xfId="22801"/>
    <cellStyle name="Note 2 5 2 6 4 2 3 2" xfId="22802"/>
    <cellStyle name="Note 2 5 2 6 4 2 4" xfId="22803"/>
    <cellStyle name="Note 2 5 2 6 4 3" xfId="22804"/>
    <cellStyle name="Note 2 5 2 6 4 3 2" xfId="22805"/>
    <cellStyle name="Note 2 5 2 6 4 3 2 2" xfId="22806"/>
    <cellStyle name="Note 2 5 2 6 4 3 3" xfId="22807"/>
    <cellStyle name="Note 2 5 2 6 4 4" xfId="22808"/>
    <cellStyle name="Note 2 5 2 6 4 5" xfId="22809"/>
    <cellStyle name="Note 2 5 2 6 5" xfId="22810"/>
    <cellStyle name="Note 2 5 2 6 5 2" xfId="22811"/>
    <cellStyle name="Note 2 5 2 6 5 2 2" xfId="22812"/>
    <cellStyle name="Note 2 5 2 6 5 3" xfId="22813"/>
    <cellStyle name="Note 2 5 2 6 5 3 2" xfId="22814"/>
    <cellStyle name="Note 2 5 2 6 5 4" xfId="22815"/>
    <cellStyle name="Note 2 5 2 6 6" xfId="22816"/>
    <cellStyle name="Note 2 5 2 6 6 2" xfId="22817"/>
    <cellStyle name="Note 2 5 2 6 6 2 2" xfId="22818"/>
    <cellStyle name="Note 2 5 2 6 6 3" xfId="22819"/>
    <cellStyle name="Note 2 5 2 6 7" xfId="22820"/>
    <cellStyle name="Note 2 5 2 6 8" xfId="22821"/>
    <cellStyle name="Note 2 5 2 6 9" xfId="22822"/>
    <cellStyle name="Note 2 5 2 7" xfId="1013"/>
    <cellStyle name="Note 2 5 2 7 2" xfId="22823"/>
    <cellStyle name="Note 2 5 2 7 2 2" xfId="22824"/>
    <cellStyle name="Note 2 5 2 7 2 2 2" xfId="22825"/>
    <cellStyle name="Note 2 5 2 7 2 3" xfId="22826"/>
    <cellStyle name="Note 2 5 2 7 2 3 2" xfId="22827"/>
    <cellStyle name="Note 2 5 2 7 2 4" xfId="22828"/>
    <cellStyle name="Note 2 5 2 7 3" xfId="22829"/>
    <cellStyle name="Note 2 5 2 7 3 2" xfId="22830"/>
    <cellStyle name="Note 2 5 2 7 3 2 2" xfId="22831"/>
    <cellStyle name="Note 2 5 2 7 3 3" xfId="22832"/>
    <cellStyle name="Note 2 5 2 7 4" xfId="22833"/>
    <cellStyle name="Note 2 5 2 7 5" xfId="22834"/>
    <cellStyle name="Note 2 5 2 7 6" xfId="22835"/>
    <cellStyle name="Note 2 5 2 8" xfId="1911"/>
    <cellStyle name="Note 2 5 2 8 2" xfId="22836"/>
    <cellStyle name="Note 2 5 2 8 2 2" xfId="22837"/>
    <cellStyle name="Note 2 5 2 8 2 2 2" xfId="22838"/>
    <cellStyle name="Note 2 5 2 8 2 3" xfId="22839"/>
    <cellStyle name="Note 2 5 2 8 2 3 2" xfId="22840"/>
    <cellStyle name="Note 2 5 2 8 2 4" xfId="22841"/>
    <cellStyle name="Note 2 5 2 8 3" xfId="22842"/>
    <cellStyle name="Note 2 5 2 8 3 2" xfId="22843"/>
    <cellStyle name="Note 2 5 2 8 3 2 2" xfId="22844"/>
    <cellStyle name="Note 2 5 2 8 3 3" xfId="22845"/>
    <cellStyle name="Note 2 5 2 8 4" xfId="22846"/>
    <cellStyle name="Note 2 5 2 8 5" xfId="22847"/>
    <cellStyle name="Note 2 5 2 8 6" xfId="22848"/>
    <cellStyle name="Note 2 5 2 9" xfId="2398"/>
    <cellStyle name="Note 2 5 2 9 2" xfId="22849"/>
    <cellStyle name="Note 2 5 2 9 2 2" xfId="22850"/>
    <cellStyle name="Note 2 5 2 9 2 2 2" xfId="22851"/>
    <cellStyle name="Note 2 5 2 9 2 3" xfId="22852"/>
    <cellStyle name="Note 2 5 2 9 2 3 2" xfId="22853"/>
    <cellStyle name="Note 2 5 2 9 2 4" xfId="22854"/>
    <cellStyle name="Note 2 5 2 9 3" xfId="22855"/>
    <cellStyle name="Note 2 5 2 9 3 2" xfId="22856"/>
    <cellStyle name="Note 2 5 2 9 3 2 2" xfId="22857"/>
    <cellStyle name="Note 2 5 2 9 3 3" xfId="22858"/>
    <cellStyle name="Note 2 5 2 9 4" xfId="22859"/>
    <cellStyle name="Note 2 5 2 9 5" xfId="22860"/>
    <cellStyle name="Note 2 5 3" xfId="1166"/>
    <cellStyle name="Note 2 5 3 10" xfId="22861"/>
    <cellStyle name="Note 2 5 3 10 2" xfId="22862"/>
    <cellStyle name="Note 2 5 3 10 2 2" xfId="22863"/>
    <cellStyle name="Note 2 5 3 10 3" xfId="22864"/>
    <cellStyle name="Note 2 5 3 10 3 2" xfId="22865"/>
    <cellStyle name="Note 2 5 3 10 4" xfId="22866"/>
    <cellStyle name="Note 2 5 3 11" xfId="22867"/>
    <cellStyle name="Note 2 5 3 11 2" xfId="22868"/>
    <cellStyle name="Note 2 5 3 11 2 2" xfId="22869"/>
    <cellStyle name="Note 2 5 3 11 3" xfId="22870"/>
    <cellStyle name="Note 2 5 3 12" xfId="22871"/>
    <cellStyle name="Note 2 5 3 13" xfId="22872"/>
    <cellStyle name="Note 2 5 3 2" xfId="1373"/>
    <cellStyle name="Note 2 5 3 2 2" xfId="22873"/>
    <cellStyle name="Note 2 5 3 2 2 2" xfId="22874"/>
    <cellStyle name="Note 2 5 3 2 2 2 2" xfId="22875"/>
    <cellStyle name="Note 2 5 3 2 2 2 2 2" xfId="22876"/>
    <cellStyle name="Note 2 5 3 2 2 2 3" xfId="22877"/>
    <cellStyle name="Note 2 5 3 2 2 2 3 2" xfId="22878"/>
    <cellStyle name="Note 2 5 3 2 2 2 4" xfId="22879"/>
    <cellStyle name="Note 2 5 3 2 2 3" xfId="22880"/>
    <cellStyle name="Note 2 5 3 2 2 3 2" xfId="22881"/>
    <cellStyle name="Note 2 5 3 2 2 3 2 2" xfId="22882"/>
    <cellStyle name="Note 2 5 3 2 2 3 3" xfId="22883"/>
    <cellStyle name="Note 2 5 3 2 2 4" xfId="22884"/>
    <cellStyle name="Note 2 5 3 2 2 5" xfId="22885"/>
    <cellStyle name="Note 2 5 3 2 3" xfId="22886"/>
    <cellStyle name="Note 2 5 3 2 3 2" xfId="22887"/>
    <cellStyle name="Note 2 5 3 2 3 2 2" xfId="22888"/>
    <cellStyle name="Note 2 5 3 2 3 2 2 2" xfId="22889"/>
    <cellStyle name="Note 2 5 3 2 3 2 3" xfId="22890"/>
    <cellStyle name="Note 2 5 3 2 3 2 3 2" xfId="22891"/>
    <cellStyle name="Note 2 5 3 2 3 2 4" xfId="22892"/>
    <cellStyle name="Note 2 5 3 2 3 3" xfId="22893"/>
    <cellStyle name="Note 2 5 3 2 3 3 2" xfId="22894"/>
    <cellStyle name="Note 2 5 3 2 3 3 2 2" xfId="22895"/>
    <cellStyle name="Note 2 5 3 2 3 3 3" xfId="22896"/>
    <cellStyle name="Note 2 5 3 2 3 4" xfId="22897"/>
    <cellStyle name="Note 2 5 3 2 3 5" xfId="22898"/>
    <cellStyle name="Note 2 5 3 2 4" xfId="22899"/>
    <cellStyle name="Note 2 5 3 2 4 2" xfId="22900"/>
    <cellStyle name="Note 2 5 3 2 4 2 2" xfId="22901"/>
    <cellStyle name="Note 2 5 3 2 4 2 2 2" xfId="22902"/>
    <cellStyle name="Note 2 5 3 2 4 2 3" xfId="22903"/>
    <cellStyle name="Note 2 5 3 2 4 2 3 2" xfId="22904"/>
    <cellStyle name="Note 2 5 3 2 4 2 4" xfId="22905"/>
    <cellStyle name="Note 2 5 3 2 4 3" xfId="22906"/>
    <cellStyle name="Note 2 5 3 2 4 3 2" xfId="22907"/>
    <cellStyle name="Note 2 5 3 2 4 3 2 2" xfId="22908"/>
    <cellStyle name="Note 2 5 3 2 4 3 3" xfId="22909"/>
    <cellStyle name="Note 2 5 3 2 4 4" xfId="22910"/>
    <cellStyle name="Note 2 5 3 2 4 5" xfId="22911"/>
    <cellStyle name="Note 2 5 3 2 5" xfId="22912"/>
    <cellStyle name="Note 2 5 3 2 5 2" xfId="22913"/>
    <cellStyle name="Note 2 5 3 2 5 2 2" xfId="22914"/>
    <cellStyle name="Note 2 5 3 2 5 3" xfId="22915"/>
    <cellStyle name="Note 2 5 3 2 5 3 2" xfId="22916"/>
    <cellStyle name="Note 2 5 3 2 5 4" xfId="22917"/>
    <cellStyle name="Note 2 5 3 2 6" xfId="22918"/>
    <cellStyle name="Note 2 5 3 2 6 2" xfId="22919"/>
    <cellStyle name="Note 2 5 3 2 6 2 2" xfId="22920"/>
    <cellStyle name="Note 2 5 3 2 6 3" xfId="22921"/>
    <cellStyle name="Note 2 5 3 2 7" xfId="22922"/>
    <cellStyle name="Note 2 5 3 2 8" xfId="22923"/>
    <cellStyle name="Note 2 5 3 3" xfId="22924"/>
    <cellStyle name="Note 2 5 3 3 2" xfId="22925"/>
    <cellStyle name="Note 2 5 3 3 2 2" xfId="22926"/>
    <cellStyle name="Note 2 5 3 3 2 2 2" xfId="22927"/>
    <cellStyle name="Note 2 5 3 3 2 2 2 2" xfId="22928"/>
    <cellStyle name="Note 2 5 3 3 2 2 3" xfId="22929"/>
    <cellStyle name="Note 2 5 3 3 2 2 3 2" xfId="22930"/>
    <cellStyle name="Note 2 5 3 3 2 2 4" xfId="22931"/>
    <cellStyle name="Note 2 5 3 3 2 3" xfId="22932"/>
    <cellStyle name="Note 2 5 3 3 2 3 2" xfId="22933"/>
    <cellStyle name="Note 2 5 3 3 2 3 2 2" xfId="22934"/>
    <cellStyle name="Note 2 5 3 3 2 3 3" xfId="22935"/>
    <cellStyle name="Note 2 5 3 3 2 4" xfId="22936"/>
    <cellStyle name="Note 2 5 3 3 2 5" xfId="22937"/>
    <cellStyle name="Note 2 5 3 3 3" xfId="22938"/>
    <cellStyle name="Note 2 5 3 3 3 2" xfId="22939"/>
    <cellStyle name="Note 2 5 3 3 3 2 2" xfId="22940"/>
    <cellStyle name="Note 2 5 3 3 3 2 2 2" xfId="22941"/>
    <cellStyle name="Note 2 5 3 3 3 2 3" xfId="22942"/>
    <cellStyle name="Note 2 5 3 3 3 2 3 2" xfId="22943"/>
    <cellStyle name="Note 2 5 3 3 3 2 4" xfId="22944"/>
    <cellStyle name="Note 2 5 3 3 3 3" xfId="22945"/>
    <cellStyle name="Note 2 5 3 3 3 3 2" xfId="22946"/>
    <cellStyle name="Note 2 5 3 3 3 3 2 2" xfId="22947"/>
    <cellStyle name="Note 2 5 3 3 3 3 3" xfId="22948"/>
    <cellStyle name="Note 2 5 3 3 3 4" xfId="22949"/>
    <cellStyle name="Note 2 5 3 3 3 5" xfId="22950"/>
    <cellStyle name="Note 2 5 3 3 4" xfId="22951"/>
    <cellStyle name="Note 2 5 3 3 4 2" xfId="22952"/>
    <cellStyle name="Note 2 5 3 3 4 2 2" xfId="22953"/>
    <cellStyle name="Note 2 5 3 3 4 2 2 2" xfId="22954"/>
    <cellStyle name="Note 2 5 3 3 4 2 3" xfId="22955"/>
    <cellStyle name="Note 2 5 3 3 4 2 3 2" xfId="22956"/>
    <cellStyle name="Note 2 5 3 3 4 2 4" xfId="22957"/>
    <cellStyle name="Note 2 5 3 3 4 3" xfId="22958"/>
    <cellStyle name="Note 2 5 3 3 4 3 2" xfId="22959"/>
    <cellStyle name="Note 2 5 3 3 4 3 2 2" xfId="22960"/>
    <cellStyle name="Note 2 5 3 3 4 3 3" xfId="22961"/>
    <cellStyle name="Note 2 5 3 3 4 4" xfId="22962"/>
    <cellStyle name="Note 2 5 3 3 4 5" xfId="22963"/>
    <cellStyle name="Note 2 5 3 3 5" xfId="22964"/>
    <cellStyle name="Note 2 5 3 3 5 2" xfId="22965"/>
    <cellStyle name="Note 2 5 3 3 5 2 2" xfId="22966"/>
    <cellStyle name="Note 2 5 3 3 5 3" xfId="22967"/>
    <cellStyle name="Note 2 5 3 3 5 3 2" xfId="22968"/>
    <cellStyle name="Note 2 5 3 3 5 4" xfId="22969"/>
    <cellStyle name="Note 2 5 3 3 6" xfId="22970"/>
    <cellStyle name="Note 2 5 3 3 6 2" xfId="22971"/>
    <cellStyle name="Note 2 5 3 3 6 2 2" xfId="22972"/>
    <cellStyle name="Note 2 5 3 3 6 3" xfId="22973"/>
    <cellStyle name="Note 2 5 3 3 7" xfId="22974"/>
    <cellStyle name="Note 2 5 3 3 8" xfId="22975"/>
    <cellStyle name="Note 2 5 3 4" xfId="22976"/>
    <cellStyle name="Note 2 5 3 4 2" xfId="22977"/>
    <cellStyle name="Note 2 5 3 4 2 2" xfId="22978"/>
    <cellStyle name="Note 2 5 3 4 2 2 2" xfId="22979"/>
    <cellStyle name="Note 2 5 3 4 2 2 2 2" xfId="22980"/>
    <cellStyle name="Note 2 5 3 4 2 2 3" xfId="22981"/>
    <cellStyle name="Note 2 5 3 4 2 2 3 2" xfId="22982"/>
    <cellStyle name="Note 2 5 3 4 2 2 4" xfId="22983"/>
    <cellStyle name="Note 2 5 3 4 2 3" xfId="22984"/>
    <cellStyle name="Note 2 5 3 4 2 3 2" xfId="22985"/>
    <cellStyle name="Note 2 5 3 4 2 3 2 2" xfId="22986"/>
    <cellStyle name="Note 2 5 3 4 2 3 3" xfId="22987"/>
    <cellStyle name="Note 2 5 3 4 2 4" xfId="22988"/>
    <cellStyle name="Note 2 5 3 4 2 5" xfId="22989"/>
    <cellStyle name="Note 2 5 3 4 3" xfId="22990"/>
    <cellStyle name="Note 2 5 3 4 3 2" xfId="22991"/>
    <cellStyle name="Note 2 5 3 4 3 2 2" xfId="22992"/>
    <cellStyle name="Note 2 5 3 4 3 2 2 2" xfId="22993"/>
    <cellStyle name="Note 2 5 3 4 3 2 3" xfId="22994"/>
    <cellStyle name="Note 2 5 3 4 3 2 3 2" xfId="22995"/>
    <cellStyle name="Note 2 5 3 4 3 2 4" xfId="22996"/>
    <cellStyle name="Note 2 5 3 4 3 3" xfId="22997"/>
    <cellStyle name="Note 2 5 3 4 3 3 2" xfId="22998"/>
    <cellStyle name="Note 2 5 3 4 3 3 2 2" xfId="22999"/>
    <cellStyle name="Note 2 5 3 4 3 3 3" xfId="23000"/>
    <cellStyle name="Note 2 5 3 4 3 4" xfId="23001"/>
    <cellStyle name="Note 2 5 3 4 3 5" xfId="23002"/>
    <cellStyle name="Note 2 5 3 4 4" xfId="23003"/>
    <cellStyle name="Note 2 5 3 4 4 2" xfId="23004"/>
    <cellStyle name="Note 2 5 3 4 4 2 2" xfId="23005"/>
    <cellStyle name="Note 2 5 3 4 4 2 2 2" xfId="23006"/>
    <cellStyle name="Note 2 5 3 4 4 2 3" xfId="23007"/>
    <cellStyle name="Note 2 5 3 4 4 2 3 2" xfId="23008"/>
    <cellStyle name="Note 2 5 3 4 4 2 4" xfId="23009"/>
    <cellStyle name="Note 2 5 3 4 4 3" xfId="23010"/>
    <cellStyle name="Note 2 5 3 4 4 3 2" xfId="23011"/>
    <cellStyle name="Note 2 5 3 4 4 3 2 2" xfId="23012"/>
    <cellStyle name="Note 2 5 3 4 4 3 3" xfId="23013"/>
    <cellStyle name="Note 2 5 3 4 4 4" xfId="23014"/>
    <cellStyle name="Note 2 5 3 4 4 5" xfId="23015"/>
    <cellStyle name="Note 2 5 3 4 5" xfId="23016"/>
    <cellStyle name="Note 2 5 3 4 5 2" xfId="23017"/>
    <cellStyle name="Note 2 5 3 4 5 2 2" xfId="23018"/>
    <cellStyle name="Note 2 5 3 4 5 3" xfId="23019"/>
    <cellStyle name="Note 2 5 3 4 5 3 2" xfId="23020"/>
    <cellStyle name="Note 2 5 3 4 5 4" xfId="23021"/>
    <cellStyle name="Note 2 5 3 4 6" xfId="23022"/>
    <cellStyle name="Note 2 5 3 4 6 2" xfId="23023"/>
    <cellStyle name="Note 2 5 3 4 6 2 2" xfId="23024"/>
    <cellStyle name="Note 2 5 3 4 6 3" xfId="23025"/>
    <cellStyle name="Note 2 5 3 4 7" xfId="23026"/>
    <cellStyle name="Note 2 5 3 4 8" xfId="23027"/>
    <cellStyle name="Note 2 5 3 5" xfId="23028"/>
    <cellStyle name="Note 2 5 3 5 2" xfId="23029"/>
    <cellStyle name="Note 2 5 3 5 2 2" xfId="23030"/>
    <cellStyle name="Note 2 5 3 5 2 2 2" xfId="23031"/>
    <cellStyle name="Note 2 5 3 5 2 2 2 2" xfId="23032"/>
    <cellStyle name="Note 2 5 3 5 2 2 3" xfId="23033"/>
    <cellStyle name="Note 2 5 3 5 2 2 3 2" xfId="23034"/>
    <cellStyle name="Note 2 5 3 5 2 2 4" xfId="23035"/>
    <cellStyle name="Note 2 5 3 5 2 3" xfId="23036"/>
    <cellStyle name="Note 2 5 3 5 2 3 2" xfId="23037"/>
    <cellStyle name="Note 2 5 3 5 2 3 2 2" xfId="23038"/>
    <cellStyle name="Note 2 5 3 5 2 3 3" xfId="23039"/>
    <cellStyle name="Note 2 5 3 5 2 4" xfId="23040"/>
    <cellStyle name="Note 2 5 3 5 2 5" xfId="23041"/>
    <cellStyle name="Note 2 5 3 5 3" xfId="23042"/>
    <cellStyle name="Note 2 5 3 5 3 2" xfId="23043"/>
    <cellStyle name="Note 2 5 3 5 3 2 2" xfId="23044"/>
    <cellStyle name="Note 2 5 3 5 3 2 2 2" xfId="23045"/>
    <cellStyle name="Note 2 5 3 5 3 2 3" xfId="23046"/>
    <cellStyle name="Note 2 5 3 5 3 2 3 2" xfId="23047"/>
    <cellStyle name="Note 2 5 3 5 3 2 4" xfId="23048"/>
    <cellStyle name="Note 2 5 3 5 3 3" xfId="23049"/>
    <cellStyle name="Note 2 5 3 5 3 3 2" xfId="23050"/>
    <cellStyle name="Note 2 5 3 5 3 3 2 2" xfId="23051"/>
    <cellStyle name="Note 2 5 3 5 3 3 3" xfId="23052"/>
    <cellStyle name="Note 2 5 3 5 3 4" xfId="23053"/>
    <cellStyle name="Note 2 5 3 5 3 5" xfId="23054"/>
    <cellStyle name="Note 2 5 3 5 4" xfId="23055"/>
    <cellStyle name="Note 2 5 3 5 4 2" xfId="23056"/>
    <cellStyle name="Note 2 5 3 5 4 2 2" xfId="23057"/>
    <cellStyle name="Note 2 5 3 5 4 2 2 2" xfId="23058"/>
    <cellStyle name="Note 2 5 3 5 4 2 3" xfId="23059"/>
    <cellStyle name="Note 2 5 3 5 4 2 3 2" xfId="23060"/>
    <cellStyle name="Note 2 5 3 5 4 2 4" xfId="23061"/>
    <cellStyle name="Note 2 5 3 5 4 3" xfId="23062"/>
    <cellStyle name="Note 2 5 3 5 4 3 2" xfId="23063"/>
    <cellStyle name="Note 2 5 3 5 4 3 2 2" xfId="23064"/>
    <cellStyle name="Note 2 5 3 5 4 3 3" xfId="23065"/>
    <cellStyle name="Note 2 5 3 5 4 4" xfId="23066"/>
    <cellStyle name="Note 2 5 3 5 4 5" xfId="23067"/>
    <cellStyle name="Note 2 5 3 5 5" xfId="23068"/>
    <cellStyle name="Note 2 5 3 5 5 2" xfId="23069"/>
    <cellStyle name="Note 2 5 3 5 5 2 2" xfId="23070"/>
    <cellStyle name="Note 2 5 3 5 5 3" xfId="23071"/>
    <cellStyle name="Note 2 5 3 5 5 3 2" xfId="23072"/>
    <cellStyle name="Note 2 5 3 5 5 4" xfId="23073"/>
    <cellStyle name="Note 2 5 3 5 6" xfId="23074"/>
    <cellStyle name="Note 2 5 3 5 6 2" xfId="23075"/>
    <cellStyle name="Note 2 5 3 5 6 2 2" xfId="23076"/>
    <cellStyle name="Note 2 5 3 5 6 3" xfId="23077"/>
    <cellStyle name="Note 2 5 3 5 7" xfId="23078"/>
    <cellStyle name="Note 2 5 3 5 8" xfId="23079"/>
    <cellStyle name="Note 2 5 3 6" xfId="23080"/>
    <cellStyle name="Note 2 5 3 6 2" xfId="23081"/>
    <cellStyle name="Note 2 5 3 6 2 2" xfId="23082"/>
    <cellStyle name="Note 2 5 3 6 2 2 2" xfId="23083"/>
    <cellStyle name="Note 2 5 3 6 2 2 2 2" xfId="23084"/>
    <cellStyle name="Note 2 5 3 6 2 2 3" xfId="23085"/>
    <cellStyle name="Note 2 5 3 6 2 2 3 2" xfId="23086"/>
    <cellStyle name="Note 2 5 3 6 2 2 4" xfId="23087"/>
    <cellStyle name="Note 2 5 3 6 2 3" xfId="23088"/>
    <cellStyle name="Note 2 5 3 6 2 3 2" xfId="23089"/>
    <cellStyle name="Note 2 5 3 6 2 3 2 2" xfId="23090"/>
    <cellStyle name="Note 2 5 3 6 2 3 3" xfId="23091"/>
    <cellStyle name="Note 2 5 3 6 2 4" xfId="23092"/>
    <cellStyle name="Note 2 5 3 6 2 5" xfId="23093"/>
    <cellStyle name="Note 2 5 3 6 3" xfId="23094"/>
    <cellStyle name="Note 2 5 3 6 3 2" xfId="23095"/>
    <cellStyle name="Note 2 5 3 6 3 2 2" xfId="23096"/>
    <cellStyle name="Note 2 5 3 6 3 2 2 2" xfId="23097"/>
    <cellStyle name="Note 2 5 3 6 3 2 3" xfId="23098"/>
    <cellStyle name="Note 2 5 3 6 3 2 3 2" xfId="23099"/>
    <cellStyle name="Note 2 5 3 6 3 2 4" xfId="23100"/>
    <cellStyle name="Note 2 5 3 6 3 3" xfId="23101"/>
    <cellStyle name="Note 2 5 3 6 3 3 2" xfId="23102"/>
    <cellStyle name="Note 2 5 3 6 3 3 2 2" xfId="23103"/>
    <cellStyle name="Note 2 5 3 6 3 3 3" xfId="23104"/>
    <cellStyle name="Note 2 5 3 6 3 4" xfId="23105"/>
    <cellStyle name="Note 2 5 3 6 3 5" xfId="23106"/>
    <cellStyle name="Note 2 5 3 6 4" xfId="23107"/>
    <cellStyle name="Note 2 5 3 6 4 2" xfId="23108"/>
    <cellStyle name="Note 2 5 3 6 4 2 2" xfId="23109"/>
    <cellStyle name="Note 2 5 3 6 4 2 2 2" xfId="23110"/>
    <cellStyle name="Note 2 5 3 6 4 2 3" xfId="23111"/>
    <cellStyle name="Note 2 5 3 6 4 2 3 2" xfId="23112"/>
    <cellStyle name="Note 2 5 3 6 4 2 4" xfId="23113"/>
    <cellStyle name="Note 2 5 3 6 4 3" xfId="23114"/>
    <cellStyle name="Note 2 5 3 6 4 3 2" xfId="23115"/>
    <cellStyle name="Note 2 5 3 6 4 3 2 2" xfId="23116"/>
    <cellStyle name="Note 2 5 3 6 4 3 3" xfId="23117"/>
    <cellStyle name="Note 2 5 3 6 4 4" xfId="23118"/>
    <cellStyle name="Note 2 5 3 6 4 5" xfId="23119"/>
    <cellStyle name="Note 2 5 3 6 5" xfId="23120"/>
    <cellStyle name="Note 2 5 3 6 5 2" xfId="23121"/>
    <cellStyle name="Note 2 5 3 6 5 2 2" xfId="23122"/>
    <cellStyle name="Note 2 5 3 6 5 3" xfId="23123"/>
    <cellStyle name="Note 2 5 3 6 5 3 2" xfId="23124"/>
    <cellStyle name="Note 2 5 3 6 5 4" xfId="23125"/>
    <cellStyle name="Note 2 5 3 6 6" xfId="23126"/>
    <cellStyle name="Note 2 5 3 6 6 2" xfId="23127"/>
    <cellStyle name="Note 2 5 3 6 6 2 2" xfId="23128"/>
    <cellStyle name="Note 2 5 3 6 6 3" xfId="23129"/>
    <cellStyle name="Note 2 5 3 6 7" xfId="23130"/>
    <cellStyle name="Note 2 5 3 6 8" xfId="23131"/>
    <cellStyle name="Note 2 5 3 7" xfId="23132"/>
    <cellStyle name="Note 2 5 3 7 2" xfId="23133"/>
    <cellStyle name="Note 2 5 3 7 2 2" xfId="23134"/>
    <cellStyle name="Note 2 5 3 7 2 2 2" xfId="23135"/>
    <cellStyle name="Note 2 5 3 7 2 3" xfId="23136"/>
    <cellStyle name="Note 2 5 3 7 2 3 2" xfId="23137"/>
    <cellStyle name="Note 2 5 3 7 2 4" xfId="23138"/>
    <cellStyle name="Note 2 5 3 7 3" xfId="23139"/>
    <cellStyle name="Note 2 5 3 7 3 2" xfId="23140"/>
    <cellStyle name="Note 2 5 3 7 3 2 2" xfId="23141"/>
    <cellStyle name="Note 2 5 3 7 3 3" xfId="23142"/>
    <cellStyle name="Note 2 5 3 7 4" xfId="23143"/>
    <cellStyle name="Note 2 5 3 7 5" xfId="23144"/>
    <cellStyle name="Note 2 5 3 8" xfId="23145"/>
    <cellStyle name="Note 2 5 3 8 2" xfId="23146"/>
    <cellStyle name="Note 2 5 3 8 2 2" xfId="23147"/>
    <cellStyle name="Note 2 5 3 8 2 2 2" xfId="23148"/>
    <cellStyle name="Note 2 5 3 8 2 3" xfId="23149"/>
    <cellStyle name="Note 2 5 3 8 2 3 2" xfId="23150"/>
    <cellStyle name="Note 2 5 3 8 2 4" xfId="23151"/>
    <cellStyle name="Note 2 5 3 8 3" xfId="23152"/>
    <cellStyle name="Note 2 5 3 8 3 2" xfId="23153"/>
    <cellStyle name="Note 2 5 3 8 3 2 2" xfId="23154"/>
    <cellStyle name="Note 2 5 3 8 3 3" xfId="23155"/>
    <cellStyle name="Note 2 5 3 8 4" xfId="23156"/>
    <cellStyle name="Note 2 5 3 8 5" xfId="23157"/>
    <cellStyle name="Note 2 5 3 9" xfId="23158"/>
    <cellStyle name="Note 2 5 3 9 2" xfId="23159"/>
    <cellStyle name="Note 2 5 3 9 2 2" xfId="23160"/>
    <cellStyle name="Note 2 5 3 9 2 2 2" xfId="23161"/>
    <cellStyle name="Note 2 5 3 9 2 3" xfId="23162"/>
    <cellStyle name="Note 2 5 3 9 2 3 2" xfId="23163"/>
    <cellStyle name="Note 2 5 3 9 2 4" xfId="23164"/>
    <cellStyle name="Note 2 5 3 9 3" xfId="23165"/>
    <cellStyle name="Note 2 5 3 9 3 2" xfId="23166"/>
    <cellStyle name="Note 2 5 3 9 3 2 2" xfId="23167"/>
    <cellStyle name="Note 2 5 3 9 3 3" xfId="23168"/>
    <cellStyle name="Note 2 5 3 9 4" xfId="23169"/>
    <cellStyle name="Note 2 5 3 9 5" xfId="23170"/>
    <cellStyle name="Note 2 5 4" xfId="990"/>
    <cellStyle name="Note 2 5 4 2" xfId="1873"/>
    <cellStyle name="Note 2 5 4 2 2" xfId="23171"/>
    <cellStyle name="Note 2 5 4 2 2 2" xfId="23172"/>
    <cellStyle name="Note 2 5 4 2 2 2 2" xfId="23173"/>
    <cellStyle name="Note 2 5 4 2 2 3" xfId="23174"/>
    <cellStyle name="Note 2 5 4 2 2 3 2" xfId="23175"/>
    <cellStyle name="Note 2 5 4 2 2 4" xfId="23176"/>
    <cellStyle name="Note 2 5 4 2 3" xfId="23177"/>
    <cellStyle name="Note 2 5 4 2 3 2" xfId="23178"/>
    <cellStyle name="Note 2 5 4 2 3 2 2" xfId="23179"/>
    <cellStyle name="Note 2 5 4 2 3 3" xfId="23180"/>
    <cellStyle name="Note 2 5 4 2 4" xfId="23181"/>
    <cellStyle name="Note 2 5 4 2 5" xfId="23182"/>
    <cellStyle name="Note 2 5 4 3" xfId="23183"/>
    <cellStyle name="Note 2 5 4 3 2" xfId="23184"/>
    <cellStyle name="Note 2 5 4 3 2 2" xfId="23185"/>
    <cellStyle name="Note 2 5 4 3 2 2 2" xfId="23186"/>
    <cellStyle name="Note 2 5 4 3 2 3" xfId="23187"/>
    <cellStyle name="Note 2 5 4 3 2 3 2" xfId="23188"/>
    <cellStyle name="Note 2 5 4 3 2 4" xfId="23189"/>
    <cellStyle name="Note 2 5 4 3 3" xfId="23190"/>
    <cellStyle name="Note 2 5 4 3 3 2" xfId="23191"/>
    <cellStyle name="Note 2 5 4 3 3 2 2" xfId="23192"/>
    <cellStyle name="Note 2 5 4 3 3 3" xfId="23193"/>
    <cellStyle name="Note 2 5 4 3 4" xfId="23194"/>
    <cellStyle name="Note 2 5 4 3 5" xfId="23195"/>
    <cellStyle name="Note 2 5 4 4" xfId="23196"/>
    <cellStyle name="Note 2 5 4 4 2" xfId="23197"/>
    <cellStyle name="Note 2 5 4 4 2 2" xfId="23198"/>
    <cellStyle name="Note 2 5 4 4 2 2 2" xfId="23199"/>
    <cellStyle name="Note 2 5 4 4 2 3" xfId="23200"/>
    <cellStyle name="Note 2 5 4 4 2 3 2" xfId="23201"/>
    <cellStyle name="Note 2 5 4 4 2 4" xfId="23202"/>
    <cellStyle name="Note 2 5 4 4 3" xfId="23203"/>
    <cellStyle name="Note 2 5 4 4 3 2" xfId="23204"/>
    <cellStyle name="Note 2 5 4 4 3 2 2" xfId="23205"/>
    <cellStyle name="Note 2 5 4 4 3 3" xfId="23206"/>
    <cellStyle name="Note 2 5 4 4 4" xfId="23207"/>
    <cellStyle name="Note 2 5 4 4 5" xfId="23208"/>
    <cellStyle name="Note 2 5 4 5" xfId="23209"/>
    <cellStyle name="Note 2 5 4 5 2" xfId="23210"/>
    <cellStyle name="Note 2 5 4 5 2 2" xfId="23211"/>
    <cellStyle name="Note 2 5 4 5 3" xfId="23212"/>
    <cellStyle name="Note 2 5 4 5 3 2" xfId="23213"/>
    <cellStyle name="Note 2 5 4 5 4" xfId="23214"/>
    <cellStyle name="Note 2 5 4 6" xfId="23215"/>
    <cellStyle name="Note 2 5 4 6 2" xfId="23216"/>
    <cellStyle name="Note 2 5 4 6 2 2" xfId="23217"/>
    <cellStyle name="Note 2 5 4 6 3" xfId="23218"/>
    <cellStyle name="Note 2 5 4 7" xfId="23219"/>
    <cellStyle name="Note 2 5 4 8" xfId="23220"/>
    <cellStyle name="Note 2 5 5" xfId="1325"/>
    <cellStyle name="Note 2 5 5 2" xfId="1109"/>
    <cellStyle name="Note 2 5 5 2 2" xfId="23221"/>
    <cellStyle name="Note 2 5 5 2 2 2" xfId="23222"/>
    <cellStyle name="Note 2 5 5 2 3" xfId="23223"/>
    <cellStyle name="Note 2 5 5 2 3 2" xfId="23224"/>
    <cellStyle name="Note 2 5 5 2 4" xfId="23225"/>
    <cellStyle name="Note 2 5 5 3" xfId="23226"/>
    <cellStyle name="Note 2 5 5 3 2" xfId="23227"/>
    <cellStyle name="Note 2 5 5 3 2 2" xfId="23228"/>
    <cellStyle name="Note 2 5 5 3 3" xfId="23229"/>
    <cellStyle name="Note 2 5 5 4" xfId="23230"/>
    <cellStyle name="Note 2 5 5 5" xfId="23231"/>
    <cellStyle name="Note 2 5 6" xfId="1176"/>
    <cellStyle name="Note 2 5 6 2" xfId="1158"/>
    <cellStyle name="Note 2 5 6 2 2" xfId="23232"/>
    <cellStyle name="Note 2 5 6 3" xfId="23233"/>
    <cellStyle name="Note 2 5 6 3 2" xfId="23234"/>
    <cellStyle name="Note 2 5 6 4" xfId="23235"/>
    <cellStyle name="Note 2 5 7" xfId="1354"/>
    <cellStyle name="Note 2 5 7 2" xfId="1094"/>
    <cellStyle name="Note 2 5 7 2 2" xfId="23236"/>
    <cellStyle name="Note 2 5 7 3" xfId="23237"/>
    <cellStyle name="Note 2 5 8" xfId="914"/>
    <cellStyle name="Note 2 5 8 2" xfId="1827"/>
    <cellStyle name="Note 2 5 9" xfId="901"/>
    <cellStyle name="Note 2 5 9 2" xfId="1822"/>
    <cellStyle name="Note 2 6" xfId="1685"/>
    <cellStyle name="Note 2 6 10" xfId="23238"/>
    <cellStyle name="Note 2 6 10 2" xfId="23239"/>
    <cellStyle name="Note 2 6 10 2 2" xfId="23240"/>
    <cellStyle name="Note 2 6 10 3" xfId="23241"/>
    <cellStyle name="Note 2 6 10 3 2" xfId="23242"/>
    <cellStyle name="Note 2 6 10 4" xfId="23243"/>
    <cellStyle name="Note 2 6 11" xfId="23244"/>
    <cellStyle name="Note 2 6 11 2" xfId="23245"/>
    <cellStyle name="Note 2 6 11 2 2" xfId="23246"/>
    <cellStyle name="Note 2 6 11 3" xfId="23247"/>
    <cellStyle name="Note 2 6 12" xfId="23248"/>
    <cellStyle name="Note 2 6 13" xfId="23249"/>
    <cellStyle name="Note 2 6 2" xfId="1953"/>
    <cellStyle name="Note 2 6 2 2" xfId="766"/>
    <cellStyle name="Note 2 6 2 2 2" xfId="23250"/>
    <cellStyle name="Note 2 6 2 2 2 2" xfId="23251"/>
    <cellStyle name="Note 2 6 2 2 2 2 2" xfId="23252"/>
    <cellStyle name="Note 2 6 2 2 2 3" xfId="23253"/>
    <cellStyle name="Note 2 6 2 2 2 3 2" xfId="23254"/>
    <cellStyle name="Note 2 6 2 2 2 4" xfId="23255"/>
    <cellStyle name="Note 2 6 2 2 3" xfId="23256"/>
    <cellStyle name="Note 2 6 2 2 3 2" xfId="23257"/>
    <cellStyle name="Note 2 6 2 2 3 2 2" xfId="23258"/>
    <cellStyle name="Note 2 6 2 2 3 3" xfId="23259"/>
    <cellStyle name="Note 2 6 2 2 4" xfId="23260"/>
    <cellStyle name="Note 2 6 2 2 5" xfId="23261"/>
    <cellStyle name="Note 2 6 2 3" xfId="2062"/>
    <cellStyle name="Note 2 6 2 3 2" xfId="23262"/>
    <cellStyle name="Note 2 6 2 3 2 2" xfId="23263"/>
    <cellStyle name="Note 2 6 2 3 2 2 2" xfId="23264"/>
    <cellStyle name="Note 2 6 2 3 2 3" xfId="23265"/>
    <cellStyle name="Note 2 6 2 3 2 3 2" xfId="23266"/>
    <cellStyle name="Note 2 6 2 3 2 4" xfId="23267"/>
    <cellStyle name="Note 2 6 2 3 3" xfId="23268"/>
    <cellStyle name="Note 2 6 2 3 3 2" xfId="23269"/>
    <cellStyle name="Note 2 6 2 3 3 2 2" xfId="23270"/>
    <cellStyle name="Note 2 6 2 3 3 3" xfId="23271"/>
    <cellStyle name="Note 2 6 2 3 4" xfId="23272"/>
    <cellStyle name="Note 2 6 2 3 5" xfId="23273"/>
    <cellStyle name="Note 2 6 2 4" xfId="23274"/>
    <cellStyle name="Note 2 6 2 4 2" xfId="23275"/>
    <cellStyle name="Note 2 6 2 4 2 2" xfId="23276"/>
    <cellStyle name="Note 2 6 2 4 2 2 2" xfId="23277"/>
    <cellStyle name="Note 2 6 2 4 2 3" xfId="23278"/>
    <cellStyle name="Note 2 6 2 4 2 3 2" xfId="23279"/>
    <cellStyle name="Note 2 6 2 4 2 4" xfId="23280"/>
    <cellStyle name="Note 2 6 2 4 3" xfId="23281"/>
    <cellStyle name="Note 2 6 2 4 3 2" xfId="23282"/>
    <cellStyle name="Note 2 6 2 4 3 2 2" xfId="23283"/>
    <cellStyle name="Note 2 6 2 4 3 3" xfId="23284"/>
    <cellStyle name="Note 2 6 2 4 4" xfId="23285"/>
    <cellStyle name="Note 2 6 2 4 5" xfId="23286"/>
    <cellStyle name="Note 2 6 2 5" xfId="23287"/>
    <cellStyle name="Note 2 6 2 5 2" xfId="23288"/>
    <cellStyle name="Note 2 6 2 5 2 2" xfId="23289"/>
    <cellStyle name="Note 2 6 2 5 3" xfId="23290"/>
    <cellStyle name="Note 2 6 2 5 3 2" xfId="23291"/>
    <cellStyle name="Note 2 6 2 5 4" xfId="23292"/>
    <cellStyle name="Note 2 6 2 6" xfId="23293"/>
    <cellStyle name="Note 2 6 2 6 2" xfId="23294"/>
    <cellStyle name="Note 2 6 2 6 2 2" xfId="23295"/>
    <cellStyle name="Note 2 6 2 6 3" xfId="23296"/>
    <cellStyle name="Note 2 6 2 7" xfId="23297"/>
    <cellStyle name="Note 2 6 2 8" xfId="23298"/>
    <cellStyle name="Note 2 6 2 9" xfId="23299"/>
    <cellStyle name="Note 2 6 3" xfId="714"/>
    <cellStyle name="Note 2 6 3 2" xfId="2114"/>
    <cellStyle name="Note 2 6 3 2 2" xfId="23300"/>
    <cellStyle name="Note 2 6 3 2 2 2" xfId="23301"/>
    <cellStyle name="Note 2 6 3 2 2 2 2" xfId="23302"/>
    <cellStyle name="Note 2 6 3 2 2 3" xfId="23303"/>
    <cellStyle name="Note 2 6 3 2 2 3 2" xfId="23304"/>
    <cellStyle name="Note 2 6 3 2 2 4" xfId="23305"/>
    <cellStyle name="Note 2 6 3 2 3" xfId="23306"/>
    <cellStyle name="Note 2 6 3 2 3 2" xfId="23307"/>
    <cellStyle name="Note 2 6 3 2 3 2 2" xfId="23308"/>
    <cellStyle name="Note 2 6 3 2 3 3" xfId="23309"/>
    <cellStyle name="Note 2 6 3 2 4" xfId="23310"/>
    <cellStyle name="Note 2 6 3 2 5" xfId="23311"/>
    <cellStyle name="Note 2 6 3 3" xfId="23312"/>
    <cellStyle name="Note 2 6 3 3 2" xfId="23313"/>
    <cellStyle name="Note 2 6 3 3 2 2" xfId="23314"/>
    <cellStyle name="Note 2 6 3 3 2 2 2" xfId="23315"/>
    <cellStyle name="Note 2 6 3 3 2 3" xfId="23316"/>
    <cellStyle name="Note 2 6 3 3 2 3 2" xfId="23317"/>
    <cellStyle name="Note 2 6 3 3 2 4" xfId="23318"/>
    <cellStyle name="Note 2 6 3 3 3" xfId="23319"/>
    <cellStyle name="Note 2 6 3 3 3 2" xfId="23320"/>
    <cellStyle name="Note 2 6 3 3 3 2 2" xfId="23321"/>
    <cellStyle name="Note 2 6 3 3 3 3" xfId="23322"/>
    <cellStyle name="Note 2 6 3 3 4" xfId="23323"/>
    <cellStyle name="Note 2 6 3 3 5" xfId="23324"/>
    <cellStyle name="Note 2 6 3 4" xfId="23325"/>
    <cellStyle name="Note 2 6 3 4 2" xfId="23326"/>
    <cellStyle name="Note 2 6 3 4 2 2" xfId="23327"/>
    <cellStyle name="Note 2 6 3 4 2 2 2" xfId="23328"/>
    <cellStyle name="Note 2 6 3 4 2 3" xfId="23329"/>
    <cellStyle name="Note 2 6 3 4 2 3 2" xfId="23330"/>
    <cellStyle name="Note 2 6 3 4 2 4" xfId="23331"/>
    <cellStyle name="Note 2 6 3 4 3" xfId="23332"/>
    <cellStyle name="Note 2 6 3 4 3 2" xfId="23333"/>
    <cellStyle name="Note 2 6 3 4 3 2 2" xfId="23334"/>
    <cellStyle name="Note 2 6 3 4 3 3" xfId="23335"/>
    <cellStyle name="Note 2 6 3 4 4" xfId="23336"/>
    <cellStyle name="Note 2 6 3 4 5" xfId="23337"/>
    <cellStyle name="Note 2 6 3 5" xfId="23338"/>
    <cellStyle name="Note 2 6 3 5 2" xfId="23339"/>
    <cellStyle name="Note 2 6 3 5 2 2" xfId="23340"/>
    <cellStyle name="Note 2 6 3 5 3" xfId="23341"/>
    <cellStyle name="Note 2 6 3 5 3 2" xfId="23342"/>
    <cellStyle name="Note 2 6 3 5 4" xfId="23343"/>
    <cellStyle name="Note 2 6 3 6" xfId="23344"/>
    <cellStyle name="Note 2 6 3 6 2" xfId="23345"/>
    <cellStyle name="Note 2 6 3 6 2 2" xfId="23346"/>
    <cellStyle name="Note 2 6 3 6 3" xfId="23347"/>
    <cellStyle name="Note 2 6 3 7" xfId="23348"/>
    <cellStyle name="Note 2 6 3 8" xfId="23349"/>
    <cellStyle name="Note 2 6 3 9" xfId="23350"/>
    <cellStyle name="Note 2 6 4" xfId="253"/>
    <cellStyle name="Note 2 6 4 2" xfId="2182"/>
    <cellStyle name="Note 2 6 4 2 2" xfId="23351"/>
    <cellStyle name="Note 2 6 4 2 2 2" xfId="23352"/>
    <cellStyle name="Note 2 6 4 2 2 2 2" xfId="23353"/>
    <cellStyle name="Note 2 6 4 2 2 3" xfId="23354"/>
    <cellStyle name="Note 2 6 4 2 2 3 2" xfId="23355"/>
    <cellStyle name="Note 2 6 4 2 2 4" xfId="23356"/>
    <cellStyle name="Note 2 6 4 2 3" xfId="23357"/>
    <cellStyle name="Note 2 6 4 2 3 2" xfId="23358"/>
    <cellStyle name="Note 2 6 4 2 3 2 2" xfId="23359"/>
    <cellStyle name="Note 2 6 4 2 3 3" xfId="23360"/>
    <cellStyle name="Note 2 6 4 2 4" xfId="23361"/>
    <cellStyle name="Note 2 6 4 2 5" xfId="23362"/>
    <cellStyle name="Note 2 6 4 3" xfId="23363"/>
    <cellStyle name="Note 2 6 4 3 2" xfId="23364"/>
    <cellStyle name="Note 2 6 4 3 2 2" xfId="23365"/>
    <cellStyle name="Note 2 6 4 3 2 2 2" xfId="23366"/>
    <cellStyle name="Note 2 6 4 3 2 3" xfId="23367"/>
    <cellStyle name="Note 2 6 4 3 2 3 2" xfId="23368"/>
    <cellStyle name="Note 2 6 4 3 2 4" xfId="23369"/>
    <cellStyle name="Note 2 6 4 3 3" xfId="23370"/>
    <cellStyle name="Note 2 6 4 3 3 2" xfId="23371"/>
    <cellStyle name="Note 2 6 4 3 3 2 2" xfId="23372"/>
    <cellStyle name="Note 2 6 4 3 3 3" xfId="23373"/>
    <cellStyle name="Note 2 6 4 3 4" xfId="23374"/>
    <cellStyle name="Note 2 6 4 3 5" xfId="23375"/>
    <cellStyle name="Note 2 6 4 4" xfId="23376"/>
    <cellStyle name="Note 2 6 4 4 2" xfId="23377"/>
    <cellStyle name="Note 2 6 4 4 2 2" xfId="23378"/>
    <cellStyle name="Note 2 6 4 4 2 2 2" xfId="23379"/>
    <cellStyle name="Note 2 6 4 4 2 3" xfId="23380"/>
    <cellStyle name="Note 2 6 4 4 2 3 2" xfId="23381"/>
    <cellStyle name="Note 2 6 4 4 2 4" xfId="23382"/>
    <cellStyle name="Note 2 6 4 4 3" xfId="23383"/>
    <cellStyle name="Note 2 6 4 4 3 2" xfId="23384"/>
    <cellStyle name="Note 2 6 4 4 3 2 2" xfId="23385"/>
    <cellStyle name="Note 2 6 4 4 3 3" xfId="23386"/>
    <cellStyle name="Note 2 6 4 4 4" xfId="23387"/>
    <cellStyle name="Note 2 6 4 4 5" xfId="23388"/>
    <cellStyle name="Note 2 6 4 5" xfId="23389"/>
    <cellStyle name="Note 2 6 4 5 2" xfId="23390"/>
    <cellStyle name="Note 2 6 4 5 2 2" xfId="23391"/>
    <cellStyle name="Note 2 6 4 5 3" xfId="23392"/>
    <cellStyle name="Note 2 6 4 5 3 2" xfId="23393"/>
    <cellStyle name="Note 2 6 4 5 4" xfId="23394"/>
    <cellStyle name="Note 2 6 4 6" xfId="23395"/>
    <cellStyle name="Note 2 6 4 6 2" xfId="23396"/>
    <cellStyle name="Note 2 6 4 6 2 2" xfId="23397"/>
    <cellStyle name="Note 2 6 4 6 3" xfId="23398"/>
    <cellStyle name="Note 2 6 4 7" xfId="23399"/>
    <cellStyle name="Note 2 6 4 8" xfId="23400"/>
    <cellStyle name="Note 2 6 4 9" xfId="23401"/>
    <cellStyle name="Note 2 6 5" xfId="201"/>
    <cellStyle name="Note 2 6 5 2" xfId="2233"/>
    <cellStyle name="Note 2 6 5 2 2" xfId="23402"/>
    <cellStyle name="Note 2 6 5 2 2 2" xfId="23403"/>
    <cellStyle name="Note 2 6 5 2 2 2 2" xfId="23404"/>
    <cellStyle name="Note 2 6 5 2 2 3" xfId="23405"/>
    <cellStyle name="Note 2 6 5 2 2 3 2" xfId="23406"/>
    <cellStyle name="Note 2 6 5 2 2 4" xfId="23407"/>
    <cellStyle name="Note 2 6 5 2 3" xfId="23408"/>
    <cellStyle name="Note 2 6 5 2 3 2" xfId="23409"/>
    <cellStyle name="Note 2 6 5 2 3 2 2" xfId="23410"/>
    <cellStyle name="Note 2 6 5 2 3 3" xfId="23411"/>
    <cellStyle name="Note 2 6 5 2 4" xfId="23412"/>
    <cellStyle name="Note 2 6 5 2 5" xfId="23413"/>
    <cellStyle name="Note 2 6 5 3" xfId="23414"/>
    <cellStyle name="Note 2 6 5 3 2" xfId="23415"/>
    <cellStyle name="Note 2 6 5 3 2 2" xfId="23416"/>
    <cellStyle name="Note 2 6 5 3 2 2 2" xfId="23417"/>
    <cellStyle name="Note 2 6 5 3 2 3" xfId="23418"/>
    <cellStyle name="Note 2 6 5 3 2 3 2" xfId="23419"/>
    <cellStyle name="Note 2 6 5 3 2 4" xfId="23420"/>
    <cellStyle name="Note 2 6 5 3 3" xfId="23421"/>
    <cellStyle name="Note 2 6 5 3 3 2" xfId="23422"/>
    <cellStyle name="Note 2 6 5 3 3 2 2" xfId="23423"/>
    <cellStyle name="Note 2 6 5 3 3 3" xfId="23424"/>
    <cellStyle name="Note 2 6 5 3 4" xfId="23425"/>
    <cellStyle name="Note 2 6 5 3 5" xfId="23426"/>
    <cellStyle name="Note 2 6 5 4" xfId="23427"/>
    <cellStyle name="Note 2 6 5 4 2" xfId="23428"/>
    <cellStyle name="Note 2 6 5 4 2 2" xfId="23429"/>
    <cellStyle name="Note 2 6 5 4 2 2 2" xfId="23430"/>
    <cellStyle name="Note 2 6 5 4 2 3" xfId="23431"/>
    <cellStyle name="Note 2 6 5 4 2 3 2" xfId="23432"/>
    <cellStyle name="Note 2 6 5 4 2 4" xfId="23433"/>
    <cellStyle name="Note 2 6 5 4 3" xfId="23434"/>
    <cellStyle name="Note 2 6 5 4 3 2" xfId="23435"/>
    <cellStyle name="Note 2 6 5 4 3 2 2" xfId="23436"/>
    <cellStyle name="Note 2 6 5 4 3 3" xfId="23437"/>
    <cellStyle name="Note 2 6 5 4 4" xfId="23438"/>
    <cellStyle name="Note 2 6 5 4 5" xfId="23439"/>
    <cellStyle name="Note 2 6 5 5" xfId="23440"/>
    <cellStyle name="Note 2 6 5 5 2" xfId="23441"/>
    <cellStyle name="Note 2 6 5 5 2 2" xfId="23442"/>
    <cellStyle name="Note 2 6 5 5 3" xfId="23443"/>
    <cellStyle name="Note 2 6 5 5 3 2" xfId="23444"/>
    <cellStyle name="Note 2 6 5 5 4" xfId="23445"/>
    <cellStyle name="Note 2 6 5 6" xfId="23446"/>
    <cellStyle name="Note 2 6 5 6 2" xfId="23447"/>
    <cellStyle name="Note 2 6 5 6 2 2" xfId="23448"/>
    <cellStyle name="Note 2 6 5 6 3" xfId="23449"/>
    <cellStyle name="Note 2 6 5 7" xfId="23450"/>
    <cellStyle name="Note 2 6 5 8" xfId="23451"/>
    <cellStyle name="Note 2 6 5 9" xfId="23452"/>
    <cellStyle name="Note 2 6 6" xfId="132"/>
    <cellStyle name="Note 2 6 6 2" xfId="2302"/>
    <cellStyle name="Note 2 6 6 2 2" xfId="23453"/>
    <cellStyle name="Note 2 6 6 2 2 2" xfId="23454"/>
    <cellStyle name="Note 2 6 6 2 2 2 2" xfId="23455"/>
    <cellStyle name="Note 2 6 6 2 2 3" xfId="23456"/>
    <cellStyle name="Note 2 6 6 2 2 3 2" xfId="23457"/>
    <cellStyle name="Note 2 6 6 2 2 4" xfId="23458"/>
    <cellStyle name="Note 2 6 6 2 3" xfId="23459"/>
    <cellStyle name="Note 2 6 6 2 3 2" xfId="23460"/>
    <cellStyle name="Note 2 6 6 2 3 2 2" xfId="23461"/>
    <cellStyle name="Note 2 6 6 2 3 3" xfId="23462"/>
    <cellStyle name="Note 2 6 6 2 4" xfId="23463"/>
    <cellStyle name="Note 2 6 6 2 5" xfId="23464"/>
    <cellStyle name="Note 2 6 6 3" xfId="23465"/>
    <cellStyle name="Note 2 6 6 3 2" xfId="23466"/>
    <cellStyle name="Note 2 6 6 3 2 2" xfId="23467"/>
    <cellStyle name="Note 2 6 6 3 2 2 2" xfId="23468"/>
    <cellStyle name="Note 2 6 6 3 2 3" xfId="23469"/>
    <cellStyle name="Note 2 6 6 3 2 3 2" xfId="23470"/>
    <cellStyle name="Note 2 6 6 3 2 4" xfId="23471"/>
    <cellStyle name="Note 2 6 6 3 3" xfId="23472"/>
    <cellStyle name="Note 2 6 6 3 3 2" xfId="23473"/>
    <cellStyle name="Note 2 6 6 3 3 2 2" xfId="23474"/>
    <cellStyle name="Note 2 6 6 3 3 3" xfId="23475"/>
    <cellStyle name="Note 2 6 6 3 4" xfId="23476"/>
    <cellStyle name="Note 2 6 6 3 5" xfId="23477"/>
    <cellStyle name="Note 2 6 6 4" xfId="23478"/>
    <cellStyle name="Note 2 6 6 4 2" xfId="23479"/>
    <cellStyle name="Note 2 6 6 4 2 2" xfId="23480"/>
    <cellStyle name="Note 2 6 6 4 2 2 2" xfId="23481"/>
    <cellStyle name="Note 2 6 6 4 2 3" xfId="23482"/>
    <cellStyle name="Note 2 6 6 4 2 3 2" xfId="23483"/>
    <cellStyle name="Note 2 6 6 4 2 4" xfId="23484"/>
    <cellStyle name="Note 2 6 6 4 3" xfId="23485"/>
    <cellStyle name="Note 2 6 6 4 3 2" xfId="23486"/>
    <cellStyle name="Note 2 6 6 4 3 2 2" xfId="23487"/>
    <cellStyle name="Note 2 6 6 4 3 3" xfId="23488"/>
    <cellStyle name="Note 2 6 6 4 4" xfId="23489"/>
    <cellStyle name="Note 2 6 6 4 5" xfId="23490"/>
    <cellStyle name="Note 2 6 6 5" xfId="23491"/>
    <cellStyle name="Note 2 6 6 5 2" xfId="23492"/>
    <cellStyle name="Note 2 6 6 5 2 2" xfId="23493"/>
    <cellStyle name="Note 2 6 6 5 3" xfId="23494"/>
    <cellStyle name="Note 2 6 6 5 3 2" xfId="23495"/>
    <cellStyle name="Note 2 6 6 5 4" xfId="23496"/>
    <cellStyle name="Note 2 6 6 6" xfId="23497"/>
    <cellStyle name="Note 2 6 6 6 2" xfId="23498"/>
    <cellStyle name="Note 2 6 6 6 2 2" xfId="23499"/>
    <cellStyle name="Note 2 6 6 6 3" xfId="23500"/>
    <cellStyle name="Note 2 6 6 7" xfId="23501"/>
    <cellStyle name="Note 2 6 6 8" xfId="23502"/>
    <cellStyle name="Note 2 6 6 9" xfId="23503"/>
    <cellStyle name="Note 2 6 7" xfId="1177"/>
    <cellStyle name="Note 2 6 7 2" xfId="23504"/>
    <cellStyle name="Note 2 6 7 2 2" xfId="23505"/>
    <cellStyle name="Note 2 6 7 2 2 2" xfId="23506"/>
    <cellStyle name="Note 2 6 7 2 3" xfId="23507"/>
    <cellStyle name="Note 2 6 7 2 3 2" xfId="23508"/>
    <cellStyle name="Note 2 6 7 2 4" xfId="23509"/>
    <cellStyle name="Note 2 6 7 3" xfId="23510"/>
    <cellStyle name="Note 2 6 7 3 2" xfId="23511"/>
    <cellStyle name="Note 2 6 7 3 2 2" xfId="23512"/>
    <cellStyle name="Note 2 6 7 3 3" xfId="23513"/>
    <cellStyle name="Note 2 6 7 4" xfId="23514"/>
    <cellStyle name="Note 2 6 7 5" xfId="23515"/>
    <cellStyle name="Note 2 6 7 6" xfId="23516"/>
    <cellStyle name="Note 2 6 8" xfId="1157"/>
    <cellStyle name="Note 2 6 8 2" xfId="23517"/>
    <cellStyle name="Note 2 6 8 2 2" xfId="23518"/>
    <cellStyle name="Note 2 6 8 2 2 2" xfId="23519"/>
    <cellStyle name="Note 2 6 8 2 3" xfId="23520"/>
    <cellStyle name="Note 2 6 8 2 3 2" xfId="23521"/>
    <cellStyle name="Note 2 6 8 2 4" xfId="23522"/>
    <cellStyle name="Note 2 6 8 3" xfId="23523"/>
    <cellStyle name="Note 2 6 8 3 2" xfId="23524"/>
    <cellStyle name="Note 2 6 8 3 2 2" xfId="23525"/>
    <cellStyle name="Note 2 6 8 3 3" xfId="23526"/>
    <cellStyle name="Note 2 6 8 4" xfId="23527"/>
    <cellStyle name="Note 2 6 8 5" xfId="23528"/>
    <cellStyle name="Note 2 6 8 6" xfId="23529"/>
    <cellStyle name="Note 2 6 9" xfId="2378"/>
    <cellStyle name="Note 2 6 9 2" xfId="23530"/>
    <cellStyle name="Note 2 6 9 2 2" xfId="23531"/>
    <cellStyle name="Note 2 6 9 2 2 2" xfId="23532"/>
    <cellStyle name="Note 2 6 9 2 3" xfId="23533"/>
    <cellStyle name="Note 2 6 9 2 3 2" xfId="23534"/>
    <cellStyle name="Note 2 6 9 2 4" xfId="23535"/>
    <cellStyle name="Note 2 6 9 3" xfId="23536"/>
    <cellStyle name="Note 2 6 9 3 2" xfId="23537"/>
    <cellStyle name="Note 2 6 9 3 2 2" xfId="23538"/>
    <cellStyle name="Note 2 6 9 3 3" xfId="23539"/>
    <cellStyle name="Note 2 6 9 4" xfId="23540"/>
    <cellStyle name="Note 2 6 9 5" xfId="23541"/>
    <cellStyle name="Note 2 7" xfId="1417"/>
    <cellStyle name="Note 2 7 2" xfId="1183"/>
    <cellStyle name="Note 2 7 2 2" xfId="23542"/>
    <cellStyle name="Note 2 7 2 2 2" xfId="23543"/>
    <cellStyle name="Note 2 7 2 2 2 2" xfId="23544"/>
    <cellStyle name="Note 2 7 2 2 3" xfId="23545"/>
    <cellStyle name="Note 2 7 2 2 3 2" xfId="23546"/>
    <cellStyle name="Note 2 7 2 2 4" xfId="23547"/>
    <cellStyle name="Note 2 7 2 3" xfId="23548"/>
    <cellStyle name="Note 2 7 2 3 2" xfId="23549"/>
    <cellStyle name="Note 2 7 2 3 2 2" xfId="23550"/>
    <cellStyle name="Note 2 7 2 3 3" xfId="23551"/>
    <cellStyle name="Note 2 7 2 4" xfId="23552"/>
    <cellStyle name="Note 2 7 2 5" xfId="23553"/>
    <cellStyle name="Note 2 7 3" xfId="1778"/>
    <cellStyle name="Note 2 7 3 2" xfId="23554"/>
    <cellStyle name="Note 2 7 3 2 2" xfId="23555"/>
    <cellStyle name="Note 2 7 3 2 2 2" xfId="23556"/>
    <cellStyle name="Note 2 7 3 2 3" xfId="23557"/>
    <cellStyle name="Note 2 7 3 2 3 2" xfId="23558"/>
    <cellStyle name="Note 2 7 3 2 4" xfId="23559"/>
    <cellStyle name="Note 2 7 3 3" xfId="23560"/>
    <cellStyle name="Note 2 7 3 3 2" xfId="23561"/>
    <cellStyle name="Note 2 7 3 3 2 2" xfId="23562"/>
    <cellStyle name="Note 2 7 3 3 3" xfId="23563"/>
    <cellStyle name="Note 2 7 3 4" xfId="23564"/>
    <cellStyle name="Note 2 7 3 5" xfId="23565"/>
    <cellStyle name="Note 2 7 4" xfId="23566"/>
    <cellStyle name="Note 2 7 4 2" xfId="23567"/>
    <cellStyle name="Note 2 7 4 2 2" xfId="23568"/>
    <cellStyle name="Note 2 7 4 2 2 2" xfId="23569"/>
    <cellStyle name="Note 2 7 4 2 3" xfId="23570"/>
    <cellStyle name="Note 2 7 4 2 3 2" xfId="23571"/>
    <cellStyle name="Note 2 7 4 2 4" xfId="23572"/>
    <cellStyle name="Note 2 7 4 3" xfId="23573"/>
    <cellStyle name="Note 2 7 4 3 2" xfId="23574"/>
    <cellStyle name="Note 2 7 4 3 2 2" xfId="23575"/>
    <cellStyle name="Note 2 7 4 3 3" xfId="23576"/>
    <cellStyle name="Note 2 7 4 4" xfId="23577"/>
    <cellStyle name="Note 2 7 4 5" xfId="23578"/>
    <cellStyle name="Note 2 7 5" xfId="23579"/>
    <cellStyle name="Note 2 7 5 2" xfId="23580"/>
    <cellStyle name="Note 2 7 5 2 2" xfId="23581"/>
    <cellStyle name="Note 2 7 5 2 2 2" xfId="23582"/>
    <cellStyle name="Note 2 7 5 2 3" xfId="23583"/>
    <cellStyle name="Note 2 7 5 2 3 2" xfId="23584"/>
    <cellStyle name="Note 2 7 5 2 4" xfId="23585"/>
    <cellStyle name="Note 2 7 5 3" xfId="23586"/>
    <cellStyle name="Note 2 7 5 3 2" xfId="23587"/>
    <cellStyle name="Note 2 7 5 3 2 2" xfId="23588"/>
    <cellStyle name="Note 2 7 5 3 3" xfId="23589"/>
    <cellStyle name="Note 2 7 5 4" xfId="23590"/>
    <cellStyle name="Note 2 7 5 5" xfId="23591"/>
    <cellStyle name="Note 2 7 6" xfId="23592"/>
    <cellStyle name="Note 2 7 6 2" xfId="23593"/>
    <cellStyle name="Note 2 7 6 2 2" xfId="23594"/>
    <cellStyle name="Note 2 7 6 3" xfId="23595"/>
    <cellStyle name="Note 2 7 6 3 2" xfId="23596"/>
    <cellStyle name="Note 2 7 6 4" xfId="23597"/>
    <cellStyle name="Note 2 7 7" xfId="23598"/>
    <cellStyle name="Note 2 7 7 2" xfId="23599"/>
    <cellStyle name="Note 2 7 7 2 2" xfId="23600"/>
    <cellStyle name="Note 2 7 7 3" xfId="23601"/>
    <cellStyle name="Note 2 7 8" xfId="23602"/>
    <cellStyle name="Note 2 7 9" xfId="23603"/>
    <cellStyle name="Note 2 8" xfId="1024"/>
    <cellStyle name="Note 2 8 2" xfId="1891"/>
    <cellStyle name="Note 2 8 2 2" xfId="23604"/>
    <cellStyle name="Note 2 8 2 2 2" xfId="23605"/>
    <cellStyle name="Note 2 8 2 3" xfId="23606"/>
    <cellStyle name="Note 2 8 2 3 2" xfId="23607"/>
    <cellStyle name="Note 2 8 2 4" xfId="23608"/>
    <cellStyle name="Note 2 8 3" xfId="23609"/>
    <cellStyle name="Note 2 8 3 2" xfId="23610"/>
    <cellStyle name="Note 2 8 3 2 2" xfId="23611"/>
    <cellStyle name="Note 2 8 3 3" xfId="23612"/>
    <cellStyle name="Note 2 8 4" xfId="23613"/>
    <cellStyle name="Note 2 8 5" xfId="23614"/>
    <cellStyle name="Note 2 9" xfId="984"/>
    <cellStyle name="Note 2 9 2" xfId="1870"/>
    <cellStyle name="Note 2 9 2 2" xfId="23615"/>
    <cellStyle name="Note 2 9 3" xfId="23616"/>
    <cellStyle name="Note 2 9 3 2" xfId="23617"/>
    <cellStyle name="Note 2 9 4" xfId="23618"/>
    <cellStyle name="Note 2_Original data" xfId="677"/>
    <cellStyle name="Note 3" xfId="664"/>
    <cellStyle name="Note 3 10" xfId="942"/>
    <cellStyle name="Note 3 10 2" xfId="1847"/>
    <cellStyle name="Note 3 10 2 2" xfId="23619"/>
    <cellStyle name="Note 3 10 3" xfId="23620"/>
    <cellStyle name="Note 3 11" xfId="871"/>
    <cellStyle name="Note 3 11 2" xfId="1272"/>
    <cellStyle name="Note 3 12" xfId="885"/>
    <cellStyle name="Note 3 12 2" xfId="1812"/>
    <cellStyle name="Note 3 13" xfId="868"/>
    <cellStyle name="Note 3 13 2" xfId="1800"/>
    <cellStyle name="Note 3 14" xfId="890"/>
    <cellStyle name="Note 3 14 2" xfId="1815"/>
    <cellStyle name="Note 3 15" xfId="1402"/>
    <cellStyle name="Note 3 16" xfId="1737"/>
    <cellStyle name="Note 3 17" xfId="1207"/>
    <cellStyle name="Note 3 2" xfId="1632"/>
    <cellStyle name="Note 3 2 10" xfId="784"/>
    <cellStyle name="Note 3 2 10 2" xfId="2046"/>
    <cellStyle name="Note 3 2 11" xfId="668"/>
    <cellStyle name="Note 3 2 11 2" xfId="2155"/>
    <cellStyle name="Note 3 2 12" xfId="267"/>
    <cellStyle name="Note 3 2 12 2" xfId="2168"/>
    <cellStyle name="Note 3 2 13" xfId="160"/>
    <cellStyle name="Note 3 2 13 2" xfId="2274"/>
    <cellStyle name="Note 3 2 14" xfId="1076"/>
    <cellStyle name="Note 3 2 15" xfId="1223"/>
    <cellStyle name="Note 3 2 16" xfId="2349"/>
    <cellStyle name="Note 3 2 2" xfId="1633"/>
    <cellStyle name="Note 3 2 2 10" xfId="667"/>
    <cellStyle name="Note 3 2 2 10 2" xfId="2156"/>
    <cellStyle name="Note 3 2 2 11" xfId="859"/>
    <cellStyle name="Note 3 2 2 11 2" xfId="1444"/>
    <cellStyle name="Note 3 2 2 12" xfId="159"/>
    <cellStyle name="Note 3 2 2 12 2" xfId="2275"/>
    <cellStyle name="Note 3 2 2 13" xfId="1075"/>
    <cellStyle name="Note 3 2 2 14" xfId="1224"/>
    <cellStyle name="Note 3 2 2 15" xfId="2350"/>
    <cellStyle name="Note 3 2 2 2" xfId="1714"/>
    <cellStyle name="Note 3 2 2 2 10" xfId="23621"/>
    <cellStyle name="Note 3 2 2 2 10 2" xfId="23622"/>
    <cellStyle name="Note 3 2 2 2 10 2 2" xfId="23623"/>
    <cellStyle name="Note 3 2 2 2 10 3" xfId="23624"/>
    <cellStyle name="Note 3 2 2 2 10 3 2" xfId="23625"/>
    <cellStyle name="Note 3 2 2 2 10 4" xfId="23626"/>
    <cellStyle name="Note 3 2 2 2 11" xfId="23627"/>
    <cellStyle name="Note 3 2 2 2 11 2" xfId="23628"/>
    <cellStyle name="Note 3 2 2 2 11 2 2" xfId="23629"/>
    <cellStyle name="Note 3 2 2 2 11 3" xfId="23630"/>
    <cellStyle name="Note 3 2 2 2 12" xfId="23631"/>
    <cellStyle name="Note 3 2 2 2 13" xfId="23632"/>
    <cellStyle name="Note 3 2 2 2 2" xfId="1982"/>
    <cellStyle name="Note 3 2 2 2 2 2" xfId="738"/>
    <cellStyle name="Note 3 2 2 2 2 2 2" xfId="23633"/>
    <cellStyle name="Note 3 2 2 2 2 2 2 2" xfId="23634"/>
    <cellStyle name="Note 3 2 2 2 2 2 2 2 2" xfId="23635"/>
    <cellStyle name="Note 3 2 2 2 2 2 2 3" xfId="23636"/>
    <cellStyle name="Note 3 2 2 2 2 2 2 3 2" xfId="23637"/>
    <cellStyle name="Note 3 2 2 2 2 2 2 4" xfId="23638"/>
    <cellStyle name="Note 3 2 2 2 2 2 3" xfId="23639"/>
    <cellStyle name="Note 3 2 2 2 2 2 3 2" xfId="23640"/>
    <cellStyle name="Note 3 2 2 2 2 2 3 2 2" xfId="23641"/>
    <cellStyle name="Note 3 2 2 2 2 2 3 3" xfId="23642"/>
    <cellStyle name="Note 3 2 2 2 2 2 4" xfId="23643"/>
    <cellStyle name="Note 3 2 2 2 2 2 5" xfId="23644"/>
    <cellStyle name="Note 3 2 2 2 2 3" xfId="2090"/>
    <cellStyle name="Note 3 2 2 2 2 3 2" xfId="23645"/>
    <cellStyle name="Note 3 2 2 2 2 3 2 2" xfId="23646"/>
    <cellStyle name="Note 3 2 2 2 2 3 2 2 2" xfId="23647"/>
    <cellStyle name="Note 3 2 2 2 2 3 2 3" xfId="23648"/>
    <cellStyle name="Note 3 2 2 2 2 3 2 3 2" xfId="23649"/>
    <cellStyle name="Note 3 2 2 2 2 3 2 4" xfId="23650"/>
    <cellStyle name="Note 3 2 2 2 2 3 3" xfId="23651"/>
    <cellStyle name="Note 3 2 2 2 2 3 3 2" xfId="23652"/>
    <cellStyle name="Note 3 2 2 2 2 3 3 2 2" xfId="23653"/>
    <cellStyle name="Note 3 2 2 2 2 3 3 3" xfId="23654"/>
    <cellStyle name="Note 3 2 2 2 2 3 4" xfId="23655"/>
    <cellStyle name="Note 3 2 2 2 2 3 5" xfId="23656"/>
    <cellStyle name="Note 3 2 2 2 2 4" xfId="23657"/>
    <cellStyle name="Note 3 2 2 2 2 4 2" xfId="23658"/>
    <cellStyle name="Note 3 2 2 2 2 4 2 2" xfId="23659"/>
    <cellStyle name="Note 3 2 2 2 2 4 2 2 2" xfId="23660"/>
    <cellStyle name="Note 3 2 2 2 2 4 2 3" xfId="23661"/>
    <cellStyle name="Note 3 2 2 2 2 4 2 3 2" xfId="23662"/>
    <cellStyle name="Note 3 2 2 2 2 4 2 4" xfId="23663"/>
    <cellStyle name="Note 3 2 2 2 2 4 3" xfId="23664"/>
    <cellStyle name="Note 3 2 2 2 2 4 3 2" xfId="23665"/>
    <cellStyle name="Note 3 2 2 2 2 4 3 2 2" xfId="23666"/>
    <cellStyle name="Note 3 2 2 2 2 4 3 3" xfId="23667"/>
    <cellStyle name="Note 3 2 2 2 2 4 4" xfId="23668"/>
    <cellStyle name="Note 3 2 2 2 2 4 5" xfId="23669"/>
    <cellStyle name="Note 3 2 2 2 2 5" xfId="23670"/>
    <cellStyle name="Note 3 2 2 2 2 5 2" xfId="23671"/>
    <cellStyle name="Note 3 2 2 2 2 5 2 2" xfId="23672"/>
    <cellStyle name="Note 3 2 2 2 2 5 3" xfId="23673"/>
    <cellStyle name="Note 3 2 2 2 2 5 3 2" xfId="23674"/>
    <cellStyle name="Note 3 2 2 2 2 5 4" xfId="23675"/>
    <cellStyle name="Note 3 2 2 2 2 6" xfId="23676"/>
    <cellStyle name="Note 3 2 2 2 2 6 2" xfId="23677"/>
    <cellStyle name="Note 3 2 2 2 2 6 2 2" xfId="23678"/>
    <cellStyle name="Note 3 2 2 2 2 6 3" xfId="23679"/>
    <cellStyle name="Note 3 2 2 2 2 7" xfId="23680"/>
    <cellStyle name="Note 3 2 2 2 2 8" xfId="23681"/>
    <cellStyle name="Note 3 2 2 2 2 9" xfId="23682"/>
    <cellStyle name="Note 3 2 2 2 3" xfId="684"/>
    <cellStyle name="Note 3 2 2 2 3 2" xfId="2142"/>
    <cellStyle name="Note 3 2 2 2 3 2 2" xfId="23683"/>
    <cellStyle name="Note 3 2 2 2 3 2 2 2" xfId="23684"/>
    <cellStyle name="Note 3 2 2 2 3 2 2 2 2" xfId="23685"/>
    <cellStyle name="Note 3 2 2 2 3 2 2 3" xfId="23686"/>
    <cellStyle name="Note 3 2 2 2 3 2 2 3 2" xfId="23687"/>
    <cellStyle name="Note 3 2 2 2 3 2 2 4" xfId="23688"/>
    <cellStyle name="Note 3 2 2 2 3 2 3" xfId="23689"/>
    <cellStyle name="Note 3 2 2 2 3 2 3 2" xfId="23690"/>
    <cellStyle name="Note 3 2 2 2 3 2 3 2 2" xfId="23691"/>
    <cellStyle name="Note 3 2 2 2 3 2 3 3" xfId="23692"/>
    <cellStyle name="Note 3 2 2 2 3 2 4" xfId="23693"/>
    <cellStyle name="Note 3 2 2 2 3 2 5" xfId="23694"/>
    <cellStyle name="Note 3 2 2 2 3 3" xfId="23695"/>
    <cellStyle name="Note 3 2 2 2 3 3 2" xfId="23696"/>
    <cellStyle name="Note 3 2 2 2 3 3 2 2" xfId="23697"/>
    <cellStyle name="Note 3 2 2 2 3 3 2 2 2" xfId="23698"/>
    <cellStyle name="Note 3 2 2 2 3 3 2 3" xfId="23699"/>
    <cellStyle name="Note 3 2 2 2 3 3 2 3 2" xfId="23700"/>
    <cellStyle name="Note 3 2 2 2 3 3 2 4" xfId="23701"/>
    <cellStyle name="Note 3 2 2 2 3 3 3" xfId="23702"/>
    <cellStyle name="Note 3 2 2 2 3 3 3 2" xfId="23703"/>
    <cellStyle name="Note 3 2 2 2 3 3 3 2 2" xfId="23704"/>
    <cellStyle name="Note 3 2 2 2 3 3 3 3" xfId="23705"/>
    <cellStyle name="Note 3 2 2 2 3 3 4" xfId="23706"/>
    <cellStyle name="Note 3 2 2 2 3 3 5" xfId="23707"/>
    <cellStyle name="Note 3 2 2 2 3 4" xfId="23708"/>
    <cellStyle name="Note 3 2 2 2 3 4 2" xfId="23709"/>
    <cellStyle name="Note 3 2 2 2 3 4 2 2" xfId="23710"/>
    <cellStyle name="Note 3 2 2 2 3 4 2 2 2" xfId="23711"/>
    <cellStyle name="Note 3 2 2 2 3 4 2 3" xfId="23712"/>
    <cellStyle name="Note 3 2 2 2 3 4 2 3 2" xfId="23713"/>
    <cellStyle name="Note 3 2 2 2 3 4 2 4" xfId="23714"/>
    <cellStyle name="Note 3 2 2 2 3 4 3" xfId="23715"/>
    <cellStyle name="Note 3 2 2 2 3 4 3 2" xfId="23716"/>
    <cellStyle name="Note 3 2 2 2 3 4 3 2 2" xfId="23717"/>
    <cellStyle name="Note 3 2 2 2 3 4 3 3" xfId="23718"/>
    <cellStyle name="Note 3 2 2 2 3 4 4" xfId="23719"/>
    <cellStyle name="Note 3 2 2 2 3 4 5" xfId="23720"/>
    <cellStyle name="Note 3 2 2 2 3 5" xfId="23721"/>
    <cellStyle name="Note 3 2 2 2 3 5 2" xfId="23722"/>
    <cellStyle name="Note 3 2 2 2 3 5 2 2" xfId="23723"/>
    <cellStyle name="Note 3 2 2 2 3 5 3" xfId="23724"/>
    <cellStyle name="Note 3 2 2 2 3 5 3 2" xfId="23725"/>
    <cellStyle name="Note 3 2 2 2 3 5 4" xfId="23726"/>
    <cellStyle name="Note 3 2 2 2 3 6" xfId="23727"/>
    <cellStyle name="Note 3 2 2 2 3 6 2" xfId="23728"/>
    <cellStyle name="Note 3 2 2 2 3 6 2 2" xfId="23729"/>
    <cellStyle name="Note 3 2 2 2 3 6 3" xfId="23730"/>
    <cellStyle name="Note 3 2 2 2 3 7" xfId="23731"/>
    <cellStyle name="Note 3 2 2 2 3 8" xfId="23732"/>
    <cellStyle name="Note 3 2 2 2 3 9" xfId="23733"/>
    <cellStyle name="Note 3 2 2 2 4" xfId="225"/>
    <cellStyle name="Note 3 2 2 2 4 2" xfId="2210"/>
    <cellStyle name="Note 3 2 2 2 4 2 2" xfId="23734"/>
    <cellStyle name="Note 3 2 2 2 4 2 2 2" xfId="23735"/>
    <cellStyle name="Note 3 2 2 2 4 2 2 2 2" xfId="23736"/>
    <cellStyle name="Note 3 2 2 2 4 2 2 3" xfId="23737"/>
    <cellStyle name="Note 3 2 2 2 4 2 2 3 2" xfId="23738"/>
    <cellStyle name="Note 3 2 2 2 4 2 2 4" xfId="23739"/>
    <cellStyle name="Note 3 2 2 2 4 2 3" xfId="23740"/>
    <cellStyle name="Note 3 2 2 2 4 2 3 2" xfId="23741"/>
    <cellStyle name="Note 3 2 2 2 4 2 3 2 2" xfId="23742"/>
    <cellStyle name="Note 3 2 2 2 4 2 3 3" xfId="23743"/>
    <cellStyle name="Note 3 2 2 2 4 2 4" xfId="23744"/>
    <cellStyle name="Note 3 2 2 2 4 2 5" xfId="23745"/>
    <cellStyle name="Note 3 2 2 2 4 3" xfId="23746"/>
    <cellStyle name="Note 3 2 2 2 4 3 2" xfId="23747"/>
    <cellStyle name="Note 3 2 2 2 4 3 2 2" xfId="23748"/>
    <cellStyle name="Note 3 2 2 2 4 3 2 2 2" xfId="23749"/>
    <cellStyle name="Note 3 2 2 2 4 3 2 3" xfId="23750"/>
    <cellStyle name="Note 3 2 2 2 4 3 2 3 2" xfId="23751"/>
    <cellStyle name="Note 3 2 2 2 4 3 2 4" xfId="23752"/>
    <cellStyle name="Note 3 2 2 2 4 3 3" xfId="23753"/>
    <cellStyle name="Note 3 2 2 2 4 3 3 2" xfId="23754"/>
    <cellStyle name="Note 3 2 2 2 4 3 3 2 2" xfId="23755"/>
    <cellStyle name="Note 3 2 2 2 4 3 3 3" xfId="23756"/>
    <cellStyle name="Note 3 2 2 2 4 3 4" xfId="23757"/>
    <cellStyle name="Note 3 2 2 2 4 3 5" xfId="23758"/>
    <cellStyle name="Note 3 2 2 2 4 4" xfId="23759"/>
    <cellStyle name="Note 3 2 2 2 4 4 2" xfId="23760"/>
    <cellStyle name="Note 3 2 2 2 4 4 2 2" xfId="23761"/>
    <cellStyle name="Note 3 2 2 2 4 4 2 2 2" xfId="23762"/>
    <cellStyle name="Note 3 2 2 2 4 4 2 3" xfId="23763"/>
    <cellStyle name="Note 3 2 2 2 4 4 2 3 2" xfId="23764"/>
    <cellStyle name="Note 3 2 2 2 4 4 2 4" xfId="23765"/>
    <cellStyle name="Note 3 2 2 2 4 4 3" xfId="23766"/>
    <cellStyle name="Note 3 2 2 2 4 4 3 2" xfId="23767"/>
    <cellStyle name="Note 3 2 2 2 4 4 3 2 2" xfId="23768"/>
    <cellStyle name="Note 3 2 2 2 4 4 3 3" xfId="23769"/>
    <cellStyle name="Note 3 2 2 2 4 4 4" xfId="23770"/>
    <cellStyle name="Note 3 2 2 2 4 4 5" xfId="23771"/>
    <cellStyle name="Note 3 2 2 2 4 5" xfId="23772"/>
    <cellStyle name="Note 3 2 2 2 4 5 2" xfId="23773"/>
    <cellStyle name="Note 3 2 2 2 4 5 2 2" xfId="23774"/>
    <cellStyle name="Note 3 2 2 2 4 5 3" xfId="23775"/>
    <cellStyle name="Note 3 2 2 2 4 5 3 2" xfId="23776"/>
    <cellStyle name="Note 3 2 2 2 4 5 4" xfId="23777"/>
    <cellStyle name="Note 3 2 2 2 4 6" xfId="23778"/>
    <cellStyle name="Note 3 2 2 2 4 6 2" xfId="23779"/>
    <cellStyle name="Note 3 2 2 2 4 6 2 2" xfId="23780"/>
    <cellStyle name="Note 3 2 2 2 4 6 3" xfId="23781"/>
    <cellStyle name="Note 3 2 2 2 4 7" xfId="23782"/>
    <cellStyle name="Note 3 2 2 2 4 8" xfId="23783"/>
    <cellStyle name="Note 3 2 2 2 4 9" xfId="23784"/>
    <cellStyle name="Note 3 2 2 2 5" xfId="173"/>
    <cellStyle name="Note 3 2 2 2 5 2" xfId="2261"/>
    <cellStyle name="Note 3 2 2 2 5 2 2" xfId="23785"/>
    <cellStyle name="Note 3 2 2 2 5 2 2 2" xfId="23786"/>
    <cellStyle name="Note 3 2 2 2 5 2 2 2 2" xfId="23787"/>
    <cellStyle name="Note 3 2 2 2 5 2 2 3" xfId="23788"/>
    <cellStyle name="Note 3 2 2 2 5 2 2 3 2" xfId="23789"/>
    <cellStyle name="Note 3 2 2 2 5 2 2 4" xfId="23790"/>
    <cellStyle name="Note 3 2 2 2 5 2 3" xfId="23791"/>
    <cellStyle name="Note 3 2 2 2 5 2 3 2" xfId="23792"/>
    <cellStyle name="Note 3 2 2 2 5 2 3 2 2" xfId="23793"/>
    <cellStyle name="Note 3 2 2 2 5 2 3 3" xfId="23794"/>
    <cellStyle name="Note 3 2 2 2 5 2 4" xfId="23795"/>
    <cellStyle name="Note 3 2 2 2 5 2 5" xfId="23796"/>
    <cellStyle name="Note 3 2 2 2 5 3" xfId="23797"/>
    <cellStyle name="Note 3 2 2 2 5 3 2" xfId="23798"/>
    <cellStyle name="Note 3 2 2 2 5 3 2 2" xfId="23799"/>
    <cellStyle name="Note 3 2 2 2 5 3 2 2 2" xfId="23800"/>
    <cellStyle name="Note 3 2 2 2 5 3 2 3" xfId="23801"/>
    <cellStyle name="Note 3 2 2 2 5 3 2 3 2" xfId="23802"/>
    <cellStyle name="Note 3 2 2 2 5 3 2 4" xfId="23803"/>
    <cellStyle name="Note 3 2 2 2 5 3 3" xfId="23804"/>
    <cellStyle name="Note 3 2 2 2 5 3 3 2" xfId="23805"/>
    <cellStyle name="Note 3 2 2 2 5 3 3 2 2" xfId="23806"/>
    <cellStyle name="Note 3 2 2 2 5 3 3 3" xfId="23807"/>
    <cellStyle name="Note 3 2 2 2 5 3 4" xfId="23808"/>
    <cellStyle name="Note 3 2 2 2 5 3 5" xfId="23809"/>
    <cellStyle name="Note 3 2 2 2 5 4" xfId="23810"/>
    <cellStyle name="Note 3 2 2 2 5 4 2" xfId="23811"/>
    <cellStyle name="Note 3 2 2 2 5 4 2 2" xfId="23812"/>
    <cellStyle name="Note 3 2 2 2 5 4 2 2 2" xfId="23813"/>
    <cellStyle name="Note 3 2 2 2 5 4 2 3" xfId="23814"/>
    <cellStyle name="Note 3 2 2 2 5 4 2 3 2" xfId="23815"/>
    <cellStyle name="Note 3 2 2 2 5 4 2 4" xfId="23816"/>
    <cellStyle name="Note 3 2 2 2 5 4 3" xfId="23817"/>
    <cellStyle name="Note 3 2 2 2 5 4 3 2" xfId="23818"/>
    <cellStyle name="Note 3 2 2 2 5 4 3 2 2" xfId="23819"/>
    <cellStyle name="Note 3 2 2 2 5 4 3 3" xfId="23820"/>
    <cellStyle name="Note 3 2 2 2 5 4 4" xfId="23821"/>
    <cellStyle name="Note 3 2 2 2 5 4 5" xfId="23822"/>
    <cellStyle name="Note 3 2 2 2 5 5" xfId="23823"/>
    <cellStyle name="Note 3 2 2 2 5 5 2" xfId="23824"/>
    <cellStyle name="Note 3 2 2 2 5 5 2 2" xfId="23825"/>
    <cellStyle name="Note 3 2 2 2 5 5 3" xfId="23826"/>
    <cellStyle name="Note 3 2 2 2 5 5 3 2" xfId="23827"/>
    <cellStyle name="Note 3 2 2 2 5 5 4" xfId="23828"/>
    <cellStyle name="Note 3 2 2 2 5 6" xfId="23829"/>
    <cellStyle name="Note 3 2 2 2 5 6 2" xfId="23830"/>
    <cellStyle name="Note 3 2 2 2 5 6 2 2" xfId="23831"/>
    <cellStyle name="Note 3 2 2 2 5 6 3" xfId="23832"/>
    <cellStyle name="Note 3 2 2 2 5 7" xfId="23833"/>
    <cellStyle name="Note 3 2 2 2 5 8" xfId="23834"/>
    <cellStyle name="Note 3 2 2 2 5 9" xfId="23835"/>
    <cellStyle name="Note 3 2 2 2 6" xfId="96"/>
    <cellStyle name="Note 3 2 2 2 6 2" xfId="2330"/>
    <cellStyle name="Note 3 2 2 2 6 2 2" xfId="23836"/>
    <cellStyle name="Note 3 2 2 2 6 2 2 2" xfId="23837"/>
    <cellStyle name="Note 3 2 2 2 6 2 2 2 2" xfId="23838"/>
    <cellStyle name="Note 3 2 2 2 6 2 2 3" xfId="23839"/>
    <cellStyle name="Note 3 2 2 2 6 2 2 3 2" xfId="23840"/>
    <cellStyle name="Note 3 2 2 2 6 2 2 4" xfId="23841"/>
    <cellStyle name="Note 3 2 2 2 6 2 3" xfId="23842"/>
    <cellStyle name="Note 3 2 2 2 6 2 3 2" xfId="23843"/>
    <cellStyle name="Note 3 2 2 2 6 2 3 2 2" xfId="23844"/>
    <cellStyle name="Note 3 2 2 2 6 2 3 3" xfId="23845"/>
    <cellStyle name="Note 3 2 2 2 6 2 4" xfId="23846"/>
    <cellStyle name="Note 3 2 2 2 6 2 5" xfId="23847"/>
    <cellStyle name="Note 3 2 2 2 6 3" xfId="23848"/>
    <cellStyle name="Note 3 2 2 2 6 3 2" xfId="23849"/>
    <cellStyle name="Note 3 2 2 2 6 3 2 2" xfId="23850"/>
    <cellStyle name="Note 3 2 2 2 6 3 2 2 2" xfId="23851"/>
    <cellStyle name="Note 3 2 2 2 6 3 2 3" xfId="23852"/>
    <cellStyle name="Note 3 2 2 2 6 3 2 3 2" xfId="23853"/>
    <cellStyle name="Note 3 2 2 2 6 3 2 4" xfId="23854"/>
    <cellStyle name="Note 3 2 2 2 6 3 3" xfId="23855"/>
    <cellStyle name="Note 3 2 2 2 6 3 3 2" xfId="23856"/>
    <cellStyle name="Note 3 2 2 2 6 3 3 2 2" xfId="23857"/>
    <cellStyle name="Note 3 2 2 2 6 3 3 3" xfId="23858"/>
    <cellStyle name="Note 3 2 2 2 6 3 4" xfId="23859"/>
    <cellStyle name="Note 3 2 2 2 6 3 5" xfId="23860"/>
    <cellStyle name="Note 3 2 2 2 6 4" xfId="23861"/>
    <cellStyle name="Note 3 2 2 2 6 4 2" xfId="23862"/>
    <cellStyle name="Note 3 2 2 2 6 4 2 2" xfId="23863"/>
    <cellStyle name="Note 3 2 2 2 6 4 2 2 2" xfId="23864"/>
    <cellStyle name="Note 3 2 2 2 6 4 2 3" xfId="23865"/>
    <cellStyle name="Note 3 2 2 2 6 4 2 3 2" xfId="23866"/>
    <cellStyle name="Note 3 2 2 2 6 4 2 4" xfId="23867"/>
    <cellStyle name="Note 3 2 2 2 6 4 3" xfId="23868"/>
    <cellStyle name="Note 3 2 2 2 6 4 3 2" xfId="23869"/>
    <cellStyle name="Note 3 2 2 2 6 4 3 2 2" xfId="23870"/>
    <cellStyle name="Note 3 2 2 2 6 4 3 3" xfId="23871"/>
    <cellStyle name="Note 3 2 2 2 6 4 4" xfId="23872"/>
    <cellStyle name="Note 3 2 2 2 6 4 5" xfId="23873"/>
    <cellStyle name="Note 3 2 2 2 6 5" xfId="23874"/>
    <cellStyle name="Note 3 2 2 2 6 5 2" xfId="23875"/>
    <cellStyle name="Note 3 2 2 2 6 5 2 2" xfId="23876"/>
    <cellStyle name="Note 3 2 2 2 6 5 3" xfId="23877"/>
    <cellStyle name="Note 3 2 2 2 6 5 3 2" xfId="23878"/>
    <cellStyle name="Note 3 2 2 2 6 5 4" xfId="23879"/>
    <cellStyle name="Note 3 2 2 2 6 6" xfId="23880"/>
    <cellStyle name="Note 3 2 2 2 6 6 2" xfId="23881"/>
    <cellStyle name="Note 3 2 2 2 6 6 2 2" xfId="23882"/>
    <cellStyle name="Note 3 2 2 2 6 6 3" xfId="23883"/>
    <cellStyle name="Note 3 2 2 2 6 7" xfId="23884"/>
    <cellStyle name="Note 3 2 2 2 6 8" xfId="23885"/>
    <cellStyle name="Note 3 2 2 2 6 9" xfId="23886"/>
    <cellStyle name="Note 3 2 2 2 7" xfId="1011"/>
    <cellStyle name="Note 3 2 2 2 7 2" xfId="23887"/>
    <cellStyle name="Note 3 2 2 2 7 2 2" xfId="23888"/>
    <cellStyle name="Note 3 2 2 2 7 2 2 2" xfId="23889"/>
    <cellStyle name="Note 3 2 2 2 7 2 3" xfId="23890"/>
    <cellStyle name="Note 3 2 2 2 7 2 3 2" xfId="23891"/>
    <cellStyle name="Note 3 2 2 2 7 2 4" xfId="23892"/>
    <cellStyle name="Note 3 2 2 2 7 3" xfId="23893"/>
    <cellStyle name="Note 3 2 2 2 7 3 2" xfId="23894"/>
    <cellStyle name="Note 3 2 2 2 7 3 2 2" xfId="23895"/>
    <cellStyle name="Note 3 2 2 2 7 3 3" xfId="23896"/>
    <cellStyle name="Note 3 2 2 2 7 4" xfId="23897"/>
    <cellStyle name="Note 3 2 2 2 7 5" xfId="23898"/>
    <cellStyle name="Note 3 2 2 2 7 6" xfId="23899"/>
    <cellStyle name="Note 3 2 2 2 8" xfId="1884"/>
    <cellStyle name="Note 3 2 2 2 8 2" xfId="23900"/>
    <cellStyle name="Note 3 2 2 2 8 2 2" xfId="23901"/>
    <cellStyle name="Note 3 2 2 2 8 2 2 2" xfId="23902"/>
    <cellStyle name="Note 3 2 2 2 8 2 3" xfId="23903"/>
    <cellStyle name="Note 3 2 2 2 8 2 3 2" xfId="23904"/>
    <cellStyle name="Note 3 2 2 2 8 2 4" xfId="23905"/>
    <cellStyle name="Note 3 2 2 2 8 3" xfId="23906"/>
    <cellStyle name="Note 3 2 2 2 8 3 2" xfId="23907"/>
    <cellStyle name="Note 3 2 2 2 8 3 2 2" xfId="23908"/>
    <cellStyle name="Note 3 2 2 2 8 3 3" xfId="23909"/>
    <cellStyle name="Note 3 2 2 2 8 4" xfId="23910"/>
    <cellStyle name="Note 3 2 2 2 8 5" xfId="23911"/>
    <cellStyle name="Note 3 2 2 2 8 6" xfId="23912"/>
    <cellStyle name="Note 3 2 2 2 9" xfId="2406"/>
    <cellStyle name="Note 3 2 2 2 9 2" xfId="23913"/>
    <cellStyle name="Note 3 2 2 2 9 2 2" xfId="23914"/>
    <cellStyle name="Note 3 2 2 2 9 2 2 2" xfId="23915"/>
    <cellStyle name="Note 3 2 2 2 9 2 3" xfId="23916"/>
    <cellStyle name="Note 3 2 2 2 9 2 3 2" xfId="23917"/>
    <cellStyle name="Note 3 2 2 2 9 2 4" xfId="23918"/>
    <cellStyle name="Note 3 2 2 2 9 3" xfId="23919"/>
    <cellStyle name="Note 3 2 2 2 9 3 2" xfId="23920"/>
    <cellStyle name="Note 3 2 2 2 9 3 2 2" xfId="23921"/>
    <cellStyle name="Note 3 2 2 2 9 3 3" xfId="23922"/>
    <cellStyle name="Note 3 2 2 2 9 4" xfId="23923"/>
    <cellStyle name="Note 3 2 2 2 9 5" xfId="23924"/>
    <cellStyle name="Note 3 2 2 3" xfId="1366"/>
    <cellStyle name="Note 3 2 2 3 10" xfId="23925"/>
    <cellStyle name="Note 3 2 2 3 10 2" xfId="23926"/>
    <cellStyle name="Note 3 2 2 3 10 2 2" xfId="23927"/>
    <cellStyle name="Note 3 2 2 3 10 3" xfId="23928"/>
    <cellStyle name="Note 3 2 2 3 10 3 2" xfId="23929"/>
    <cellStyle name="Note 3 2 2 3 10 4" xfId="23930"/>
    <cellStyle name="Note 3 2 2 3 11" xfId="23931"/>
    <cellStyle name="Note 3 2 2 3 11 2" xfId="23932"/>
    <cellStyle name="Note 3 2 2 3 11 2 2" xfId="23933"/>
    <cellStyle name="Note 3 2 2 3 11 3" xfId="23934"/>
    <cellStyle name="Note 3 2 2 3 12" xfId="23935"/>
    <cellStyle name="Note 3 2 2 3 13" xfId="23936"/>
    <cellStyle name="Note 3 2 2 3 2" xfId="775"/>
    <cellStyle name="Note 3 2 2 3 2 2" xfId="23937"/>
    <cellStyle name="Note 3 2 2 3 2 2 2" xfId="23938"/>
    <cellStyle name="Note 3 2 2 3 2 2 2 2" xfId="23939"/>
    <cellStyle name="Note 3 2 2 3 2 2 2 2 2" xfId="23940"/>
    <cellStyle name="Note 3 2 2 3 2 2 2 3" xfId="23941"/>
    <cellStyle name="Note 3 2 2 3 2 2 2 3 2" xfId="23942"/>
    <cellStyle name="Note 3 2 2 3 2 2 2 4" xfId="23943"/>
    <cellStyle name="Note 3 2 2 3 2 2 3" xfId="23944"/>
    <cellStyle name="Note 3 2 2 3 2 2 3 2" xfId="23945"/>
    <cellStyle name="Note 3 2 2 3 2 2 3 2 2" xfId="23946"/>
    <cellStyle name="Note 3 2 2 3 2 2 3 3" xfId="23947"/>
    <cellStyle name="Note 3 2 2 3 2 2 4" xfId="23948"/>
    <cellStyle name="Note 3 2 2 3 2 2 5" xfId="23949"/>
    <cellStyle name="Note 3 2 2 3 2 3" xfId="23950"/>
    <cellStyle name="Note 3 2 2 3 2 3 2" xfId="23951"/>
    <cellStyle name="Note 3 2 2 3 2 3 2 2" xfId="23952"/>
    <cellStyle name="Note 3 2 2 3 2 3 2 2 2" xfId="23953"/>
    <cellStyle name="Note 3 2 2 3 2 3 2 3" xfId="23954"/>
    <cellStyle name="Note 3 2 2 3 2 3 2 3 2" xfId="23955"/>
    <cellStyle name="Note 3 2 2 3 2 3 2 4" xfId="23956"/>
    <cellStyle name="Note 3 2 2 3 2 3 3" xfId="23957"/>
    <cellStyle name="Note 3 2 2 3 2 3 3 2" xfId="23958"/>
    <cellStyle name="Note 3 2 2 3 2 3 3 2 2" xfId="23959"/>
    <cellStyle name="Note 3 2 2 3 2 3 3 3" xfId="23960"/>
    <cellStyle name="Note 3 2 2 3 2 3 4" xfId="23961"/>
    <cellStyle name="Note 3 2 2 3 2 3 5" xfId="23962"/>
    <cellStyle name="Note 3 2 2 3 2 4" xfId="23963"/>
    <cellStyle name="Note 3 2 2 3 2 4 2" xfId="23964"/>
    <cellStyle name="Note 3 2 2 3 2 4 2 2" xfId="23965"/>
    <cellStyle name="Note 3 2 2 3 2 4 2 2 2" xfId="23966"/>
    <cellStyle name="Note 3 2 2 3 2 4 2 3" xfId="23967"/>
    <cellStyle name="Note 3 2 2 3 2 4 2 3 2" xfId="23968"/>
    <cellStyle name="Note 3 2 2 3 2 4 2 4" xfId="23969"/>
    <cellStyle name="Note 3 2 2 3 2 4 3" xfId="23970"/>
    <cellStyle name="Note 3 2 2 3 2 4 3 2" xfId="23971"/>
    <cellStyle name="Note 3 2 2 3 2 4 3 2 2" xfId="23972"/>
    <cellStyle name="Note 3 2 2 3 2 4 3 3" xfId="23973"/>
    <cellStyle name="Note 3 2 2 3 2 4 4" xfId="23974"/>
    <cellStyle name="Note 3 2 2 3 2 4 5" xfId="23975"/>
    <cellStyle name="Note 3 2 2 3 2 5" xfId="23976"/>
    <cellStyle name="Note 3 2 2 3 2 5 2" xfId="23977"/>
    <cellStyle name="Note 3 2 2 3 2 5 2 2" xfId="23978"/>
    <cellStyle name="Note 3 2 2 3 2 5 3" xfId="23979"/>
    <cellStyle name="Note 3 2 2 3 2 5 3 2" xfId="23980"/>
    <cellStyle name="Note 3 2 2 3 2 5 4" xfId="23981"/>
    <cellStyle name="Note 3 2 2 3 2 6" xfId="23982"/>
    <cellStyle name="Note 3 2 2 3 2 6 2" xfId="23983"/>
    <cellStyle name="Note 3 2 2 3 2 6 2 2" xfId="23984"/>
    <cellStyle name="Note 3 2 2 3 2 6 3" xfId="23985"/>
    <cellStyle name="Note 3 2 2 3 2 7" xfId="23986"/>
    <cellStyle name="Note 3 2 2 3 2 8" xfId="23987"/>
    <cellStyle name="Note 3 2 2 3 3" xfId="23988"/>
    <cellStyle name="Note 3 2 2 3 3 2" xfId="23989"/>
    <cellStyle name="Note 3 2 2 3 3 2 2" xfId="23990"/>
    <cellStyle name="Note 3 2 2 3 3 2 2 2" xfId="23991"/>
    <cellStyle name="Note 3 2 2 3 3 2 2 2 2" xfId="23992"/>
    <cellStyle name="Note 3 2 2 3 3 2 2 3" xfId="23993"/>
    <cellStyle name="Note 3 2 2 3 3 2 2 3 2" xfId="23994"/>
    <cellStyle name="Note 3 2 2 3 3 2 2 4" xfId="23995"/>
    <cellStyle name="Note 3 2 2 3 3 2 3" xfId="23996"/>
    <cellStyle name="Note 3 2 2 3 3 2 3 2" xfId="23997"/>
    <cellStyle name="Note 3 2 2 3 3 2 3 2 2" xfId="23998"/>
    <cellStyle name="Note 3 2 2 3 3 2 3 3" xfId="23999"/>
    <cellStyle name="Note 3 2 2 3 3 2 4" xfId="24000"/>
    <cellStyle name="Note 3 2 2 3 3 2 5" xfId="24001"/>
    <cellStyle name="Note 3 2 2 3 3 3" xfId="24002"/>
    <cellStyle name="Note 3 2 2 3 3 3 2" xfId="24003"/>
    <cellStyle name="Note 3 2 2 3 3 3 2 2" xfId="24004"/>
    <cellStyle name="Note 3 2 2 3 3 3 2 2 2" xfId="24005"/>
    <cellStyle name="Note 3 2 2 3 3 3 2 3" xfId="24006"/>
    <cellStyle name="Note 3 2 2 3 3 3 2 3 2" xfId="24007"/>
    <cellStyle name="Note 3 2 2 3 3 3 2 4" xfId="24008"/>
    <cellStyle name="Note 3 2 2 3 3 3 3" xfId="24009"/>
    <cellStyle name="Note 3 2 2 3 3 3 3 2" xfId="24010"/>
    <cellStyle name="Note 3 2 2 3 3 3 3 2 2" xfId="24011"/>
    <cellStyle name="Note 3 2 2 3 3 3 3 3" xfId="24012"/>
    <cellStyle name="Note 3 2 2 3 3 3 4" xfId="24013"/>
    <cellStyle name="Note 3 2 2 3 3 3 5" xfId="24014"/>
    <cellStyle name="Note 3 2 2 3 3 4" xfId="24015"/>
    <cellStyle name="Note 3 2 2 3 3 4 2" xfId="24016"/>
    <cellStyle name="Note 3 2 2 3 3 4 2 2" xfId="24017"/>
    <cellStyle name="Note 3 2 2 3 3 4 2 2 2" xfId="24018"/>
    <cellStyle name="Note 3 2 2 3 3 4 2 3" xfId="24019"/>
    <cellStyle name="Note 3 2 2 3 3 4 2 3 2" xfId="24020"/>
    <cellStyle name="Note 3 2 2 3 3 4 2 4" xfId="24021"/>
    <cellStyle name="Note 3 2 2 3 3 4 3" xfId="24022"/>
    <cellStyle name="Note 3 2 2 3 3 4 3 2" xfId="24023"/>
    <cellStyle name="Note 3 2 2 3 3 4 3 2 2" xfId="24024"/>
    <cellStyle name="Note 3 2 2 3 3 4 3 3" xfId="24025"/>
    <cellStyle name="Note 3 2 2 3 3 4 4" xfId="24026"/>
    <cellStyle name="Note 3 2 2 3 3 4 5" xfId="24027"/>
    <cellStyle name="Note 3 2 2 3 3 5" xfId="24028"/>
    <cellStyle name="Note 3 2 2 3 3 5 2" xfId="24029"/>
    <cellStyle name="Note 3 2 2 3 3 5 2 2" xfId="24030"/>
    <cellStyle name="Note 3 2 2 3 3 5 3" xfId="24031"/>
    <cellStyle name="Note 3 2 2 3 3 5 3 2" xfId="24032"/>
    <cellStyle name="Note 3 2 2 3 3 5 4" xfId="24033"/>
    <cellStyle name="Note 3 2 2 3 3 6" xfId="24034"/>
    <cellStyle name="Note 3 2 2 3 3 6 2" xfId="24035"/>
    <cellStyle name="Note 3 2 2 3 3 6 2 2" xfId="24036"/>
    <cellStyle name="Note 3 2 2 3 3 6 3" xfId="24037"/>
    <cellStyle name="Note 3 2 2 3 3 7" xfId="24038"/>
    <cellStyle name="Note 3 2 2 3 3 8" xfId="24039"/>
    <cellStyle name="Note 3 2 2 3 4" xfId="24040"/>
    <cellStyle name="Note 3 2 2 3 4 2" xfId="24041"/>
    <cellStyle name="Note 3 2 2 3 4 2 2" xfId="24042"/>
    <cellStyle name="Note 3 2 2 3 4 2 2 2" xfId="24043"/>
    <cellStyle name="Note 3 2 2 3 4 2 2 2 2" xfId="24044"/>
    <cellStyle name="Note 3 2 2 3 4 2 2 3" xfId="24045"/>
    <cellStyle name="Note 3 2 2 3 4 2 2 3 2" xfId="24046"/>
    <cellStyle name="Note 3 2 2 3 4 2 2 4" xfId="24047"/>
    <cellStyle name="Note 3 2 2 3 4 2 3" xfId="24048"/>
    <cellStyle name="Note 3 2 2 3 4 2 3 2" xfId="24049"/>
    <cellStyle name="Note 3 2 2 3 4 2 3 2 2" xfId="24050"/>
    <cellStyle name="Note 3 2 2 3 4 2 3 3" xfId="24051"/>
    <cellStyle name="Note 3 2 2 3 4 2 4" xfId="24052"/>
    <cellStyle name="Note 3 2 2 3 4 2 5" xfId="24053"/>
    <cellStyle name="Note 3 2 2 3 4 3" xfId="24054"/>
    <cellStyle name="Note 3 2 2 3 4 3 2" xfId="24055"/>
    <cellStyle name="Note 3 2 2 3 4 3 2 2" xfId="24056"/>
    <cellStyle name="Note 3 2 2 3 4 3 2 2 2" xfId="24057"/>
    <cellStyle name="Note 3 2 2 3 4 3 2 3" xfId="24058"/>
    <cellStyle name="Note 3 2 2 3 4 3 2 3 2" xfId="24059"/>
    <cellStyle name="Note 3 2 2 3 4 3 2 4" xfId="24060"/>
    <cellStyle name="Note 3 2 2 3 4 3 3" xfId="24061"/>
    <cellStyle name="Note 3 2 2 3 4 3 3 2" xfId="24062"/>
    <cellStyle name="Note 3 2 2 3 4 3 3 2 2" xfId="24063"/>
    <cellStyle name="Note 3 2 2 3 4 3 3 3" xfId="24064"/>
    <cellStyle name="Note 3 2 2 3 4 3 4" xfId="24065"/>
    <cellStyle name="Note 3 2 2 3 4 3 5" xfId="24066"/>
    <cellStyle name="Note 3 2 2 3 4 4" xfId="24067"/>
    <cellStyle name="Note 3 2 2 3 4 4 2" xfId="24068"/>
    <cellStyle name="Note 3 2 2 3 4 4 2 2" xfId="24069"/>
    <cellStyle name="Note 3 2 2 3 4 4 2 2 2" xfId="24070"/>
    <cellStyle name="Note 3 2 2 3 4 4 2 3" xfId="24071"/>
    <cellStyle name="Note 3 2 2 3 4 4 2 3 2" xfId="24072"/>
    <cellStyle name="Note 3 2 2 3 4 4 2 4" xfId="24073"/>
    <cellStyle name="Note 3 2 2 3 4 4 3" xfId="24074"/>
    <cellStyle name="Note 3 2 2 3 4 4 3 2" xfId="24075"/>
    <cellStyle name="Note 3 2 2 3 4 4 3 2 2" xfId="24076"/>
    <cellStyle name="Note 3 2 2 3 4 4 3 3" xfId="24077"/>
    <cellStyle name="Note 3 2 2 3 4 4 4" xfId="24078"/>
    <cellStyle name="Note 3 2 2 3 4 4 5" xfId="24079"/>
    <cellStyle name="Note 3 2 2 3 4 5" xfId="24080"/>
    <cellStyle name="Note 3 2 2 3 4 5 2" xfId="24081"/>
    <cellStyle name="Note 3 2 2 3 4 5 2 2" xfId="24082"/>
    <cellStyle name="Note 3 2 2 3 4 5 3" xfId="24083"/>
    <cellStyle name="Note 3 2 2 3 4 5 3 2" xfId="24084"/>
    <cellStyle name="Note 3 2 2 3 4 5 4" xfId="24085"/>
    <cellStyle name="Note 3 2 2 3 4 6" xfId="24086"/>
    <cellStyle name="Note 3 2 2 3 4 6 2" xfId="24087"/>
    <cellStyle name="Note 3 2 2 3 4 6 2 2" xfId="24088"/>
    <cellStyle name="Note 3 2 2 3 4 6 3" xfId="24089"/>
    <cellStyle name="Note 3 2 2 3 4 7" xfId="24090"/>
    <cellStyle name="Note 3 2 2 3 4 8" xfId="24091"/>
    <cellStyle name="Note 3 2 2 3 5" xfId="24092"/>
    <cellStyle name="Note 3 2 2 3 5 2" xfId="24093"/>
    <cellStyle name="Note 3 2 2 3 5 2 2" xfId="24094"/>
    <cellStyle name="Note 3 2 2 3 5 2 2 2" xfId="24095"/>
    <cellStyle name="Note 3 2 2 3 5 2 2 2 2" xfId="24096"/>
    <cellStyle name="Note 3 2 2 3 5 2 2 3" xfId="24097"/>
    <cellStyle name="Note 3 2 2 3 5 2 2 3 2" xfId="24098"/>
    <cellStyle name="Note 3 2 2 3 5 2 2 4" xfId="24099"/>
    <cellStyle name="Note 3 2 2 3 5 2 3" xfId="24100"/>
    <cellStyle name="Note 3 2 2 3 5 2 3 2" xfId="24101"/>
    <cellStyle name="Note 3 2 2 3 5 2 3 2 2" xfId="24102"/>
    <cellStyle name="Note 3 2 2 3 5 2 3 3" xfId="24103"/>
    <cellStyle name="Note 3 2 2 3 5 2 4" xfId="24104"/>
    <cellStyle name="Note 3 2 2 3 5 2 5" xfId="24105"/>
    <cellStyle name="Note 3 2 2 3 5 3" xfId="24106"/>
    <cellStyle name="Note 3 2 2 3 5 3 2" xfId="24107"/>
    <cellStyle name="Note 3 2 2 3 5 3 2 2" xfId="24108"/>
    <cellStyle name="Note 3 2 2 3 5 3 2 2 2" xfId="24109"/>
    <cellStyle name="Note 3 2 2 3 5 3 2 3" xfId="24110"/>
    <cellStyle name="Note 3 2 2 3 5 3 2 3 2" xfId="24111"/>
    <cellStyle name="Note 3 2 2 3 5 3 2 4" xfId="24112"/>
    <cellStyle name="Note 3 2 2 3 5 3 3" xfId="24113"/>
    <cellStyle name="Note 3 2 2 3 5 3 3 2" xfId="24114"/>
    <cellStyle name="Note 3 2 2 3 5 3 3 2 2" xfId="24115"/>
    <cellStyle name="Note 3 2 2 3 5 3 3 3" xfId="24116"/>
    <cellStyle name="Note 3 2 2 3 5 3 4" xfId="24117"/>
    <cellStyle name="Note 3 2 2 3 5 3 5" xfId="24118"/>
    <cellStyle name="Note 3 2 2 3 5 4" xfId="24119"/>
    <cellStyle name="Note 3 2 2 3 5 4 2" xfId="24120"/>
    <cellStyle name="Note 3 2 2 3 5 4 2 2" xfId="24121"/>
    <cellStyle name="Note 3 2 2 3 5 4 2 2 2" xfId="24122"/>
    <cellStyle name="Note 3 2 2 3 5 4 2 3" xfId="24123"/>
    <cellStyle name="Note 3 2 2 3 5 4 2 3 2" xfId="24124"/>
    <cellStyle name="Note 3 2 2 3 5 4 2 4" xfId="24125"/>
    <cellStyle name="Note 3 2 2 3 5 4 3" xfId="24126"/>
    <cellStyle name="Note 3 2 2 3 5 4 3 2" xfId="24127"/>
    <cellStyle name="Note 3 2 2 3 5 4 3 2 2" xfId="24128"/>
    <cellStyle name="Note 3 2 2 3 5 4 3 3" xfId="24129"/>
    <cellStyle name="Note 3 2 2 3 5 4 4" xfId="24130"/>
    <cellStyle name="Note 3 2 2 3 5 4 5" xfId="24131"/>
    <cellStyle name="Note 3 2 2 3 5 5" xfId="24132"/>
    <cellStyle name="Note 3 2 2 3 5 5 2" xfId="24133"/>
    <cellStyle name="Note 3 2 2 3 5 5 2 2" xfId="24134"/>
    <cellStyle name="Note 3 2 2 3 5 5 3" xfId="24135"/>
    <cellStyle name="Note 3 2 2 3 5 5 3 2" xfId="24136"/>
    <cellStyle name="Note 3 2 2 3 5 5 4" xfId="24137"/>
    <cellStyle name="Note 3 2 2 3 5 6" xfId="24138"/>
    <cellStyle name="Note 3 2 2 3 5 6 2" xfId="24139"/>
    <cellStyle name="Note 3 2 2 3 5 6 2 2" xfId="24140"/>
    <cellStyle name="Note 3 2 2 3 5 6 3" xfId="24141"/>
    <cellStyle name="Note 3 2 2 3 5 7" xfId="24142"/>
    <cellStyle name="Note 3 2 2 3 5 8" xfId="24143"/>
    <cellStyle name="Note 3 2 2 3 6" xfId="24144"/>
    <cellStyle name="Note 3 2 2 3 6 2" xfId="24145"/>
    <cellStyle name="Note 3 2 2 3 6 2 2" xfId="24146"/>
    <cellStyle name="Note 3 2 2 3 6 2 2 2" xfId="24147"/>
    <cellStyle name="Note 3 2 2 3 6 2 2 2 2" xfId="24148"/>
    <cellStyle name="Note 3 2 2 3 6 2 2 3" xfId="24149"/>
    <cellStyle name="Note 3 2 2 3 6 2 2 3 2" xfId="24150"/>
    <cellStyle name="Note 3 2 2 3 6 2 2 4" xfId="24151"/>
    <cellStyle name="Note 3 2 2 3 6 2 3" xfId="24152"/>
    <cellStyle name="Note 3 2 2 3 6 2 3 2" xfId="24153"/>
    <cellStyle name="Note 3 2 2 3 6 2 3 2 2" xfId="24154"/>
    <cellStyle name="Note 3 2 2 3 6 2 3 3" xfId="24155"/>
    <cellStyle name="Note 3 2 2 3 6 2 4" xfId="24156"/>
    <cellStyle name="Note 3 2 2 3 6 2 5" xfId="24157"/>
    <cellStyle name="Note 3 2 2 3 6 3" xfId="24158"/>
    <cellStyle name="Note 3 2 2 3 6 3 2" xfId="24159"/>
    <cellStyle name="Note 3 2 2 3 6 3 2 2" xfId="24160"/>
    <cellStyle name="Note 3 2 2 3 6 3 2 2 2" xfId="24161"/>
    <cellStyle name="Note 3 2 2 3 6 3 2 3" xfId="24162"/>
    <cellStyle name="Note 3 2 2 3 6 3 2 3 2" xfId="24163"/>
    <cellStyle name="Note 3 2 2 3 6 3 2 4" xfId="24164"/>
    <cellStyle name="Note 3 2 2 3 6 3 3" xfId="24165"/>
    <cellStyle name="Note 3 2 2 3 6 3 3 2" xfId="24166"/>
    <cellStyle name="Note 3 2 2 3 6 3 3 2 2" xfId="24167"/>
    <cellStyle name="Note 3 2 2 3 6 3 3 3" xfId="24168"/>
    <cellStyle name="Note 3 2 2 3 6 3 4" xfId="24169"/>
    <cellStyle name="Note 3 2 2 3 6 3 5" xfId="24170"/>
    <cellStyle name="Note 3 2 2 3 6 4" xfId="24171"/>
    <cellStyle name="Note 3 2 2 3 6 4 2" xfId="24172"/>
    <cellStyle name="Note 3 2 2 3 6 4 2 2" xfId="24173"/>
    <cellStyle name="Note 3 2 2 3 6 4 2 2 2" xfId="24174"/>
    <cellStyle name="Note 3 2 2 3 6 4 2 3" xfId="24175"/>
    <cellStyle name="Note 3 2 2 3 6 4 2 3 2" xfId="24176"/>
    <cellStyle name="Note 3 2 2 3 6 4 2 4" xfId="24177"/>
    <cellStyle name="Note 3 2 2 3 6 4 3" xfId="24178"/>
    <cellStyle name="Note 3 2 2 3 6 4 3 2" xfId="24179"/>
    <cellStyle name="Note 3 2 2 3 6 4 3 2 2" xfId="24180"/>
    <cellStyle name="Note 3 2 2 3 6 4 3 3" xfId="24181"/>
    <cellStyle name="Note 3 2 2 3 6 4 4" xfId="24182"/>
    <cellStyle name="Note 3 2 2 3 6 4 5" xfId="24183"/>
    <cellStyle name="Note 3 2 2 3 6 5" xfId="24184"/>
    <cellStyle name="Note 3 2 2 3 6 5 2" xfId="24185"/>
    <cellStyle name="Note 3 2 2 3 6 5 2 2" xfId="24186"/>
    <cellStyle name="Note 3 2 2 3 6 5 3" xfId="24187"/>
    <cellStyle name="Note 3 2 2 3 6 5 3 2" xfId="24188"/>
    <cellStyle name="Note 3 2 2 3 6 5 4" xfId="24189"/>
    <cellStyle name="Note 3 2 2 3 6 6" xfId="24190"/>
    <cellStyle name="Note 3 2 2 3 6 6 2" xfId="24191"/>
    <cellStyle name="Note 3 2 2 3 6 6 2 2" xfId="24192"/>
    <cellStyle name="Note 3 2 2 3 6 6 3" xfId="24193"/>
    <cellStyle name="Note 3 2 2 3 6 7" xfId="24194"/>
    <cellStyle name="Note 3 2 2 3 6 8" xfId="24195"/>
    <cellStyle name="Note 3 2 2 3 7" xfId="24196"/>
    <cellStyle name="Note 3 2 2 3 7 2" xfId="24197"/>
    <cellStyle name="Note 3 2 2 3 7 2 2" xfId="24198"/>
    <cellStyle name="Note 3 2 2 3 7 2 2 2" xfId="24199"/>
    <cellStyle name="Note 3 2 2 3 7 2 3" xfId="24200"/>
    <cellStyle name="Note 3 2 2 3 7 2 3 2" xfId="24201"/>
    <cellStyle name="Note 3 2 2 3 7 2 4" xfId="24202"/>
    <cellStyle name="Note 3 2 2 3 7 3" xfId="24203"/>
    <cellStyle name="Note 3 2 2 3 7 3 2" xfId="24204"/>
    <cellStyle name="Note 3 2 2 3 7 3 2 2" xfId="24205"/>
    <cellStyle name="Note 3 2 2 3 7 3 3" xfId="24206"/>
    <cellStyle name="Note 3 2 2 3 7 4" xfId="24207"/>
    <cellStyle name="Note 3 2 2 3 7 5" xfId="24208"/>
    <cellStyle name="Note 3 2 2 3 8" xfId="24209"/>
    <cellStyle name="Note 3 2 2 3 8 2" xfId="24210"/>
    <cellStyle name="Note 3 2 2 3 8 2 2" xfId="24211"/>
    <cellStyle name="Note 3 2 2 3 8 2 2 2" xfId="24212"/>
    <cellStyle name="Note 3 2 2 3 8 2 3" xfId="24213"/>
    <cellStyle name="Note 3 2 2 3 8 2 3 2" xfId="24214"/>
    <cellStyle name="Note 3 2 2 3 8 2 4" xfId="24215"/>
    <cellStyle name="Note 3 2 2 3 8 3" xfId="24216"/>
    <cellStyle name="Note 3 2 2 3 8 3 2" xfId="24217"/>
    <cellStyle name="Note 3 2 2 3 8 3 2 2" xfId="24218"/>
    <cellStyle name="Note 3 2 2 3 8 3 3" xfId="24219"/>
    <cellStyle name="Note 3 2 2 3 8 4" xfId="24220"/>
    <cellStyle name="Note 3 2 2 3 8 5" xfId="24221"/>
    <cellStyle name="Note 3 2 2 3 9" xfId="24222"/>
    <cellStyle name="Note 3 2 2 3 9 2" xfId="24223"/>
    <cellStyle name="Note 3 2 2 3 9 2 2" xfId="24224"/>
    <cellStyle name="Note 3 2 2 3 9 2 2 2" xfId="24225"/>
    <cellStyle name="Note 3 2 2 3 9 2 3" xfId="24226"/>
    <cellStyle name="Note 3 2 2 3 9 2 3 2" xfId="24227"/>
    <cellStyle name="Note 3 2 2 3 9 2 4" xfId="24228"/>
    <cellStyle name="Note 3 2 2 3 9 3" xfId="24229"/>
    <cellStyle name="Note 3 2 2 3 9 3 2" xfId="24230"/>
    <cellStyle name="Note 3 2 2 3 9 3 2 2" xfId="24231"/>
    <cellStyle name="Note 3 2 2 3 9 3 3" xfId="24232"/>
    <cellStyle name="Note 3 2 2 3 9 4" xfId="24233"/>
    <cellStyle name="Note 3 2 2 3 9 5" xfId="24234"/>
    <cellStyle name="Note 3 2 2 4" xfId="1054"/>
    <cellStyle name="Note 3 2 2 4 2" xfId="1910"/>
    <cellStyle name="Note 3 2 2 4 2 2" xfId="24235"/>
    <cellStyle name="Note 3 2 2 4 2 2 2" xfId="24236"/>
    <cellStyle name="Note 3 2 2 4 2 2 2 2" xfId="24237"/>
    <cellStyle name="Note 3 2 2 4 2 2 3" xfId="24238"/>
    <cellStyle name="Note 3 2 2 4 2 2 3 2" xfId="24239"/>
    <cellStyle name="Note 3 2 2 4 2 2 4" xfId="24240"/>
    <cellStyle name="Note 3 2 2 4 2 3" xfId="24241"/>
    <cellStyle name="Note 3 2 2 4 2 3 2" xfId="24242"/>
    <cellStyle name="Note 3 2 2 4 2 3 2 2" xfId="24243"/>
    <cellStyle name="Note 3 2 2 4 2 3 3" xfId="24244"/>
    <cellStyle name="Note 3 2 2 4 2 4" xfId="24245"/>
    <cellStyle name="Note 3 2 2 4 2 5" xfId="24246"/>
    <cellStyle name="Note 3 2 2 4 3" xfId="24247"/>
    <cellStyle name="Note 3 2 2 4 3 2" xfId="24248"/>
    <cellStyle name="Note 3 2 2 4 3 2 2" xfId="24249"/>
    <cellStyle name="Note 3 2 2 4 3 2 2 2" xfId="24250"/>
    <cellStyle name="Note 3 2 2 4 3 2 3" xfId="24251"/>
    <cellStyle name="Note 3 2 2 4 3 2 3 2" xfId="24252"/>
    <cellStyle name="Note 3 2 2 4 3 2 4" xfId="24253"/>
    <cellStyle name="Note 3 2 2 4 3 3" xfId="24254"/>
    <cellStyle name="Note 3 2 2 4 3 3 2" xfId="24255"/>
    <cellStyle name="Note 3 2 2 4 3 3 2 2" xfId="24256"/>
    <cellStyle name="Note 3 2 2 4 3 3 3" xfId="24257"/>
    <cellStyle name="Note 3 2 2 4 3 4" xfId="24258"/>
    <cellStyle name="Note 3 2 2 4 3 5" xfId="24259"/>
    <cellStyle name="Note 3 2 2 4 4" xfId="24260"/>
    <cellStyle name="Note 3 2 2 4 4 2" xfId="24261"/>
    <cellStyle name="Note 3 2 2 4 4 2 2" xfId="24262"/>
    <cellStyle name="Note 3 2 2 4 4 2 2 2" xfId="24263"/>
    <cellStyle name="Note 3 2 2 4 4 2 3" xfId="24264"/>
    <cellStyle name="Note 3 2 2 4 4 2 3 2" xfId="24265"/>
    <cellStyle name="Note 3 2 2 4 4 2 4" xfId="24266"/>
    <cellStyle name="Note 3 2 2 4 4 3" xfId="24267"/>
    <cellStyle name="Note 3 2 2 4 4 3 2" xfId="24268"/>
    <cellStyle name="Note 3 2 2 4 4 3 2 2" xfId="24269"/>
    <cellStyle name="Note 3 2 2 4 4 3 3" xfId="24270"/>
    <cellStyle name="Note 3 2 2 4 4 4" xfId="24271"/>
    <cellStyle name="Note 3 2 2 4 4 5" xfId="24272"/>
    <cellStyle name="Note 3 2 2 4 5" xfId="24273"/>
    <cellStyle name="Note 3 2 2 4 5 2" xfId="24274"/>
    <cellStyle name="Note 3 2 2 4 5 2 2" xfId="24275"/>
    <cellStyle name="Note 3 2 2 4 5 3" xfId="24276"/>
    <cellStyle name="Note 3 2 2 4 5 3 2" xfId="24277"/>
    <cellStyle name="Note 3 2 2 4 5 4" xfId="24278"/>
    <cellStyle name="Note 3 2 2 4 6" xfId="24279"/>
    <cellStyle name="Note 3 2 2 4 6 2" xfId="24280"/>
    <cellStyle name="Note 3 2 2 4 6 2 2" xfId="24281"/>
    <cellStyle name="Note 3 2 2 4 6 3" xfId="24282"/>
    <cellStyle name="Note 3 2 2 4 7" xfId="24283"/>
    <cellStyle name="Note 3 2 2 4 8" xfId="24284"/>
    <cellStyle name="Note 3 2 2 5" xfId="977"/>
    <cellStyle name="Note 3 2 2 5 2" xfId="1865"/>
    <cellStyle name="Note 3 2 2 5 2 2" xfId="24285"/>
    <cellStyle name="Note 3 2 2 5 2 2 2" xfId="24286"/>
    <cellStyle name="Note 3 2 2 5 2 3" xfId="24287"/>
    <cellStyle name="Note 3 2 2 5 2 3 2" xfId="24288"/>
    <cellStyle name="Note 3 2 2 5 2 4" xfId="24289"/>
    <cellStyle name="Note 3 2 2 5 3" xfId="24290"/>
    <cellStyle name="Note 3 2 2 5 3 2" xfId="24291"/>
    <cellStyle name="Note 3 2 2 5 3 2 2" xfId="24292"/>
    <cellStyle name="Note 3 2 2 5 3 3" xfId="24293"/>
    <cellStyle name="Note 3 2 2 5 4" xfId="24294"/>
    <cellStyle name="Note 3 2 2 5 5" xfId="24295"/>
    <cellStyle name="Note 3 2 2 6" xfId="1182"/>
    <cellStyle name="Note 3 2 2 6 2" xfId="1385"/>
    <cellStyle name="Note 3 2 2 6 2 2" xfId="24296"/>
    <cellStyle name="Note 3 2 2 6 3" xfId="24297"/>
    <cellStyle name="Note 3 2 2 6 3 2" xfId="24298"/>
    <cellStyle name="Note 3 2 2 6 4" xfId="24299"/>
    <cellStyle name="Note 3 2 2 7" xfId="1313"/>
    <cellStyle name="Note 3 2 2 7 2" xfId="1765"/>
    <cellStyle name="Note 3 2 2 7 2 2" xfId="24300"/>
    <cellStyle name="Note 3 2 2 7 3" xfId="24301"/>
    <cellStyle name="Note 3 2 2 8" xfId="916"/>
    <cellStyle name="Note 3 2 2 8 2" xfId="1829"/>
    <cellStyle name="Note 3 2 2 9" xfId="816"/>
    <cellStyle name="Note 3 2 2 9 2" xfId="2015"/>
    <cellStyle name="Note 3 2 3" xfId="1689"/>
    <cellStyle name="Note 3 2 3 10" xfId="24302"/>
    <cellStyle name="Note 3 2 3 10 2" xfId="24303"/>
    <cellStyle name="Note 3 2 3 10 2 2" xfId="24304"/>
    <cellStyle name="Note 3 2 3 10 3" xfId="24305"/>
    <cellStyle name="Note 3 2 3 10 3 2" xfId="24306"/>
    <cellStyle name="Note 3 2 3 10 4" xfId="24307"/>
    <cellStyle name="Note 3 2 3 11" xfId="24308"/>
    <cellStyle name="Note 3 2 3 11 2" xfId="24309"/>
    <cellStyle name="Note 3 2 3 11 2 2" xfId="24310"/>
    <cellStyle name="Note 3 2 3 11 3" xfId="24311"/>
    <cellStyle name="Note 3 2 3 12" xfId="24312"/>
    <cellStyle name="Note 3 2 3 13" xfId="24313"/>
    <cellStyle name="Note 3 2 3 2" xfId="1957"/>
    <cellStyle name="Note 3 2 3 2 2" xfId="762"/>
    <cellStyle name="Note 3 2 3 2 2 2" xfId="24314"/>
    <cellStyle name="Note 3 2 3 2 2 2 2" xfId="24315"/>
    <cellStyle name="Note 3 2 3 2 2 2 2 2" xfId="24316"/>
    <cellStyle name="Note 3 2 3 2 2 2 3" xfId="24317"/>
    <cellStyle name="Note 3 2 3 2 2 2 3 2" xfId="24318"/>
    <cellStyle name="Note 3 2 3 2 2 2 4" xfId="24319"/>
    <cellStyle name="Note 3 2 3 2 2 3" xfId="24320"/>
    <cellStyle name="Note 3 2 3 2 2 3 2" xfId="24321"/>
    <cellStyle name="Note 3 2 3 2 2 3 2 2" xfId="24322"/>
    <cellStyle name="Note 3 2 3 2 2 3 3" xfId="24323"/>
    <cellStyle name="Note 3 2 3 2 2 4" xfId="24324"/>
    <cellStyle name="Note 3 2 3 2 2 5" xfId="24325"/>
    <cellStyle name="Note 3 2 3 2 3" xfId="2066"/>
    <cellStyle name="Note 3 2 3 2 3 2" xfId="24326"/>
    <cellStyle name="Note 3 2 3 2 3 2 2" xfId="24327"/>
    <cellStyle name="Note 3 2 3 2 3 2 2 2" xfId="24328"/>
    <cellStyle name="Note 3 2 3 2 3 2 3" xfId="24329"/>
    <cellStyle name="Note 3 2 3 2 3 2 3 2" xfId="24330"/>
    <cellStyle name="Note 3 2 3 2 3 2 4" xfId="24331"/>
    <cellStyle name="Note 3 2 3 2 3 3" xfId="24332"/>
    <cellStyle name="Note 3 2 3 2 3 3 2" xfId="24333"/>
    <cellStyle name="Note 3 2 3 2 3 3 2 2" xfId="24334"/>
    <cellStyle name="Note 3 2 3 2 3 3 3" xfId="24335"/>
    <cellStyle name="Note 3 2 3 2 3 4" xfId="24336"/>
    <cellStyle name="Note 3 2 3 2 3 5" xfId="24337"/>
    <cellStyle name="Note 3 2 3 2 4" xfId="24338"/>
    <cellStyle name="Note 3 2 3 2 4 2" xfId="24339"/>
    <cellStyle name="Note 3 2 3 2 4 2 2" xfId="24340"/>
    <cellStyle name="Note 3 2 3 2 4 2 2 2" xfId="24341"/>
    <cellStyle name="Note 3 2 3 2 4 2 3" xfId="24342"/>
    <cellStyle name="Note 3 2 3 2 4 2 3 2" xfId="24343"/>
    <cellStyle name="Note 3 2 3 2 4 2 4" xfId="24344"/>
    <cellStyle name="Note 3 2 3 2 4 3" xfId="24345"/>
    <cellStyle name="Note 3 2 3 2 4 3 2" xfId="24346"/>
    <cellStyle name="Note 3 2 3 2 4 3 2 2" xfId="24347"/>
    <cellStyle name="Note 3 2 3 2 4 3 3" xfId="24348"/>
    <cellStyle name="Note 3 2 3 2 4 4" xfId="24349"/>
    <cellStyle name="Note 3 2 3 2 4 5" xfId="24350"/>
    <cellStyle name="Note 3 2 3 2 5" xfId="24351"/>
    <cellStyle name="Note 3 2 3 2 5 2" xfId="24352"/>
    <cellStyle name="Note 3 2 3 2 5 2 2" xfId="24353"/>
    <cellStyle name="Note 3 2 3 2 5 3" xfId="24354"/>
    <cellStyle name="Note 3 2 3 2 5 3 2" xfId="24355"/>
    <cellStyle name="Note 3 2 3 2 5 4" xfId="24356"/>
    <cellStyle name="Note 3 2 3 2 6" xfId="24357"/>
    <cellStyle name="Note 3 2 3 2 6 2" xfId="24358"/>
    <cellStyle name="Note 3 2 3 2 6 2 2" xfId="24359"/>
    <cellStyle name="Note 3 2 3 2 6 3" xfId="24360"/>
    <cellStyle name="Note 3 2 3 2 7" xfId="24361"/>
    <cellStyle name="Note 3 2 3 2 8" xfId="24362"/>
    <cellStyle name="Note 3 2 3 2 9" xfId="24363"/>
    <cellStyle name="Note 3 2 3 3" xfId="710"/>
    <cellStyle name="Note 3 2 3 3 2" xfId="2118"/>
    <cellStyle name="Note 3 2 3 3 2 2" xfId="24364"/>
    <cellStyle name="Note 3 2 3 3 2 2 2" xfId="24365"/>
    <cellStyle name="Note 3 2 3 3 2 2 2 2" xfId="24366"/>
    <cellStyle name="Note 3 2 3 3 2 2 3" xfId="24367"/>
    <cellStyle name="Note 3 2 3 3 2 2 3 2" xfId="24368"/>
    <cellStyle name="Note 3 2 3 3 2 2 4" xfId="24369"/>
    <cellStyle name="Note 3 2 3 3 2 3" xfId="24370"/>
    <cellStyle name="Note 3 2 3 3 2 3 2" xfId="24371"/>
    <cellStyle name="Note 3 2 3 3 2 3 2 2" xfId="24372"/>
    <cellStyle name="Note 3 2 3 3 2 3 3" xfId="24373"/>
    <cellStyle name="Note 3 2 3 3 2 4" xfId="24374"/>
    <cellStyle name="Note 3 2 3 3 2 5" xfId="24375"/>
    <cellStyle name="Note 3 2 3 3 3" xfId="24376"/>
    <cellStyle name="Note 3 2 3 3 3 2" xfId="24377"/>
    <cellStyle name="Note 3 2 3 3 3 2 2" xfId="24378"/>
    <cellStyle name="Note 3 2 3 3 3 2 2 2" xfId="24379"/>
    <cellStyle name="Note 3 2 3 3 3 2 3" xfId="24380"/>
    <cellStyle name="Note 3 2 3 3 3 2 3 2" xfId="24381"/>
    <cellStyle name="Note 3 2 3 3 3 2 4" xfId="24382"/>
    <cellStyle name="Note 3 2 3 3 3 3" xfId="24383"/>
    <cellStyle name="Note 3 2 3 3 3 3 2" xfId="24384"/>
    <cellStyle name="Note 3 2 3 3 3 3 2 2" xfId="24385"/>
    <cellStyle name="Note 3 2 3 3 3 3 3" xfId="24386"/>
    <cellStyle name="Note 3 2 3 3 3 4" xfId="24387"/>
    <cellStyle name="Note 3 2 3 3 3 5" xfId="24388"/>
    <cellStyle name="Note 3 2 3 3 4" xfId="24389"/>
    <cellStyle name="Note 3 2 3 3 4 2" xfId="24390"/>
    <cellStyle name="Note 3 2 3 3 4 2 2" xfId="24391"/>
    <cellStyle name="Note 3 2 3 3 4 2 2 2" xfId="24392"/>
    <cellStyle name="Note 3 2 3 3 4 2 3" xfId="24393"/>
    <cellStyle name="Note 3 2 3 3 4 2 3 2" xfId="24394"/>
    <cellStyle name="Note 3 2 3 3 4 2 4" xfId="24395"/>
    <cellStyle name="Note 3 2 3 3 4 3" xfId="24396"/>
    <cellStyle name="Note 3 2 3 3 4 3 2" xfId="24397"/>
    <cellStyle name="Note 3 2 3 3 4 3 2 2" xfId="24398"/>
    <cellStyle name="Note 3 2 3 3 4 3 3" xfId="24399"/>
    <cellStyle name="Note 3 2 3 3 4 4" xfId="24400"/>
    <cellStyle name="Note 3 2 3 3 4 5" xfId="24401"/>
    <cellStyle name="Note 3 2 3 3 5" xfId="24402"/>
    <cellStyle name="Note 3 2 3 3 5 2" xfId="24403"/>
    <cellStyle name="Note 3 2 3 3 5 2 2" xfId="24404"/>
    <cellStyle name="Note 3 2 3 3 5 3" xfId="24405"/>
    <cellStyle name="Note 3 2 3 3 5 3 2" xfId="24406"/>
    <cellStyle name="Note 3 2 3 3 5 4" xfId="24407"/>
    <cellStyle name="Note 3 2 3 3 6" xfId="24408"/>
    <cellStyle name="Note 3 2 3 3 6 2" xfId="24409"/>
    <cellStyle name="Note 3 2 3 3 6 2 2" xfId="24410"/>
    <cellStyle name="Note 3 2 3 3 6 3" xfId="24411"/>
    <cellStyle name="Note 3 2 3 3 7" xfId="24412"/>
    <cellStyle name="Note 3 2 3 3 8" xfId="24413"/>
    <cellStyle name="Note 3 2 3 3 9" xfId="24414"/>
    <cellStyle name="Note 3 2 3 4" xfId="249"/>
    <cellStyle name="Note 3 2 3 4 2" xfId="2186"/>
    <cellStyle name="Note 3 2 3 4 2 2" xfId="24415"/>
    <cellStyle name="Note 3 2 3 4 2 2 2" xfId="24416"/>
    <cellStyle name="Note 3 2 3 4 2 2 2 2" xfId="24417"/>
    <cellStyle name="Note 3 2 3 4 2 2 3" xfId="24418"/>
    <cellStyle name="Note 3 2 3 4 2 2 3 2" xfId="24419"/>
    <cellStyle name="Note 3 2 3 4 2 2 4" xfId="24420"/>
    <cellStyle name="Note 3 2 3 4 2 3" xfId="24421"/>
    <cellStyle name="Note 3 2 3 4 2 3 2" xfId="24422"/>
    <cellStyle name="Note 3 2 3 4 2 3 2 2" xfId="24423"/>
    <cellStyle name="Note 3 2 3 4 2 3 3" xfId="24424"/>
    <cellStyle name="Note 3 2 3 4 2 4" xfId="24425"/>
    <cellStyle name="Note 3 2 3 4 2 5" xfId="24426"/>
    <cellStyle name="Note 3 2 3 4 3" xfId="24427"/>
    <cellStyle name="Note 3 2 3 4 3 2" xfId="24428"/>
    <cellStyle name="Note 3 2 3 4 3 2 2" xfId="24429"/>
    <cellStyle name="Note 3 2 3 4 3 2 2 2" xfId="24430"/>
    <cellStyle name="Note 3 2 3 4 3 2 3" xfId="24431"/>
    <cellStyle name="Note 3 2 3 4 3 2 3 2" xfId="24432"/>
    <cellStyle name="Note 3 2 3 4 3 2 4" xfId="24433"/>
    <cellStyle name="Note 3 2 3 4 3 3" xfId="24434"/>
    <cellStyle name="Note 3 2 3 4 3 3 2" xfId="24435"/>
    <cellStyle name="Note 3 2 3 4 3 3 2 2" xfId="24436"/>
    <cellStyle name="Note 3 2 3 4 3 3 3" xfId="24437"/>
    <cellStyle name="Note 3 2 3 4 3 4" xfId="24438"/>
    <cellStyle name="Note 3 2 3 4 3 5" xfId="24439"/>
    <cellStyle name="Note 3 2 3 4 4" xfId="24440"/>
    <cellStyle name="Note 3 2 3 4 4 2" xfId="24441"/>
    <cellStyle name="Note 3 2 3 4 4 2 2" xfId="24442"/>
    <cellStyle name="Note 3 2 3 4 4 2 2 2" xfId="24443"/>
    <cellStyle name="Note 3 2 3 4 4 2 3" xfId="24444"/>
    <cellStyle name="Note 3 2 3 4 4 2 3 2" xfId="24445"/>
    <cellStyle name="Note 3 2 3 4 4 2 4" xfId="24446"/>
    <cellStyle name="Note 3 2 3 4 4 3" xfId="24447"/>
    <cellStyle name="Note 3 2 3 4 4 3 2" xfId="24448"/>
    <cellStyle name="Note 3 2 3 4 4 3 2 2" xfId="24449"/>
    <cellStyle name="Note 3 2 3 4 4 3 3" xfId="24450"/>
    <cellStyle name="Note 3 2 3 4 4 4" xfId="24451"/>
    <cellStyle name="Note 3 2 3 4 4 5" xfId="24452"/>
    <cellStyle name="Note 3 2 3 4 5" xfId="24453"/>
    <cellStyle name="Note 3 2 3 4 5 2" xfId="24454"/>
    <cellStyle name="Note 3 2 3 4 5 2 2" xfId="24455"/>
    <cellStyle name="Note 3 2 3 4 5 3" xfId="24456"/>
    <cellStyle name="Note 3 2 3 4 5 3 2" xfId="24457"/>
    <cellStyle name="Note 3 2 3 4 5 4" xfId="24458"/>
    <cellStyle name="Note 3 2 3 4 6" xfId="24459"/>
    <cellStyle name="Note 3 2 3 4 6 2" xfId="24460"/>
    <cellStyle name="Note 3 2 3 4 6 2 2" xfId="24461"/>
    <cellStyle name="Note 3 2 3 4 6 3" xfId="24462"/>
    <cellStyle name="Note 3 2 3 4 7" xfId="24463"/>
    <cellStyle name="Note 3 2 3 4 8" xfId="24464"/>
    <cellStyle name="Note 3 2 3 4 9" xfId="24465"/>
    <cellStyle name="Note 3 2 3 5" xfId="197"/>
    <cellStyle name="Note 3 2 3 5 2" xfId="2237"/>
    <cellStyle name="Note 3 2 3 5 2 2" xfId="24466"/>
    <cellStyle name="Note 3 2 3 5 2 2 2" xfId="24467"/>
    <cellStyle name="Note 3 2 3 5 2 2 2 2" xfId="24468"/>
    <cellStyle name="Note 3 2 3 5 2 2 3" xfId="24469"/>
    <cellStyle name="Note 3 2 3 5 2 2 3 2" xfId="24470"/>
    <cellStyle name="Note 3 2 3 5 2 2 4" xfId="24471"/>
    <cellStyle name="Note 3 2 3 5 2 3" xfId="24472"/>
    <cellStyle name="Note 3 2 3 5 2 3 2" xfId="24473"/>
    <cellStyle name="Note 3 2 3 5 2 3 2 2" xfId="24474"/>
    <cellStyle name="Note 3 2 3 5 2 3 3" xfId="24475"/>
    <cellStyle name="Note 3 2 3 5 2 4" xfId="24476"/>
    <cellStyle name="Note 3 2 3 5 2 5" xfId="24477"/>
    <cellStyle name="Note 3 2 3 5 3" xfId="24478"/>
    <cellStyle name="Note 3 2 3 5 3 2" xfId="24479"/>
    <cellStyle name="Note 3 2 3 5 3 2 2" xfId="24480"/>
    <cellStyle name="Note 3 2 3 5 3 2 2 2" xfId="24481"/>
    <cellStyle name="Note 3 2 3 5 3 2 3" xfId="24482"/>
    <cellStyle name="Note 3 2 3 5 3 2 3 2" xfId="24483"/>
    <cellStyle name="Note 3 2 3 5 3 2 4" xfId="24484"/>
    <cellStyle name="Note 3 2 3 5 3 3" xfId="24485"/>
    <cellStyle name="Note 3 2 3 5 3 3 2" xfId="24486"/>
    <cellStyle name="Note 3 2 3 5 3 3 2 2" xfId="24487"/>
    <cellStyle name="Note 3 2 3 5 3 3 3" xfId="24488"/>
    <cellStyle name="Note 3 2 3 5 3 4" xfId="24489"/>
    <cellStyle name="Note 3 2 3 5 3 5" xfId="24490"/>
    <cellStyle name="Note 3 2 3 5 4" xfId="24491"/>
    <cellStyle name="Note 3 2 3 5 4 2" xfId="24492"/>
    <cellStyle name="Note 3 2 3 5 4 2 2" xfId="24493"/>
    <cellStyle name="Note 3 2 3 5 4 2 2 2" xfId="24494"/>
    <cellStyle name="Note 3 2 3 5 4 2 3" xfId="24495"/>
    <cellStyle name="Note 3 2 3 5 4 2 3 2" xfId="24496"/>
    <cellStyle name="Note 3 2 3 5 4 2 4" xfId="24497"/>
    <cellStyle name="Note 3 2 3 5 4 3" xfId="24498"/>
    <cellStyle name="Note 3 2 3 5 4 3 2" xfId="24499"/>
    <cellStyle name="Note 3 2 3 5 4 3 2 2" xfId="24500"/>
    <cellStyle name="Note 3 2 3 5 4 3 3" xfId="24501"/>
    <cellStyle name="Note 3 2 3 5 4 4" xfId="24502"/>
    <cellStyle name="Note 3 2 3 5 4 5" xfId="24503"/>
    <cellStyle name="Note 3 2 3 5 5" xfId="24504"/>
    <cellStyle name="Note 3 2 3 5 5 2" xfId="24505"/>
    <cellStyle name="Note 3 2 3 5 5 2 2" xfId="24506"/>
    <cellStyle name="Note 3 2 3 5 5 3" xfId="24507"/>
    <cellStyle name="Note 3 2 3 5 5 3 2" xfId="24508"/>
    <cellStyle name="Note 3 2 3 5 5 4" xfId="24509"/>
    <cellStyle name="Note 3 2 3 5 6" xfId="24510"/>
    <cellStyle name="Note 3 2 3 5 6 2" xfId="24511"/>
    <cellStyle name="Note 3 2 3 5 6 2 2" xfId="24512"/>
    <cellStyle name="Note 3 2 3 5 6 3" xfId="24513"/>
    <cellStyle name="Note 3 2 3 5 7" xfId="24514"/>
    <cellStyle name="Note 3 2 3 5 8" xfId="24515"/>
    <cellStyle name="Note 3 2 3 5 9" xfId="24516"/>
    <cellStyle name="Note 3 2 3 6" xfId="128"/>
    <cellStyle name="Note 3 2 3 6 2" xfId="2306"/>
    <cellStyle name="Note 3 2 3 6 2 2" xfId="24517"/>
    <cellStyle name="Note 3 2 3 6 2 2 2" xfId="24518"/>
    <cellStyle name="Note 3 2 3 6 2 2 2 2" xfId="24519"/>
    <cellStyle name="Note 3 2 3 6 2 2 3" xfId="24520"/>
    <cellStyle name="Note 3 2 3 6 2 2 3 2" xfId="24521"/>
    <cellStyle name="Note 3 2 3 6 2 2 4" xfId="24522"/>
    <cellStyle name="Note 3 2 3 6 2 3" xfId="24523"/>
    <cellStyle name="Note 3 2 3 6 2 3 2" xfId="24524"/>
    <cellStyle name="Note 3 2 3 6 2 3 2 2" xfId="24525"/>
    <cellStyle name="Note 3 2 3 6 2 3 3" xfId="24526"/>
    <cellStyle name="Note 3 2 3 6 2 4" xfId="24527"/>
    <cellStyle name="Note 3 2 3 6 2 5" xfId="24528"/>
    <cellStyle name="Note 3 2 3 6 3" xfId="24529"/>
    <cellStyle name="Note 3 2 3 6 3 2" xfId="24530"/>
    <cellStyle name="Note 3 2 3 6 3 2 2" xfId="24531"/>
    <cellStyle name="Note 3 2 3 6 3 2 2 2" xfId="24532"/>
    <cellStyle name="Note 3 2 3 6 3 2 3" xfId="24533"/>
    <cellStyle name="Note 3 2 3 6 3 2 3 2" xfId="24534"/>
    <cellStyle name="Note 3 2 3 6 3 2 4" xfId="24535"/>
    <cellStyle name="Note 3 2 3 6 3 3" xfId="24536"/>
    <cellStyle name="Note 3 2 3 6 3 3 2" xfId="24537"/>
    <cellStyle name="Note 3 2 3 6 3 3 2 2" xfId="24538"/>
    <cellStyle name="Note 3 2 3 6 3 3 3" xfId="24539"/>
    <cellStyle name="Note 3 2 3 6 3 4" xfId="24540"/>
    <cellStyle name="Note 3 2 3 6 3 5" xfId="24541"/>
    <cellStyle name="Note 3 2 3 6 4" xfId="24542"/>
    <cellStyle name="Note 3 2 3 6 4 2" xfId="24543"/>
    <cellStyle name="Note 3 2 3 6 4 2 2" xfId="24544"/>
    <cellStyle name="Note 3 2 3 6 4 2 2 2" xfId="24545"/>
    <cellStyle name="Note 3 2 3 6 4 2 3" xfId="24546"/>
    <cellStyle name="Note 3 2 3 6 4 2 3 2" xfId="24547"/>
    <cellStyle name="Note 3 2 3 6 4 2 4" xfId="24548"/>
    <cellStyle name="Note 3 2 3 6 4 3" xfId="24549"/>
    <cellStyle name="Note 3 2 3 6 4 3 2" xfId="24550"/>
    <cellStyle name="Note 3 2 3 6 4 3 2 2" xfId="24551"/>
    <cellStyle name="Note 3 2 3 6 4 3 3" xfId="24552"/>
    <cellStyle name="Note 3 2 3 6 4 4" xfId="24553"/>
    <cellStyle name="Note 3 2 3 6 4 5" xfId="24554"/>
    <cellStyle name="Note 3 2 3 6 5" xfId="24555"/>
    <cellStyle name="Note 3 2 3 6 5 2" xfId="24556"/>
    <cellStyle name="Note 3 2 3 6 5 2 2" xfId="24557"/>
    <cellStyle name="Note 3 2 3 6 5 3" xfId="24558"/>
    <cellStyle name="Note 3 2 3 6 5 3 2" xfId="24559"/>
    <cellStyle name="Note 3 2 3 6 5 4" xfId="24560"/>
    <cellStyle name="Note 3 2 3 6 6" xfId="24561"/>
    <cellStyle name="Note 3 2 3 6 6 2" xfId="24562"/>
    <cellStyle name="Note 3 2 3 6 6 2 2" xfId="24563"/>
    <cellStyle name="Note 3 2 3 6 6 3" xfId="24564"/>
    <cellStyle name="Note 3 2 3 6 7" xfId="24565"/>
    <cellStyle name="Note 3 2 3 6 8" xfId="24566"/>
    <cellStyle name="Note 3 2 3 6 9" xfId="24567"/>
    <cellStyle name="Note 3 2 3 7" xfId="1012"/>
    <cellStyle name="Note 3 2 3 7 2" xfId="24568"/>
    <cellStyle name="Note 3 2 3 7 2 2" xfId="24569"/>
    <cellStyle name="Note 3 2 3 7 2 2 2" xfId="24570"/>
    <cellStyle name="Note 3 2 3 7 2 3" xfId="24571"/>
    <cellStyle name="Note 3 2 3 7 2 3 2" xfId="24572"/>
    <cellStyle name="Note 3 2 3 7 2 4" xfId="24573"/>
    <cellStyle name="Note 3 2 3 7 3" xfId="24574"/>
    <cellStyle name="Note 3 2 3 7 3 2" xfId="24575"/>
    <cellStyle name="Note 3 2 3 7 3 2 2" xfId="24576"/>
    <cellStyle name="Note 3 2 3 7 3 3" xfId="24577"/>
    <cellStyle name="Note 3 2 3 7 4" xfId="24578"/>
    <cellStyle name="Note 3 2 3 7 5" xfId="24579"/>
    <cellStyle name="Note 3 2 3 7 6" xfId="24580"/>
    <cellStyle name="Note 3 2 3 8" xfId="1885"/>
    <cellStyle name="Note 3 2 3 8 2" xfId="24581"/>
    <cellStyle name="Note 3 2 3 8 2 2" xfId="24582"/>
    <cellStyle name="Note 3 2 3 8 2 2 2" xfId="24583"/>
    <cellStyle name="Note 3 2 3 8 2 3" xfId="24584"/>
    <cellStyle name="Note 3 2 3 8 2 3 2" xfId="24585"/>
    <cellStyle name="Note 3 2 3 8 2 4" xfId="24586"/>
    <cellStyle name="Note 3 2 3 8 3" xfId="24587"/>
    <cellStyle name="Note 3 2 3 8 3 2" xfId="24588"/>
    <cellStyle name="Note 3 2 3 8 3 2 2" xfId="24589"/>
    <cellStyle name="Note 3 2 3 8 3 3" xfId="24590"/>
    <cellStyle name="Note 3 2 3 8 4" xfId="24591"/>
    <cellStyle name="Note 3 2 3 8 5" xfId="24592"/>
    <cellStyle name="Note 3 2 3 8 6" xfId="24593"/>
    <cellStyle name="Note 3 2 3 9" xfId="2382"/>
    <cellStyle name="Note 3 2 3 9 2" xfId="24594"/>
    <cellStyle name="Note 3 2 3 9 2 2" xfId="24595"/>
    <cellStyle name="Note 3 2 3 9 2 2 2" xfId="24596"/>
    <cellStyle name="Note 3 2 3 9 2 3" xfId="24597"/>
    <cellStyle name="Note 3 2 3 9 2 3 2" xfId="24598"/>
    <cellStyle name="Note 3 2 3 9 2 4" xfId="24599"/>
    <cellStyle name="Note 3 2 3 9 3" xfId="24600"/>
    <cellStyle name="Note 3 2 3 9 3 2" xfId="24601"/>
    <cellStyle name="Note 3 2 3 9 3 2 2" xfId="24602"/>
    <cellStyle name="Note 3 2 3 9 3 3" xfId="24603"/>
    <cellStyle name="Note 3 2 3 9 4" xfId="24604"/>
    <cellStyle name="Note 3 2 3 9 5" xfId="24605"/>
    <cellStyle name="Note 3 2 4" xfId="987"/>
    <cellStyle name="Note 3 2 4 10" xfId="24606"/>
    <cellStyle name="Note 3 2 4 10 2" xfId="24607"/>
    <cellStyle name="Note 3 2 4 10 2 2" xfId="24608"/>
    <cellStyle name="Note 3 2 4 10 3" xfId="24609"/>
    <cellStyle name="Note 3 2 4 10 3 2" xfId="24610"/>
    <cellStyle name="Note 3 2 4 10 4" xfId="24611"/>
    <cellStyle name="Note 3 2 4 11" xfId="24612"/>
    <cellStyle name="Note 3 2 4 11 2" xfId="24613"/>
    <cellStyle name="Note 3 2 4 11 2 2" xfId="24614"/>
    <cellStyle name="Note 3 2 4 11 3" xfId="24615"/>
    <cellStyle name="Note 3 2 4 12" xfId="24616"/>
    <cellStyle name="Note 3 2 4 13" xfId="24617"/>
    <cellStyle name="Note 3 2 4 2" xfId="1263"/>
    <cellStyle name="Note 3 2 4 2 2" xfId="24618"/>
    <cellStyle name="Note 3 2 4 2 2 2" xfId="24619"/>
    <cellStyle name="Note 3 2 4 2 2 2 2" xfId="24620"/>
    <cellStyle name="Note 3 2 4 2 2 2 2 2" xfId="24621"/>
    <cellStyle name="Note 3 2 4 2 2 2 3" xfId="24622"/>
    <cellStyle name="Note 3 2 4 2 2 2 3 2" xfId="24623"/>
    <cellStyle name="Note 3 2 4 2 2 2 4" xfId="24624"/>
    <cellStyle name="Note 3 2 4 2 2 3" xfId="24625"/>
    <cellStyle name="Note 3 2 4 2 2 3 2" xfId="24626"/>
    <cellStyle name="Note 3 2 4 2 2 3 2 2" xfId="24627"/>
    <cellStyle name="Note 3 2 4 2 2 3 3" xfId="24628"/>
    <cellStyle name="Note 3 2 4 2 2 4" xfId="24629"/>
    <cellStyle name="Note 3 2 4 2 2 5" xfId="24630"/>
    <cellStyle name="Note 3 2 4 2 3" xfId="24631"/>
    <cellStyle name="Note 3 2 4 2 3 2" xfId="24632"/>
    <cellStyle name="Note 3 2 4 2 3 2 2" xfId="24633"/>
    <cellStyle name="Note 3 2 4 2 3 2 2 2" xfId="24634"/>
    <cellStyle name="Note 3 2 4 2 3 2 3" xfId="24635"/>
    <cellStyle name="Note 3 2 4 2 3 2 3 2" xfId="24636"/>
    <cellStyle name="Note 3 2 4 2 3 2 4" xfId="24637"/>
    <cellStyle name="Note 3 2 4 2 3 3" xfId="24638"/>
    <cellStyle name="Note 3 2 4 2 3 3 2" xfId="24639"/>
    <cellStyle name="Note 3 2 4 2 3 3 2 2" xfId="24640"/>
    <cellStyle name="Note 3 2 4 2 3 3 3" xfId="24641"/>
    <cellStyle name="Note 3 2 4 2 3 4" xfId="24642"/>
    <cellStyle name="Note 3 2 4 2 3 5" xfId="24643"/>
    <cellStyle name="Note 3 2 4 2 4" xfId="24644"/>
    <cellStyle name="Note 3 2 4 2 4 2" xfId="24645"/>
    <cellStyle name="Note 3 2 4 2 4 2 2" xfId="24646"/>
    <cellStyle name="Note 3 2 4 2 4 2 2 2" xfId="24647"/>
    <cellStyle name="Note 3 2 4 2 4 2 3" xfId="24648"/>
    <cellStyle name="Note 3 2 4 2 4 2 3 2" xfId="24649"/>
    <cellStyle name="Note 3 2 4 2 4 2 4" xfId="24650"/>
    <cellStyle name="Note 3 2 4 2 4 3" xfId="24651"/>
    <cellStyle name="Note 3 2 4 2 4 3 2" xfId="24652"/>
    <cellStyle name="Note 3 2 4 2 4 3 2 2" xfId="24653"/>
    <cellStyle name="Note 3 2 4 2 4 3 3" xfId="24654"/>
    <cellStyle name="Note 3 2 4 2 4 4" xfId="24655"/>
    <cellStyle name="Note 3 2 4 2 4 5" xfId="24656"/>
    <cellStyle name="Note 3 2 4 2 5" xfId="24657"/>
    <cellStyle name="Note 3 2 4 2 5 2" xfId="24658"/>
    <cellStyle name="Note 3 2 4 2 5 2 2" xfId="24659"/>
    <cellStyle name="Note 3 2 4 2 5 3" xfId="24660"/>
    <cellStyle name="Note 3 2 4 2 5 3 2" xfId="24661"/>
    <cellStyle name="Note 3 2 4 2 5 4" xfId="24662"/>
    <cellStyle name="Note 3 2 4 2 6" xfId="24663"/>
    <cellStyle name="Note 3 2 4 2 6 2" xfId="24664"/>
    <cellStyle name="Note 3 2 4 2 6 2 2" xfId="24665"/>
    <cellStyle name="Note 3 2 4 2 6 3" xfId="24666"/>
    <cellStyle name="Note 3 2 4 2 7" xfId="24667"/>
    <cellStyle name="Note 3 2 4 2 8" xfId="24668"/>
    <cellStyle name="Note 3 2 4 3" xfId="24669"/>
    <cellStyle name="Note 3 2 4 3 2" xfId="24670"/>
    <cellStyle name="Note 3 2 4 3 2 2" xfId="24671"/>
    <cellStyle name="Note 3 2 4 3 2 2 2" xfId="24672"/>
    <cellStyle name="Note 3 2 4 3 2 2 2 2" xfId="24673"/>
    <cellStyle name="Note 3 2 4 3 2 2 3" xfId="24674"/>
    <cellStyle name="Note 3 2 4 3 2 2 3 2" xfId="24675"/>
    <cellStyle name="Note 3 2 4 3 2 2 4" xfId="24676"/>
    <cellStyle name="Note 3 2 4 3 2 3" xfId="24677"/>
    <cellStyle name="Note 3 2 4 3 2 3 2" xfId="24678"/>
    <cellStyle name="Note 3 2 4 3 2 3 2 2" xfId="24679"/>
    <cellStyle name="Note 3 2 4 3 2 3 3" xfId="24680"/>
    <cellStyle name="Note 3 2 4 3 2 4" xfId="24681"/>
    <cellStyle name="Note 3 2 4 3 2 5" xfId="24682"/>
    <cellStyle name="Note 3 2 4 3 3" xfId="24683"/>
    <cellStyle name="Note 3 2 4 3 3 2" xfId="24684"/>
    <cellStyle name="Note 3 2 4 3 3 2 2" xfId="24685"/>
    <cellStyle name="Note 3 2 4 3 3 2 2 2" xfId="24686"/>
    <cellStyle name="Note 3 2 4 3 3 2 3" xfId="24687"/>
    <cellStyle name="Note 3 2 4 3 3 2 3 2" xfId="24688"/>
    <cellStyle name="Note 3 2 4 3 3 2 4" xfId="24689"/>
    <cellStyle name="Note 3 2 4 3 3 3" xfId="24690"/>
    <cellStyle name="Note 3 2 4 3 3 3 2" xfId="24691"/>
    <cellStyle name="Note 3 2 4 3 3 3 2 2" xfId="24692"/>
    <cellStyle name="Note 3 2 4 3 3 3 3" xfId="24693"/>
    <cellStyle name="Note 3 2 4 3 3 4" xfId="24694"/>
    <cellStyle name="Note 3 2 4 3 3 5" xfId="24695"/>
    <cellStyle name="Note 3 2 4 3 4" xfId="24696"/>
    <cellStyle name="Note 3 2 4 3 4 2" xfId="24697"/>
    <cellStyle name="Note 3 2 4 3 4 2 2" xfId="24698"/>
    <cellStyle name="Note 3 2 4 3 4 2 2 2" xfId="24699"/>
    <cellStyle name="Note 3 2 4 3 4 2 3" xfId="24700"/>
    <cellStyle name="Note 3 2 4 3 4 2 3 2" xfId="24701"/>
    <cellStyle name="Note 3 2 4 3 4 2 4" xfId="24702"/>
    <cellStyle name="Note 3 2 4 3 4 3" xfId="24703"/>
    <cellStyle name="Note 3 2 4 3 4 3 2" xfId="24704"/>
    <cellStyle name="Note 3 2 4 3 4 3 2 2" xfId="24705"/>
    <cellStyle name="Note 3 2 4 3 4 3 3" xfId="24706"/>
    <cellStyle name="Note 3 2 4 3 4 4" xfId="24707"/>
    <cellStyle name="Note 3 2 4 3 4 5" xfId="24708"/>
    <cellStyle name="Note 3 2 4 3 5" xfId="24709"/>
    <cellStyle name="Note 3 2 4 3 5 2" xfId="24710"/>
    <cellStyle name="Note 3 2 4 3 5 2 2" xfId="24711"/>
    <cellStyle name="Note 3 2 4 3 5 3" xfId="24712"/>
    <cellStyle name="Note 3 2 4 3 5 3 2" xfId="24713"/>
    <cellStyle name="Note 3 2 4 3 5 4" xfId="24714"/>
    <cellStyle name="Note 3 2 4 3 6" xfId="24715"/>
    <cellStyle name="Note 3 2 4 3 6 2" xfId="24716"/>
    <cellStyle name="Note 3 2 4 3 6 2 2" xfId="24717"/>
    <cellStyle name="Note 3 2 4 3 6 3" xfId="24718"/>
    <cellStyle name="Note 3 2 4 3 7" xfId="24719"/>
    <cellStyle name="Note 3 2 4 3 8" xfId="24720"/>
    <cellStyle name="Note 3 2 4 4" xfId="24721"/>
    <cellStyle name="Note 3 2 4 4 2" xfId="24722"/>
    <cellStyle name="Note 3 2 4 4 2 2" xfId="24723"/>
    <cellStyle name="Note 3 2 4 4 2 2 2" xfId="24724"/>
    <cellStyle name="Note 3 2 4 4 2 2 2 2" xfId="24725"/>
    <cellStyle name="Note 3 2 4 4 2 2 3" xfId="24726"/>
    <cellStyle name="Note 3 2 4 4 2 2 3 2" xfId="24727"/>
    <cellStyle name="Note 3 2 4 4 2 2 4" xfId="24728"/>
    <cellStyle name="Note 3 2 4 4 2 3" xfId="24729"/>
    <cellStyle name="Note 3 2 4 4 2 3 2" xfId="24730"/>
    <cellStyle name="Note 3 2 4 4 2 3 2 2" xfId="24731"/>
    <cellStyle name="Note 3 2 4 4 2 3 3" xfId="24732"/>
    <cellStyle name="Note 3 2 4 4 2 4" xfId="24733"/>
    <cellStyle name="Note 3 2 4 4 2 5" xfId="24734"/>
    <cellStyle name="Note 3 2 4 4 3" xfId="24735"/>
    <cellStyle name="Note 3 2 4 4 3 2" xfId="24736"/>
    <cellStyle name="Note 3 2 4 4 3 2 2" xfId="24737"/>
    <cellStyle name="Note 3 2 4 4 3 2 2 2" xfId="24738"/>
    <cellStyle name="Note 3 2 4 4 3 2 3" xfId="24739"/>
    <cellStyle name="Note 3 2 4 4 3 2 3 2" xfId="24740"/>
    <cellStyle name="Note 3 2 4 4 3 2 4" xfId="24741"/>
    <cellStyle name="Note 3 2 4 4 3 3" xfId="24742"/>
    <cellStyle name="Note 3 2 4 4 3 3 2" xfId="24743"/>
    <cellStyle name="Note 3 2 4 4 3 3 2 2" xfId="24744"/>
    <cellStyle name="Note 3 2 4 4 3 3 3" xfId="24745"/>
    <cellStyle name="Note 3 2 4 4 3 4" xfId="24746"/>
    <cellStyle name="Note 3 2 4 4 3 5" xfId="24747"/>
    <cellStyle name="Note 3 2 4 4 4" xfId="24748"/>
    <cellStyle name="Note 3 2 4 4 4 2" xfId="24749"/>
    <cellStyle name="Note 3 2 4 4 4 2 2" xfId="24750"/>
    <cellStyle name="Note 3 2 4 4 4 2 2 2" xfId="24751"/>
    <cellStyle name="Note 3 2 4 4 4 2 3" xfId="24752"/>
    <cellStyle name="Note 3 2 4 4 4 2 3 2" xfId="24753"/>
    <cellStyle name="Note 3 2 4 4 4 2 4" xfId="24754"/>
    <cellStyle name="Note 3 2 4 4 4 3" xfId="24755"/>
    <cellStyle name="Note 3 2 4 4 4 3 2" xfId="24756"/>
    <cellStyle name="Note 3 2 4 4 4 3 2 2" xfId="24757"/>
    <cellStyle name="Note 3 2 4 4 4 3 3" xfId="24758"/>
    <cellStyle name="Note 3 2 4 4 4 4" xfId="24759"/>
    <cellStyle name="Note 3 2 4 4 4 5" xfId="24760"/>
    <cellStyle name="Note 3 2 4 4 5" xfId="24761"/>
    <cellStyle name="Note 3 2 4 4 5 2" xfId="24762"/>
    <cellStyle name="Note 3 2 4 4 5 2 2" xfId="24763"/>
    <cellStyle name="Note 3 2 4 4 5 3" xfId="24764"/>
    <cellStyle name="Note 3 2 4 4 5 3 2" xfId="24765"/>
    <cellStyle name="Note 3 2 4 4 5 4" xfId="24766"/>
    <cellStyle name="Note 3 2 4 4 6" xfId="24767"/>
    <cellStyle name="Note 3 2 4 4 6 2" xfId="24768"/>
    <cellStyle name="Note 3 2 4 4 6 2 2" xfId="24769"/>
    <cellStyle name="Note 3 2 4 4 6 3" xfId="24770"/>
    <cellStyle name="Note 3 2 4 4 7" xfId="24771"/>
    <cellStyle name="Note 3 2 4 4 8" xfId="24772"/>
    <cellStyle name="Note 3 2 4 5" xfId="24773"/>
    <cellStyle name="Note 3 2 4 5 2" xfId="24774"/>
    <cellStyle name="Note 3 2 4 5 2 2" xfId="24775"/>
    <cellStyle name="Note 3 2 4 5 2 2 2" xfId="24776"/>
    <cellStyle name="Note 3 2 4 5 2 2 2 2" xfId="24777"/>
    <cellStyle name="Note 3 2 4 5 2 2 3" xfId="24778"/>
    <cellStyle name="Note 3 2 4 5 2 2 3 2" xfId="24779"/>
    <cellStyle name="Note 3 2 4 5 2 2 4" xfId="24780"/>
    <cellStyle name="Note 3 2 4 5 2 3" xfId="24781"/>
    <cellStyle name="Note 3 2 4 5 2 3 2" xfId="24782"/>
    <cellStyle name="Note 3 2 4 5 2 3 2 2" xfId="24783"/>
    <cellStyle name="Note 3 2 4 5 2 3 3" xfId="24784"/>
    <cellStyle name="Note 3 2 4 5 2 4" xfId="24785"/>
    <cellStyle name="Note 3 2 4 5 2 5" xfId="24786"/>
    <cellStyle name="Note 3 2 4 5 3" xfId="24787"/>
    <cellStyle name="Note 3 2 4 5 3 2" xfId="24788"/>
    <cellStyle name="Note 3 2 4 5 3 2 2" xfId="24789"/>
    <cellStyle name="Note 3 2 4 5 3 2 2 2" xfId="24790"/>
    <cellStyle name="Note 3 2 4 5 3 2 3" xfId="24791"/>
    <cellStyle name="Note 3 2 4 5 3 2 3 2" xfId="24792"/>
    <cellStyle name="Note 3 2 4 5 3 2 4" xfId="24793"/>
    <cellStyle name="Note 3 2 4 5 3 3" xfId="24794"/>
    <cellStyle name="Note 3 2 4 5 3 3 2" xfId="24795"/>
    <cellStyle name="Note 3 2 4 5 3 3 2 2" xfId="24796"/>
    <cellStyle name="Note 3 2 4 5 3 3 3" xfId="24797"/>
    <cellStyle name="Note 3 2 4 5 3 4" xfId="24798"/>
    <cellStyle name="Note 3 2 4 5 3 5" xfId="24799"/>
    <cellStyle name="Note 3 2 4 5 4" xfId="24800"/>
    <cellStyle name="Note 3 2 4 5 4 2" xfId="24801"/>
    <cellStyle name="Note 3 2 4 5 4 2 2" xfId="24802"/>
    <cellStyle name="Note 3 2 4 5 4 2 2 2" xfId="24803"/>
    <cellStyle name="Note 3 2 4 5 4 2 3" xfId="24804"/>
    <cellStyle name="Note 3 2 4 5 4 2 3 2" xfId="24805"/>
    <cellStyle name="Note 3 2 4 5 4 2 4" xfId="24806"/>
    <cellStyle name="Note 3 2 4 5 4 3" xfId="24807"/>
    <cellStyle name="Note 3 2 4 5 4 3 2" xfId="24808"/>
    <cellStyle name="Note 3 2 4 5 4 3 2 2" xfId="24809"/>
    <cellStyle name="Note 3 2 4 5 4 3 3" xfId="24810"/>
    <cellStyle name="Note 3 2 4 5 4 4" xfId="24811"/>
    <cellStyle name="Note 3 2 4 5 4 5" xfId="24812"/>
    <cellStyle name="Note 3 2 4 5 5" xfId="24813"/>
    <cellStyle name="Note 3 2 4 5 5 2" xfId="24814"/>
    <cellStyle name="Note 3 2 4 5 5 2 2" xfId="24815"/>
    <cellStyle name="Note 3 2 4 5 5 3" xfId="24816"/>
    <cellStyle name="Note 3 2 4 5 5 3 2" xfId="24817"/>
    <cellStyle name="Note 3 2 4 5 5 4" xfId="24818"/>
    <cellStyle name="Note 3 2 4 5 6" xfId="24819"/>
    <cellStyle name="Note 3 2 4 5 6 2" xfId="24820"/>
    <cellStyle name="Note 3 2 4 5 6 2 2" xfId="24821"/>
    <cellStyle name="Note 3 2 4 5 6 3" xfId="24822"/>
    <cellStyle name="Note 3 2 4 5 7" xfId="24823"/>
    <cellStyle name="Note 3 2 4 5 8" xfId="24824"/>
    <cellStyle name="Note 3 2 4 6" xfId="24825"/>
    <cellStyle name="Note 3 2 4 6 2" xfId="24826"/>
    <cellStyle name="Note 3 2 4 6 2 2" xfId="24827"/>
    <cellStyle name="Note 3 2 4 6 2 2 2" xfId="24828"/>
    <cellStyle name="Note 3 2 4 6 2 2 2 2" xfId="24829"/>
    <cellStyle name="Note 3 2 4 6 2 2 3" xfId="24830"/>
    <cellStyle name="Note 3 2 4 6 2 2 3 2" xfId="24831"/>
    <cellStyle name="Note 3 2 4 6 2 2 4" xfId="24832"/>
    <cellStyle name="Note 3 2 4 6 2 3" xfId="24833"/>
    <cellStyle name="Note 3 2 4 6 2 3 2" xfId="24834"/>
    <cellStyle name="Note 3 2 4 6 2 3 2 2" xfId="24835"/>
    <cellStyle name="Note 3 2 4 6 2 3 3" xfId="24836"/>
    <cellStyle name="Note 3 2 4 6 2 4" xfId="24837"/>
    <cellStyle name="Note 3 2 4 6 2 5" xfId="24838"/>
    <cellStyle name="Note 3 2 4 6 3" xfId="24839"/>
    <cellStyle name="Note 3 2 4 6 3 2" xfId="24840"/>
    <cellStyle name="Note 3 2 4 6 3 2 2" xfId="24841"/>
    <cellStyle name="Note 3 2 4 6 3 2 2 2" xfId="24842"/>
    <cellStyle name="Note 3 2 4 6 3 2 3" xfId="24843"/>
    <cellStyle name="Note 3 2 4 6 3 2 3 2" xfId="24844"/>
    <cellStyle name="Note 3 2 4 6 3 2 4" xfId="24845"/>
    <cellStyle name="Note 3 2 4 6 3 3" xfId="24846"/>
    <cellStyle name="Note 3 2 4 6 3 3 2" xfId="24847"/>
    <cellStyle name="Note 3 2 4 6 3 3 2 2" xfId="24848"/>
    <cellStyle name="Note 3 2 4 6 3 3 3" xfId="24849"/>
    <cellStyle name="Note 3 2 4 6 3 4" xfId="24850"/>
    <cellStyle name="Note 3 2 4 6 3 5" xfId="24851"/>
    <cellStyle name="Note 3 2 4 6 4" xfId="24852"/>
    <cellStyle name="Note 3 2 4 6 4 2" xfId="24853"/>
    <cellStyle name="Note 3 2 4 6 4 2 2" xfId="24854"/>
    <cellStyle name="Note 3 2 4 6 4 2 2 2" xfId="24855"/>
    <cellStyle name="Note 3 2 4 6 4 2 3" xfId="24856"/>
    <cellStyle name="Note 3 2 4 6 4 2 3 2" xfId="24857"/>
    <cellStyle name="Note 3 2 4 6 4 2 4" xfId="24858"/>
    <cellStyle name="Note 3 2 4 6 4 3" xfId="24859"/>
    <cellStyle name="Note 3 2 4 6 4 3 2" xfId="24860"/>
    <cellStyle name="Note 3 2 4 6 4 3 2 2" xfId="24861"/>
    <cellStyle name="Note 3 2 4 6 4 3 3" xfId="24862"/>
    <cellStyle name="Note 3 2 4 6 4 4" xfId="24863"/>
    <cellStyle name="Note 3 2 4 6 4 5" xfId="24864"/>
    <cellStyle name="Note 3 2 4 6 5" xfId="24865"/>
    <cellStyle name="Note 3 2 4 6 5 2" xfId="24866"/>
    <cellStyle name="Note 3 2 4 6 5 2 2" xfId="24867"/>
    <cellStyle name="Note 3 2 4 6 5 3" xfId="24868"/>
    <cellStyle name="Note 3 2 4 6 5 3 2" xfId="24869"/>
    <cellStyle name="Note 3 2 4 6 5 4" xfId="24870"/>
    <cellStyle name="Note 3 2 4 6 6" xfId="24871"/>
    <cellStyle name="Note 3 2 4 6 6 2" xfId="24872"/>
    <cellStyle name="Note 3 2 4 6 6 2 2" xfId="24873"/>
    <cellStyle name="Note 3 2 4 6 6 3" xfId="24874"/>
    <cellStyle name="Note 3 2 4 6 7" xfId="24875"/>
    <cellStyle name="Note 3 2 4 6 8" xfId="24876"/>
    <cellStyle name="Note 3 2 4 7" xfId="24877"/>
    <cellStyle name="Note 3 2 4 7 2" xfId="24878"/>
    <cellStyle name="Note 3 2 4 7 2 2" xfId="24879"/>
    <cellStyle name="Note 3 2 4 7 2 2 2" xfId="24880"/>
    <cellStyle name="Note 3 2 4 7 2 3" xfId="24881"/>
    <cellStyle name="Note 3 2 4 7 2 3 2" xfId="24882"/>
    <cellStyle name="Note 3 2 4 7 2 4" xfId="24883"/>
    <cellStyle name="Note 3 2 4 7 3" xfId="24884"/>
    <cellStyle name="Note 3 2 4 7 3 2" xfId="24885"/>
    <cellStyle name="Note 3 2 4 7 3 2 2" xfId="24886"/>
    <cellStyle name="Note 3 2 4 7 3 3" xfId="24887"/>
    <cellStyle name="Note 3 2 4 7 4" xfId="24888"/>
    <cellStyle name="Note 3 2 4 7 5" xfId="24889"/>
    <cellStyle name="Note 3 2 4 8" xfId="24890"/>
    <cellStyle name="Note 3 2 4 8 2" xfId="24891"/>
    <cellStyle name="Note 3 2 4 8 2 2" xfId="24892"/>
    <cellStyle name="Note 3 2 4 8 2 2 2" xfId="24893"/>
    <cellStyle name="Note 3 2 4 8 2 3" xfId="24894"/>
    <cellStyle name="Note 3 2 4 8 2 3 2" xfId="24895"/>
    <cellStyle name="Note 3 2 4 8 2 4" xfId="24896"/>
    <cellStyle name="Note 3 2 4 8 3" xfId="24897"/>
    <cellStyle name="Note 3 2 4 8 3 2" xfId="24898"/>
    <cellStyle name="Note 3 2 4 8 3 2 2" xfId="24899"/>
    <cellStyle name="Note 3 2 4 8 3 3" xfId="24900"/>
    <cellStyle name="Note 3 2 4 8 4" xfId="24901"/>
    <cellStyle name="Note 3 2 4 8 5" xfId="24902"/>
    <cellStyle name="Note 3 2 4 9" xfId="24903"/>
    <cellStyle name="Note 3 2 4 9 2" xfId="24904"/>
    <cellStyle name="Note 3 2 4 9 2 2" xfId="24905"/>
    <cellStyle name="Note 3 2 4 9 2 2 2" xfId="24906"/>
    <cellStyle name="Note 3 2 4 9 2 3" xfId="24907"/>
    <cellStyle name="Note 3 2 4 9 2 3 2" xfId="24908"/>
    <cellStyle name="Note 3 2 4 9 2 4" xfId="24909"/>
    <cellStyle name="Note 3 2 4 9 3" xfId="24910"/>
    <cellStyle name="Note 3 2 4 9 3 2" xfId="24911"/>
    <cellStyle name="Note 3 2 4 9 3 2 2" xfId="24912"/>
    <cellStyle name="Note 3 2 4 9 3 3" xfId="24913"/>
    <cellStyle name="Note 3 2 4 9 4" xfId="24914"/>
    <cellStyle name="Note 3 2 4 9 5" xfId="24915"/>
    <cellStyle name="Note 3 2 5" xfId="1330"/>
    <cellStyle name="Note 3 2 5 2" xfId="1761"/>
    <cellStyle name="Note 3 2 5 2 2" xfId="24916"/>
    <cellStyle name="Note 3 2 5 2 2 2" xfId="24917"/>
    <cellStyle name="Note 3 2 5 2 2 2 2" xfId="24918"/>
    <cellStyle name="Note 3 2 5 2 2 3" xfId="24919"/>
    <cellStyle name="Note 3 2 5 2 2 3 2" xfId="24920"/>
    <cellStyle name="Note 3 2 5 2 2 4" xfId="24921"/>
    <cellStyle name="Note 3 2 5 2 3" xfId="24922"/>
    <cellStyle name="Note 3 2 5 2 3 2" xfId="24923"/>
    <cellStyle name="Note 3 2 5 2 3 2 2" xfId="24924"/>
    <cellStyle name="Note 3 2 5 2 3 3" xfId="24925"/>
    <cellStyle name="Note 3 2 5 2 4" xfId="24926"/>
    <cellStyle name="Note 3 2 5 2 5" xfId="24927"/>
    <cellStyle name="Note 3 2 5 3" xfId="24928"/>
    <cellStyle name="Note 3 2 5 3 2" xfId="24929"/>
    <cellStyle name="Note 3 2 5 3 2 2" xfId="24930"/>
    <cellStyle name="Note 3 2 5 3 2 2 2" xfId="24931"/>
    <cellStyle name="Note 3 2 5 3 2 3" xfId="24932"/>
    <cellStyle name="Note 3 2 5 3 2 3 2" xfId="24933"/>
    <cellStyle name="Note 3 2 5 3 2 4" xfId="24934"/>
    <cellStyle name="Note 3 2 5 3 3" xfId="24935"/>
    <cellStyle name="Note 3 2 5 3 3 2" xfId="24936"/>
    <cellStyle name="Note 3 2 5 3 3 2 2" xfId="24937"/>
    <cellStyle name="Note 3 2 5 3 3 3" xfId="24938"/>
    <cellStyle name="Note 3 2 5 3 4" xfId="24939"/>
    <cellStyle name="Note 3 2 5 3 5" xfId="24940"/>
    <cellStyle name="Note 3 2 5 4" xfId="24941"/>
    <cellStyle name="Note 3 2 5 4 2" xfId="24942"/>
    <cellStyle name="Note 3 2 5 4 2 2" xfId="24943"/>
    <cellStyle name="Note 3 2 5 4 2 2 2" xfId="24944"/>
    <cellStyle name="Note 3 2 5 4 2 3" xfId="24945"/>
    <cellStyle name="Note 3 2 5 4 2 3 2" xfId="24946"/>
    <cellStyle name="Note 3 2 5 4 2 4" xfId="24947"/>
    <cellStyle name="Note 3 2 5 4 3" xfId="24948"/>
    <cellStyle name="Note 3 2 5 4 3 2" xfId="24949"/>
    <cellStyle name="Note 3 2 5 4 3 2 2" xfId="24950"/>
    <cellStyle name="Note 3 2 5 4 3 3" xfId="24951"/>
    <cellStyle name="Note 3 2 5 4 4" xfId="24952"/>
    <cellStyle name="Note 3 2 5 4 5" xfId="24953"/>
    <cellStyle name="Note 3 2 5 5" xfId="24954"/>
    <cellStyle name="Note 3 2 5 5 2" xfId="24955"/>
    <cellStyle name="Note 3 2 5 5 2 2" xfId="24956"/>
    <cellStyle name="Note 3 2 5 5 3" xfId="24957"/>
    <cellStyle name="Note 3 2 5 5 3 2" xfId="24958"/>
    <cellStyle name="Note 3 2 5 5 4" xfId="24959"/>
    <cellStyle name="Note 3 2 5 6" xfId="24960"/>
    <cellStyle name="Note 3 2 5 6 2" xfId="24961"/>
    <cellStyle name="Note 3 2 5 6 2 2" xfId="24962"/>
    <cellStyle name="Note 3 2 5 6 3" xfId="24963"/>
    <cellStyle name="Note 3 2 5 7" xfId="24964"/>
    <cellStyle name="Note 3 2 5 8" xfId="24965"/>
    <cellStyle name="Note 3 2 6" xfId="1206"/>
    <cellStyle name="Note 3 2 6 2" xfId="1137"/>
    <cellStyle name="Note 3 2 6 2 2" xfId="24966"/>
    <cellStyle name="Note 3 2 6 2 2 2" xfId="24967"/>
    <cellStyle name="Note 3 2 6 2 3" xfId="24968"/>
    <cellStyle name="Note 3 2 6 2 3 2" xfId="24969"/>
    <cellStyle name="Note 3 2 6 2 4" xfId="24970"/>
    <cellStyle name="Note 3 2 6 3" xfId="24971"/>
    <cellStyle name="Note 3 2 6 3 2" xfId="24972"/>
    <cellStyle name="Note 3 2 6 3 2 2" xfId="24973"/>
    <cellStyle name="Note 3 2 6 3 3" xfId="24974"/>
    <cellStyle name="Note 3 2 6 4" xfId="24975"/>
    <cellStyle name="Note 3 2 6 5" xfId="24976"/>
    <cellStyle name="Note 3 2 7" xfId="960"/>
    <cellStyle name="Note 3 2 7 2" xfId="1857"/>
    <cellStyle name="Note 3 2 7 2 2" xfId="24977"/>
    <cellStyle name="Note 3 2 7 3" xfId="24978"/>
    <cellStyle name="Note 3 2 7 3 2" xfId="24979"/>
    <cellStyle name="Note 3 2 7 4" xfId="24980"/>
    <cellStyle name="Note 3 2 8" xfId="1061"/>
    <cellStyle name="Note 3 2 8 2" xfId="1239"/>
    <cellStyle name="Note 3 2 8 2 2" xfId="24981"/>
    <cellStyle name="Note 3 2 8 3" xfId="24982"/>
    <cellStyle name="Note 3 2 9" xfId="915"/>
    <cellStyle name="Note 3 2 9 2" xfId="1828"/>
    <cellStyle name="Note 3 3" xfId="1634"/>
    <cellStyle name="Note 3 3 10" xfId="278"/>
    <cellStyle name="Note 3 3 10 2" xfId="2157"/>
    <cellStyle name="Note 3 3 11" xfId="797"/>
    <cellStyle name="Note 3 3 11 2" xfId="2034"/>
    <cellStyle name="Note 3 3 12" xfId="158"/>
    <cellStyle name="Note 3 3 12 2" xfId="2276"/>
    <cellStyle name="Note 3 3 13" xfId="1074"/>
    <cellStyle name="Note 3 3 14" xfId="1225"/>
    <cellStyle name="Note 3 3 15" xfId="2351"/>
    <cellStyle name="Note 3 3 2" xfId="1713"/>
    <cellStyle name="Note 3 3 2 10" xfId="24983"/>
    <cellStyle name="Note 3 3 2 10 2" xfId="24984"/>
    <cellStyle name="Note 3 3 2 10 2 2" xfId="24985"/>
    <cellStyle name="Note 3 3 2 10 3" xfId="24986"/>
    <cellStyle name="Note 3 3 2 10 3 2" xfId="24987"/>
    <cellStyle name="Note 3 3 2 10 4" xfId="24988"/>
    <cellStyle name="Note 3 3 2 11" xfId="24989"/>
    <cellStyle name="Note 3 3 2 11 2" xfId="24990"/>
    <cellStyle name="Note 3 3 2 11 2 2" xfId="24991"/>
    <cellStyle name="Note 3 3 2 11 3" xfId="24992"/>
    <cellStyle name="Note 3 3 2 12" xfId="24993"/>
    <cellStyle name="Note 3 3 2 13" xfId="24994"/>
    <cellStyle name="Note 3 3 2 2" xfId="1981"/>
    <cellStyle name="Note 3 3 2 2 2" xfId="739"/>
    <cellStyle name="Note 3 3 2 2 2 2" xfId="24995"/>
    <cellStyle name="Note 3 3 2 2 2 2 2" xfId="24996"/>
    <cellStyle name="Note 3 3 2 2 2 2 2 2" xfId="24997"/>
    <cellStyle name="Note 3 3 2 2 2 2 3" xfId="24998"/>
    <cellStyle name="Note 3 3 2 2 2 2 3 2" xfId="24999"/>
    <cellStyle name="Note 3 3 2 2 2 2 4" xfId="25000"/>
    <cellStyle name="Note 3 3 2 2 2 3" xfId="25001"/>
    <cellStyle name="Note 3 3 2 2 2 3 2" xfId="25002"/>
    <cellStyle name="Note 3 3 2 2 2 3 2 2" xfId="25003"/>
    <cellStyle name="Note 3 3 2 2 2 3 3" xfId="25004"/>
    <cellStyle name="Note 3 3 2 2 2 4" xfId="25005"/>
    <cellStyle name="Note 3 3 2 2 2 5" xfId="25006"/>
    <cellStyle name="Note 3 3 2 2 3" xfId="2089"/>
    <cellStyle name="Note 3 3 2 2 3 2" xfId="25007"/>
    <cellStyle name="Note 3 3 2 2 3 2 2" xfId="25008"/>
    <cellStyle name="Note 3 3 2 2 3 2 2 2" xfId="25009"/>
    <cellStyle name="Note 3 3 2 2 3 2 3" xfId="25010"/>
    <cellStyle name="Note 3 3 2 2 3 2 3 2" xfId="25011"/>
    <cellStyle name="Note 3 3 2 2 3 2 4" xfId="25012"/>
    <cellStyle name="Note 3 3 2 2 3 3" xfId="25013"/>
    <cellStyle name="Note 3 3 2 2 3 3 2" xfId="25014"/>
    <cellStyle name="Note 3 3 2 2 3 3 2 2" xfId="25015"/>
    <cellStyle name="Note 3 3 2 2 3 3 3" xfId="25016"/>
    <cellStyle name="Note 3 3 2 2 3 4" xfId="25017"/>
    <cellStyle name="Note 3 3 2 2 3 5" xfId="25018"/>
    <cellStyle name="Note 3 3 2 2 4" xfId="25019"/>
    <cellStyle name="Note 3 3 2 2 4 2" xfId="25020"/>
    <cellStyle name="Note 3 3 2 2 4 2 2" xfId="25021"/>
    <cellStyle name="Note 3 3 2 2 4 2 2 2" xfId="25022"/>
    <cellStyle name="Note 3 3 2 2 4 2 3" xfId="25023"/>
    <cellStyle name="Note 3 3 2 2 4 2 3 2" xfId="25024"/>
    <cellStyle name="Note 3 3 2 2 4 2 4" xfId="25025"/>
    <cellStyle name="Note 3 3 2 2 4 3" xfId="25026"/>
    <cellStyle name="Note 3 3 2 2 4 3 2" xfId="25027"/>
    <cellStyle name="Note 3 3 2 2 4 3 2 2" xfId="25028"/>
    <cellStyle name="Note 3 3 2 2 4 3 3" xfId="25029"/>
    <cellStyle name="Note 3 3 2 2 4 4" xfId="25030"/>
    <cellStyle name="Note 3 3 2 2 4 5" xfId="25031"/>
    <cellStyle name="Note 3 3 2 2 5" xfId="25032"/>
    <cellStyle name="Note 3 3 2 2 5 2" xfId="25033"/>
    <cellStyle name="Note 3 3 2 2 5 2 2" xfId="25034"/>
    <cellStyle name="Note 3 3 2 2 5 3" xfId="25035"/>
    <cellStyle name="Note 3 3 2 2 5 3 2" xfId="25036"/>
    <cellStyle name="Note 3 3 2 2 5 4" xfId="25037"/>
    <cellStyle name="Note 3 3 2 2 6" xfId="25038"/>
    <cellStyle name="Note 3 3 2 2 6 2" xfId="25039"/>
    <cellStyle name="Note 3 3 2 2 6 2 2" xfId="25040"/>
    <cellStyle name="Note 3 3 2 2 6 3" xfId="25041"/>
    <cellStyle name="Note 3 3 2 2 7" xfId="25042"/>
    <cellStyle name="Note 3 3 2 2 8" xfId="25043"/>
    <cellStyle name="Note 3 3 2 2 9" xfId="25044"/>
    <cellStyle name="Note 3 3 2 3" xfId="685"/>
    <cellStyle name="Note 3 3 2 3 2" xfId="2141"/>
    <cellStyle name="Note 3 3 2 3 2 2" xfId="25045"/>
    <cellStyle name="Note 3 3 2 3 2 2 2" xfId="25046"/>
    <cellStyle name="Note 3 3 2 3 2 2 2 2" xfId="25047"/>
    <cellStyle name="Note 3 3 2 3 2 2 3" xfId="25048"/>
    <cellStyle name="Note 3 3 2 3 2 2 3 2" xfId="25049"/>
    <cellStyle name="Note 3 3 2 3 2 2 4" xfId="25050"/>
    <cellStyle name="Note 3 3 2 3 2 3" xfId="25051"/>
    <cellStyle name="Note 3 3 2 3 2 3 2" xfId="25052"/>
    <cellStyle name="Note 3 3 2 3 2 3 2 2" xfId="25053"/>
    <cellStyle name="Note 3 3 2 3 2 3 3" xfId="25054"/>
    <cellStyle name="Note 3 3 2 3 2 4" xfId="25055"/>
    <cellStyle name="Note 3 3 2 3 2 5" xfId="25056"/>
    <cellStyle name="Note 3 3 2 3 3" xfId="25057"/>
    <cellStyle name="Note 3 3 2 3 3 2" xfId="25058"/>
    <cellStyle name="Note 3 3 2 3 3 2 2" xfId="25059"/>
    <cellStyle name="Note 3 3 2 3 3 2 2 2" xfId="25060"/>
    <cellStyle name="Note 3 3 2 3 3 2 3" xfId="25061"/>
    <cellStyle name="Note 3 3 2 3 3 2 3 2" xfId="25062"/>
    <cellStyle name="Note 3 3 2 3 3 2 4" xfId="25063"/>
    <cellStyle name="Note 3 3 2 3 3 3" xfId="25064"/>
    <cellStyle name="Note 3 3 2 3 3 3 2" xfId="25065"/>
    <cellStyle name="Note 3 3 2 3 3 3 2 2" xfId="25066"/>
    <cellStyle name="Note 3 3 2 3 3 3 3" xfId="25067"/>
    <cellStyle name="Note 3 3 2 3 3 4" xfId="25068"/>
    <cellStyle name="Note 3 3 2 3 3 5" xfId="25069"/>
    <cellStyle name="Note 3 3 2 3 4" xfId="25070"/>
    <cellStyle name="Note 3 3 2 3 4 2" xfId="25071"/>
    <cellStyle name="Note 3 3 2 3 4 2 2" xfId="25072"/>
    <cellStyle name="Note 3 3 2 3 4 2 2 2" xfId="25073"/>
    <cellStyle name="Note 3 3 2 3 4 2 3" xfId="25074"/>
    <cellStyle name="Note 3 3 2 3 4 2 3 2" xfId="25075"/>
    <cellStyle name="Note 3 3 2 3 4 2 4" xfId="25076"/>
    <cellStyle name="Note 3 3 2 3 4 3" xfId="25077"/>
    <cellStyle name="Note 3 3 2 3 4 3 2" xfId="25078"/>
    <cellStyle name="Note 3 3 2 3 4 3 2 2" xfId="25079"/>
    <cellStyle name="Note 3 3 2 3 4 3 3" xfId="25080"/>
    <cellStyle name="Note 3 3 2 3 4 4" xfId="25081"/>
    <cellStyle name="Note 3 3 2 3 4 5" xfId="25082"/>
    <cellStyle name="Note 3 3 2 3 5" xfId="25083"/>
    <cellStyle name="Note 3 3 2 3 5 2" xfId="25084"/>
    <cellStyle name="Note 3 3 2 3 5 2 2" xfId="25085"/>
    <cellStyle name="Note 3 3 2 3 5 3" xfId="25086"/>
    <cellStyle name="Note 3 3 2 3 5 3 2" xfId="25087"/>
    <cellStyle name="Note 3 3 2 3 5 4" xfId="25088"/>
    <cellStyle name="Note 3 3 2 3 6" xfId="25089"/>
    <cellStyle name="Note 3 3 2 3 6 2" xfId="25090"/>
    <cellStyle name="Note 3 3 2 3 6 2 2" xfId="25091"/>
    <cellStyle name="Note 3 3 2 3 6 3" xfId="25092"/>
    <cellStyle name="Note 3 3 2 3 7" xfId="25093"/>
    <cellStyle name="Note 3 3 2 3 8" xfId="25094"/>
    <cellStyle name="Note 3 3 2 3 9" xfId="25095"/>
    <cellStyle name="Note 3 3 2 4" xfId="226"/>
    <cellStyle name="Note 3 3 2 4 2" xfId="2209"/>
    <cellStyle name="Note 3 3 2 4 2 2" xfId="25096"/>
    <cellStyle name="Note 3 3 2 4 2 2 2" xfId="25097"/>
    <cellStyle name="Note 3 3 2 4 2 2 2 2" xfId="25098"/>
    <cellStyle name="Note 3 3 2 4 2 2 3" xfId="25099"/>
    <cellStyle name="Note 3 3 2 4 2 2 3 2" xfId="25100"/>
    <cellStyle name="Note 3 3 2 4 2 2 4" xfId="25101"/>
    <cellStyle name="Note 3 3 2 4 2 3" xfId="25102"/>
    <cellStyle name="Note 3 3 2 4 2 3 2" xfId="25103"/>
    <cellStyle name="Note 3 3 2 4 2 3 2 2" xfId="25104"/>
    <cellStyle name="Note 3 3 2 4 2 3 3" xfId="25105"/>
    <cellStyle name="Note 3 3 2 4 2 4" xfId="25106"/>
    <cellStyle name="Note 3 3 2 4 2 5" xfId="25107"/>
    <cellStyle name="Note 3 3 2 4 3" xfId="25108"/>
    <cellStyle name="Note 3 3 2 4 3 2" xfId="25109"/>
    <cellStyle name="Note 3 3 2 4 3 2 2" xfId="25110"/>
    <cellStyle name="Note 3 3 2 4 3 2 2 2" xfId="25111"/>
    <cellStyle name="Note 3 3 2 4 3 2 3" xfId="25112"/>
    <cellStyle name="Note 3 3 2 4 3 2 3 2" xfId="25113"/>
    <cellStyle name="Note 3 3 2 4 3 2 4" xfId="25114"/>
    <cellStyle name="Note 3 3 2 4 3 3" xfId="25115"/>
    <cellStyle name="Note 3 3 2 4 3 3 2" xfId="25116"/>
    <cellStyle name="Note 3 3 2 4 3 3 2 2" xfId="25117"/>
    <cellStyle name="Note 3 3 2 4 3 3 3" xfId="25118"/>
    <cellStyle name="Note 3 3 2 4 3 4" xfId="25119"/>
    <cellStyle name="Note 3 3 2 4 3 5" xfId="25120"/>
    <cellStyle name="Note 3 3 2 4 4" xfId="25121"/>
    <cellStyle name="Note 3 3 2 4 4 2" xfId="25122"/>
    <cellStyle name="Note 3 3 2 4 4 2 2" xfId="25123"/>
    <cellStyle name="Note 3 3 2 4 4 2 2 2" xfId="25124"/>
    <cellStyle name="Note 3 3 2 4 4 2 3" xfId="25125"/>
    <cellStyle name="Note 3 3 2 4 4 2 3 2" xfId="25126"/>
    <cellStyle name="Note 3 3 2 4 4 2 4" xfId="25127"/>
    <cellStyle name="Note 3 3 2 4 4 3" xfId="25128"/>
    <cellStyle name="Note 3 3 2 4 4 3 2" xfId="25129"/>
    <cellStyle name="Note 3 3 2 4 4 3 2 2" xfId="25130"/>
    <cellStyle name="Note 3 3 2 4 4 3 3" xfId="25131"/>
    <cellStyle name="Note 3 3 2 4 4 4" xfId="25132"/>
    <cellStyle name="Note 3 3 2 4 4 5" xfId="25133"/>
    <cellStyle name="Note 3 3 2 4 5" xfId="25134"/>
    <cellStyle name="Note 3 3 2 4 5 2" xfId="25135"/>
    <cellStyle name="Note 3 3 2 4 5 2 2" xfId="25136"/>
    <cellStyle name="Note 3 3 2 4 5 3" xfId="25137"/>
    <cellStyle name="Note 3 3 2 4 5 3 2" xfId="25138"/>
    <cellStyle name="Note 3 3 2 4 5 4" xfId="25139"/>
    <cellStyle name="Note 3 3 2 4 6" xfId="25140"/>
    <cellStyle name="Note 3 3 2 4 6 2" xfId="25141"/>
    <cellStyle name="Note 3 3 2 4 6 2 2" xfId="25142"/>
    <cellStyle name="Note 3 3 2 4 6 3" xfId="25143"/>
    <cellStyle name="Note 3 3 2 4 7" xfId="25144"/>
    <cellStyle name="Note 3 3 2 4 8" xfId="25145"/>
    <cellStyle name="Note 3 3 2 4 9" xfId="25146"/>
    <cellStyle name="Note 3 3 2 5" xfId="174"/>
    <cellStyle name="Note 3 3 2 5 2" xfId="2260"/>
    <cellStyle name="Note 3 3 2 5 2 2" xfId="25147"/>
    <cellStyle name="Note 3 3 2 5 2 2 2" xfId="25148"/>
    <cellStyle name="Note 3 3 2 5 2 2 2 2" xfId="25149"/>
    <cellStyle name="Note 3 3 2 5 2 2 3" xfId="25150"/>
    <cellStyle name="Note 3 3 2 5 2 2 3 2" xfId="25151"/>
    <cellStyle name="Note 3 3 2 5 2 2 4" xfId="25152"/>
    <cellStyle name="Note 3 3 2 5 2 3" xfId="25153"/>
    <cellStyle name="Note 3 3 2 5 2 3 2" xfId="25154"/>
    <cellStyle name="Note 3 3 2 5 2 3 2 2" xfId="25155"/>
    <cellStyle name="Note 3 3 2 5 2 3 3" xfId="25156"/>
    <cellStyle name="Note 3 3 2 5 2 4" xfId="25157"/>
    <cellStyle name="Note 3 3 2 5 2 5" xfId="25158"/>
    <cellStyle name="Note 3 3 2 5 3" xfId="25159"/>
    <cellStyle name="Note 3 3 2 5 3 2" xfId="25160"/>
    <cellStyle name="Note 3 3 2 5 3 2 2" xfId="25161"/>
    <cellStyle name="Note 3 3 2 5 3 2 2 2" xfId="25162"/>
    <cellStyle name="Note 3 3 2 5 3 2 3" xfId="25163"/>
    <cellStyle name="Note 3 3 2 5 3 2 3 2" xfId="25164"/>
    <cellStyle name="Note 3 3 2 5 3 2 4" xfId="25165"/>
    <cellStyle name="Note 3 3 2 5 3 3" xfId="25166"/>
    <cellStyle name="Note 3 3 2 5 3 3 2" xfId="25167"/>
    <cellStyle name="Note 3 3 2 5 3 3 2 2" xfId="25168"/>
    <cellStyle name="Note 3 3 2 5 3 3 3" xfId="25169"/>
    <cellStyle name="Note 3 3 2 5 3 4" xfId="25170"/>
    <cellStyle name="Note 3 3 2 5 3 5" xfId="25171"/>
    <cellStyle name="Note 3 3 2 5 4" xfId="25172"/>
    <cellStyle name="Note 3 3 2 5 4 2" xfId="25173"/>
    <cellStyle name="Note 3 3 2 5 4 2 2" xfId="25174"/>
    <cellStyle name="Note 3 3 2 5 4 2 2 2" xfId="25175"/>
    <cellStyle name="Note 3 3 2 5 4 2 3" xfId="25176"/>
    <cellStyle name="Note 3 3 2 5 4 2 3 2" xfId="25177"/>
    <cellStyle name="Note 3 3 2 5 4 2 4" xfId="25178"/>
    <cellStyle name="Note 3 3 2 5 4 3" xfId="25179"/>
    <cellStyle name="Note 3 3 2 5 4 3 2" xfId="25180"/>
    <cellStyle name="Note 3 3 2 5 4 3 2 2" xfId="25181"/>
    <cellStyle name="Note 3 3 2 5 4 3 3" xfId="25182"/>
    <cellStyle name="Note 3 3 2 5 4 4" xfId="25183"/>
    <cellStyle name="Note 3 3 2 5 4 5" xfId="25184"/>
    <cellStyle name="Note 3 3 2 5 5" xfId="25185"/>
    <cellStyle name="Note 3 3 2 5 5 2" xfId="25186"/>
    <cellStyle name="Note 3 3 2 5 5 2 2" xfId="25187"/>
    <cellStyle name="Note 3 3 2 5 5 3" xfId="25188"/>
    <cellStyle name="Note 3 3 2 5 5 3 2" xfId="25189"/>
    <cellStyle name="Note 3 3 2 5 5 4" xfId="25190"/>
    <cellStyle name="Note 3 3 2 5 6" xfId="25191"/>
    <cellStyle name="Note 3 3 2 5 6 2" xfId="25192"/>
    <cellStyle name="Note 3 3 2 5 6 2 2" xfId="25193"/>
    <cellStyle name="Note 3 3 2 5 6 3" xfId="25194"/>
    <cellStyle name="Note 3 3 2 5 7" xfId="25195"/>
    <cellStyle name="Note 3 3 2 5 8" xfId="25196"/>
    <cellStyle name="Note 3 3 2 5 9" xfId="25197"/>
    <cellStyle name="Note 3 3 2 6" xfId="97"/>
    <cellStyle name="Note 3 3 2 6 2" xfId="2329"/>
    <cellStyle name="Note 3 3 2 6 2 2" xfId="25198"/>
    <cellStyle name="Note 3 3 2 6 2 2 2" xfId="25199"/>
    <cellStyle name="Note 3 3 2 6 2 2 2 2" xfId="25200"/>
    <cellStyle name="Note 3 3 2 6 2 2 3" xfId="25201"/>
    <cellStyle name="Note 3 3 2 6 2 2 3 2" xfId="25202"/>
    <cellStyle name="Note 3 3 2 6 2 2 4" xfId="25203"/>
    <cellStyle name="Note 3 3 2 6 2 3" xfId="25204"/>
    <cellStyle name="Note 3 3 2 6 2 3 2" xfId="25205"/>
    <cellStyle name="Note 3 3 2 6 2 3 2 2" xfId="25206"/>
    <cellStyle name="Note 3 3 2 6 2 3 3" xfId="25207"/>
    <cellStyle name="Note 3 3 2 6 2 4" xfId="25208"/>
    <cellStyle name="Note 3 3 2 6 2 5" xfId="25209"/>
    <cellStyle name="Note 3 3 2 6 3" xfId="25210"/>
    <cellStyle name="Note 3 3 2 6 3 2" xfId="25211"/>
    <cellStyle name="Note 3 3 2 6 3 2 2" xfId="25212"/>
    <cellStyle name="Note 3 3 2 6 3 2 2 2" xfId="25213"/>
    <cellStyle name="Note 3 3 2 6 3 2 3" xfId="25214"/>
    <cellStyle name="Note 3 3 2 6 3 2 3 2" xfId="25215"/>
    <cellStyle name="Note 3 3 2 6 3 2 4" xfId="25216"/>
    <cellStyle name="Note 3 3 2 6 3 3" xfId="25217"/>
    <cellStyle name="Note 3 3 2 6 3 3 2" xfId="25218"/>
    <cellStyle name="Note 3 3 2 6 3 3 2 2" xfId="25219"/>
    <cellStyle name="Note 3 3 2 6 3 3 3" xfId="25220"/>
    <cellStyle name="Note 3 3 2 6 3 4" xfId="25221"/>
    <cellStyle name="Note 3 3 2 6 3 5" xfId="25222"/>
    <cellStyle name="Note 3 3 2 6 4" xfId="25223"/>
    <cellStyle name="Note 3 3 2 6 4 2" xfId="25224"/>
    <cellStyle name="Note 3 3 2 6 4 2 2" xfId="25225"/>
    <cellStyle name="Note 3 3 2 6 4 2 2 2" xfId="25226"/>
    <cellStyle name="Note 3 3 2 6 4 2 3" xfId="25227"/>
    <cellStyle name="Note 3 3 2 6 4 2 3 2" xfId="25228"/>
    <cellStyle name="Note 3 3 2 6 4 2 4" xfId="25229"/>
    <cellStyle name="Note 3 3 2 6 4 3" xfId="25230"/>
    <cellStyle name="Note 3 3 2 6 4 3 2" xfId="25231"/>
    <cellStyle name="Note 3 3 2 6 4 3 2 2" xfId="25232"/>
    <cellStyle name="Note 3 3 2 6 4 3 3" xfId="25233"/>
    <cellStyle name="Note 3 3 2 6 4 4" xfId="25234"/>
    <cellStyle name="Note 3 3 2 6 4 5" xfId="25235"/>
    <cellStyle name="Note 3 3 2 6 5" xfId="25236"/>
    <cellStyle name="Note 3 3 2 6 5 2" xfId="25237"/>
    <cellStyle name="Note 3 3 2 6 5 2 2" xfId="25238"/>
    <cellStyle name="Note 3 3 2 6 5 3" xfId="25239"/>
    <cellStyle name="Note 3 3 2 6 5 3 2" xfId="25240"/>
    <cellStyle name="Note 3 3 2 6 5 4" xfId="25241"/>
    <cellStyle name="Note 3 3 2 6 6" xfId="25242"/>
    <cellStyle name="Note 3 3 2 6 6 2" xfId="25243"/>
    <cellStyle name="Note 3 3 2 6 6 2 2" xfId="25244"/>
    <cellStyle name="Note 3 3 2 6 6 3" xfId="25245"/>
    <cellStyle name="Note 3 3 2 6 7" xfId="25246"/>
    <cellStyle name="Note 3 3 2 6 8" xfId="25247"/>
    <cellStyle name="Note 3 3 2 6 9" xfId="25248"/>
    <cellStyle name="Note 3 3 2 7" xfId="1010"/>
    <cellStyle name="Note 3 3 2 7 2" xfId="25249"/>
    <cellStyle name="Note 3 3 2 7 2 2" xfId="25250"/>
    <cellStyle name="Note 3 3 2 7 2 2 2" xfId="25251"/>
    <cellStyle name="Note 3 3 2 7 2 3" xfId="25252"/>
    <cellStyle name="Note 3 3 2 7 2 3 2" xfId="25253"/>
    <cellStyle name="Note 3 3 2 7 2 4" xfId="25254"/>
    <cellStyle name="Note 3 3 2 7 3" xfId="25255"/>
    <cellStyle name="Note 3 3 2 7 3 2" xfId="25256"/>
    <cellStyle name="Note 3 3 2 7 3 2 2" xfId="25257"/>
    <cellStyle name="Note 3 3 2 7 3 3" xfId="25258"/>
    <cellStyle name="Note 3 3 2 7 4" xfId="25259"/>
    <cellStyle name="Note 3 3 2 7 5" xfId="25260"/>
    <cellStyle name="Note 3 3 2 7 6" xfId="25261"/>
    <cellStyle name="Note 3 3 2 8" xfId="1883"/>
    <cellStyle name="Note 3 3 2 8 2" xfId="25262"/>
    <cellStyle name="Note 3 3 2 8 2 2" xfId="25263"/>
    <cellStyle name="Note 3 3 2 8 2 2 2" xfId="25264"/>
    <cellStyle name="Note 3 3 2 8 2 3" xfId="25265"/>
    <cellStyle name="Note 3 3 2 8 2 3 2" xfId="25266"/>
    <cellStyle name="Note 3 3 2 8 2 4" xfId="25267"/>
    <cellStyle name="Note 3 3 2 8 3" xfId="25268"/>
    <cellStyle name="Note 3 3 2 8 3 2" xfId="25269"/>
    <cellStyle name="Note 3 3 2 8 3 2 2" xfId="25270"/>
    <cellStyle name="Note 3 3 2 8 3 3" xfId="25271"/>
    <cellStyle name="Note 3 3 2 8 4" xfId="25272"/>
    <cellStyle name="Note 3 3 2 8 5" xfId="25273"/>
    <cellStyle name="Note 3 3 2 8 6" xfId="25274"/>
    <cellStyle name="Note 3 3 2 9" xfId="2405"/>
    <cellStyle name="Note 3 3 2 9 2" xfId="25275"/>
    <cellStyle name="Note 3 3 2 9 2 2" xfId="25276"/>
    <cellStyle name="Note 3 3 2 9 2 2 2" xfId="25277"/>
    <cellStyle name="Note 3 3 2 9 2 3" xfId="25278"/>
    <cellStyle name="Note 3 3 2 9 2 3 2" xfId="25279"/>
    <cellStyle name="Note 3 3 2 9 2 4" xfId="25280"/>
    <cellStyle name="Note 3 3 2 9 3" xfId="25281"/>
    <cellStyle name="Note 3 3 2 9 3 2" xfId="25282"/>
    <cellStyle name="Note 3 3 2 9 3 2 2" xfId="25283"/>
    <cellStyle name="Note 3 3 2 9 3 3" xfId="25284"/>
    <cellStyle name="Note 3 3 2 9 4" xfId="25285"/>
    <cellStyle name="Note 3 3 2 9 5" xfId="25286"/>
    <cellStyle name="Note 3 3 3" xfId="1053"/>
    <cellStyle name="Note 3 3 3 10" xfId="25287"/>
    <cellStyle name="Note 3 3 3 10 2" xfId="25288"/>
    <cellStyle name="Note 3 3 3 10 2 2" xfId="25289"/>
    <cellStyle name="Note 3 3 3 10 3" xfId="25290"/>
    <cellStyle name="Note 3 3 3 10 3 2" xfId="25291"/>
    <cellStyle name="Note 3 3 3 10 4" xfId="25292"/>
    <cellStyle name="Note 3 3 3 11" xfId="25293"/>
    <cellStyle name="Note 3 3 3 11 2" xfId="25294"/>
    <cellStyle name="Note 3 3 3 11 2 2" xfId="25295"/>
    <cellStyle name="Note 3 3 3 11 3" xfId="25296"/>
    <cellStyle name="Note 3 3 3 12" xfId="25297"/>
    <cellStyle name="Note 3 3 3 13" xfId="25298"/>
    <cellStyle name="Note 3 3 3 2" xfId="1899"/>
    <cellStyle name="Note 3 3 3 2 2" xfId="25299"/>
    <cellStyle name="Note 3 3 3 2 2 2" xfId="25300"/>
    <cellStyle name="Note 3 3 3 2 2 2 2" xfId="25301"/>
    <cellStyle name="Note 3 3 3 2 2 2 2 2" xfId="25302"/>
    <cellStyle name="Note 3 3 3 2 2 2 3" xfId="25303"/>
    <cellStyle name="Note 3 3 3 2 2 2 3 2" xfId="25304"/>
    <cellStyle name="Note 3 3 3 2 2 2 4" xfId="25305"/>
    <cellStyle name="Note 3 3 3 2 2 3" xfId="25306"/>
    <cellStyle name="Note 3 3 3 2 2 3 2" xfId="25307"/>
    <cellStyle name="Note 3 3 3 2 2 3 2 2" xfId="25308"/>
    <cellStyle name="Note 3 3 3 2 2 3 3" xfId="25309"/>
    <cellStyle name="Note 3 3 3 2 2 4" xfId="25310"/>
    <cellStyle name="Note 3 3 3 2 2 5" xfId="25311"/>
    <cellStyle name="Note 3 3 3 2 3" xfId="25312"/>
    <cellStyle name="Note 3 3 3 2 3 2" xfId="25313"/>
    <cellStyle name="Note 3 3 3 2 3 2 2" xfId="25314"/>
    <cellStyle name="Note 3 3 3 2 3 2 2 2" xfId="25315"/>
    <cellStyle name="Note 3 3 3 2 3 2 3" xfId="25316"/>
    <cellStyle name="Note 3 3 3 2 3 2 3 2" xfId="25317"/>
    <cellStyle name="Note 3 3 3 2 3 2 4" xfId="25318"/>
    <cellStyle name="Note 3 3 3 2 3 3" xfId="25319"/>
    <cellStyle name="Note 3 3 3 2 3 3 2" xfId="25320"/>
    <cellStyle name="Note 3 3 3 2 3 3 2 2" xfId="25321"/>
    <cellStyle name="Note 3 3 3 2 3 3 3" xfId="25322"/>
    <cellStyle name="Note 3 3 3 2 3 4" xfId="25323"/>
    <cellStyle name="Note 3 3 3 2 3 5" xfId="25324"/>
    <cellStyle name="Note 3 3 3 2 4" xfId="25325"/>
    <cellStyle name="Note 3 3 3 2 4 2" xfId="25326"/>
    <cellStyle name="Note 3 3 3 2 4 2 2" xfId="25327"/>
    <cellStyle name="Note 3 3 3 2 4 2 2 2" xfId="25328"/>
    <cellStyle name="Note 3 3 3 2 4 2 3" xfId="25329"/>
    <cellStyle name="Note 3 3 3 2 4 2 3 2" xfId="25330"/>
    <cellStyle name="Note 3 3 3 2 4 2 4" xfId="25331"/>
    <cellStyle name="Note 3 3 3 2 4 3" xfId="25332"/>
    <cellStyle name="Note 3 3 3 2 4 3 2" xfId="25333"/>
    <cellStyle name="Note 3 3 3 2 4 3 2 2" xfId="25334"/>
    <cellStyle name="Note 3 3 3 2 4 3 3" xfId="25335"/>
    <cellStyle name="Note 3 3 3 2 4 4" xfId="25336"/>
    <cellStyle name="Note 3 3 3 2 4 5" xfId="25337"/>
    <cellStyle name="Note 3 3 3 2 5" xfId="25338"/>
    <cellStyle name="Note 3 3 3 2 5 2" xfId="25339"/>
    <cellStyle name="Note 3 3 3 2 5 2 2" xfId="25340"/>
    <cellStyle name="Note 3 3 3 2 5 3" xfId="25341"/>
    <cellStyle name="Note 3 3 3 2 5 3 2" xfId="25342"/>
    <cellStyle name="Note 3 3 3 2 5 4" xfId="25343"/>
    <cellStyle name="Note 3 3 3 2 6" xfId="25344"/>
    <cellStyle name="Note 3 3 3 2 6 2" xfId="25345"/>
    <cellStyle name="Note 3 3 3 2 6 2 2" xfId="25346"/>
    <cellStyle name="Note 3 3 3 2 6 3" xfId="25347"/>
    <cellStyle name="Note 3 3 3 2 7" xfId="25348"/>
    <cellStyle name="Note 3 3 3 2 8" xfId="25349"/>
    <cellStyle name="Note 3 3 3 3" xfId="25350"/>
    <cellStyle name="Note 3 3 3 3 2" xfId="25351"/>
    <cellStyle name="Note 3 3 3 3 2 2" xfId="25352"/>
    <cellStyle name="Note 3 3 3 3 2 2 2" xfId="25353"/>
    <cellStyle name="Note 3 3 3 3 2 2 2 2" xfId="25354"/>
    <cellStyle name="Note 3 3 3 3 2 2 3" xfId="25355"/>
    <cellStyle name="Note 3 3 3 3 2 2 3 2" xfId="25356"/>
    <cellStyle name="Note 3 3 3 3 2 2 4" xfId="25357"/>
    <cellStyle name="Note 3 3 3 3 2 3" xfId="25358"/>
    <cellStyle name="Note 3 3 3 3 2 3 2" xfId="25359"/>
    <cellStyle name="Note 3 3 3 3 2 3 2 2" xfId="25360"/>
    <cellStyle name="Note 3 3 3 3 2 3 3" xfId="25361"/>
    <cellStyle name="Note 3 3 3 3 2 4" xfId="25362"/>
    <cellStyle name="Note 3 3 3 3 2 5" xfId="25363"/>
    <cellStyle name="Note 3 3 3 3 3" xfId="25364"/>
    <cellStyle name="Note 3 3 3 3 3 2" xfId="25365"/>
    <cellStyle name="Note 3 3 3 3 3 2 2" xfId="25366"/>
    <cellStyle name="Note 3 3 3 3 3 2 2 2" xfId="25367"/>
    <cellStyle name="Note 3 3 3 3 3 2 3" xfId="25368"/>
    <cellStyle name="Note 3 3 3 3 3 2 3 2" xfId="25369"/>
    <cellStyle name="Note 3 3 3 3 3 2 4" xfId="25370"/>
    <cellStyle name="Note 3 3 3 3 3 3" xfId="25371"/>
    <cellStyle name="Note 3 3 3 3 3 3 2" xfId="25372"/>
    <cellStyle name="Note 3 3 3 3 3 3 2 2" xfId="25373"/>
    <cellStyle name="Note 3 3 3 3 3 3 3" xfId="25374"/>
    <cellStyle name="Note 3 3 3 3 3 4" xfId="25375"/>
    <cellStyle name="Note 3 3 3 3 3 5" xfId="25376"/>
    <cellStyle name="Note 3 3 3 3 4" xfId="25377"/>
    <cellStyle name="Note 3 3 3 3 4 2" xfId="25378"/>
    <cellStyle name="Note 3 3 3 3 4 2 2" xfId="25379"/>
    <cellStyle name="Note 3 3 3 3 4 2 2 2" xfId="25380"/>
    <cellStyle name="Note 3 3 3 3 4 2 3" xfId="25381"/>
    <cellStyle name="Note 3 3 3 3 4 2 3 2" xfId="25382"/>
    <cellStyle name="Note 3 3 3 3 4 2 4" xfId="25383"/>
    <cellStyle name="Note 3 3 3 3 4 3" xfId="25384"/>
    <cellStyle name="Note 3 3 3 3 4 3 2" xfId="25385"/>
    <cellStyle name="Note 3 3 3 3 4 3 2 2" xfId="25386"/>
    <cellStyle name="Note 3 3 3 3 4 3 3" xfId="25387"/>
    <cellStyle name="Note 3 3 3 3 4 4" xfId="25388"/>
    <cellStyle name="Note 3 3 3 3 4 5" xfId="25389"/>
    <cellStyle name="Note 3 3 3 3 5" xfId="25390"/>
    <cellStyle name="Note 3 3 3 3 5 2" xfId="25391"/>
    <cellStyle name="Note 3 3 3 3 5 2 2" xfId="25392"/>
    <cellStyle name="Note 3 3 3 3 5 3" xfId="25393"/>
    <cellStyle name="Note 3 3 3 3 5 3 2" xfId="25394"/>
    <cellStyle name="Note 3 3 3 3 5 4" xfId="25395"/>
    <cellStyle name="Note 3 3 3 3 6" xfId="25396"/>
    <cellStyle name="Note 3 3 3 3 6 2" xfId="25397"/>
    <cellStyle name="Note 3 3 3 3 6 2 2" xfId="25398"/>
    <cellStyle name="Note 3 3 3 3 6 3" xfId="25399"/>
    <cellStyle name="Note 3 3 3 3 7" xfId="25400"/>
    <cellStyle name="Note 3 3 3 3 8" xfId="25401"/>
    <cellStyle name="Note 3 3 3 4" xfId="25402"/>
    <cellStyle name="Note 3 3 3 4 2" xfId="25403"/>
    <cellStyle name="Note 3 3 3 4 2 2" xfId="25404"/>
    <cellStyle name="Note 3 3 3 4 2 2 2" xfId="25405"/>
    <cellStyle name="Note 3 3 3 4 2 2 2 2" xfId="25406"/>
    <cellStyle name="Note 3 3 3 4 2 2 3" xfId="25407"/>
    <cellStyle name="Note 3 3 3 4 2 2 3 2" xfId="25408"/>
    <cellStyle name="Note 3 3 3 4 2 2 4" xfId="25409"/>
    <cellStyle name="Note 3 3 3 4 2 3" xfId="25410"/>
    <cellStyle name="Note 3 3 3 4 2 3 2" xfId="25411"/>
    <cellStyle name="Note 3 3 3 4 2 3 2 2" xfId="25412"/>
    <cellStyle name="Note 3 3 3 4 2 3 3" xfId="25413"/>
    <cellStyle name="Note 3 3 3 4 2 4" xfId="25414"/>
    <cellStyle name="Note 3 3 3 4 2 5" xfId="25415"/>
    <cellStyle name="Note 3 3 3 4 3" xfId="25416"/>
    <cellStyle name="Note 3 3 3 4 3 2" xfId="25417"/>
    <cellStyle name="Note 3 3 3 4 3 2 2" xfId="25418"/>
    <cellStyle name="Note 3 3 3 4 3 2 2 2" xfId="25419"/>
    <cellStyle name="Note 3 3 3 4 3 2 3" xfId="25420"/>
    <cellStyle name="Note 3 3 3 4 3 2 3 2" xfId="25421"/>
    <cellStyle name="Note 3 3 3 4 3 2 4" xfId="25422"/>
    <cellStyle name="Note 3 3 3 4 3 3" xfId="25423"/>
    <cellStyle name="Note 3 3 3 4 3 3 2" xfId="25424"/>
    <cellStyle name="Note 3 3 3 4 3 3 2 2" xfId="25425"/>
    <cellStyle name="Note 3 3 3 4 3 3 3" xfId="25426"/>
    <cellStyle name="Note 3 3 3 4 3 4" xfId="25427"/>
    <cellStyle name="Note 3 3 3 4 3 5" xfId="25428"/>
    <cellStyle name="Note 3 3 3 4 4" xfId="25429"/>
    <cellStyle name="Note 3 3 3 4 4 2" xfId="25430"/>
    <cellStyle name="Note 3 3 3 4 4 2 2" xfId="25431"/>
    <cellStyle name="Note 3 3 3 4 4 2 2 2" xfId="25432"/>
    <cellStyle name="Note 3 3 3 4 4 2 3" xfId="25433"/>
    <cellStyle name="Note 3 3 3 4 4 2 3 2" xfId="25434"/>
    <cellStyle name="Note 3 3 3 4 4 2 4" xfId="25435"/>
    <cellStyle name="Note 3 3 3 4 4 3" xfId="25436"/>
    <cellStyle name="Note 3 3 3 4 4 3 2" xfId="25437"/>
    <cellStyle name="Note 3 3 3 4 4 3 2 2" xfId="25438"/>
    <cellStyle name="Note 3 3 3 4 4 3 3" xfId="25439"/>
    <cellStyle name="Note 3 3 3 4 4 4" xfId="25440"/>
    <cellStyle name="Note 3 3 3 4 4 5" xfId="25441"/>
    <cellStyle name="Note 3 3 3 4 5" xfId="25442"/>
    <cellStyle name="Note 3 3 3 4 5 2" xfId="25443"/>
    <cellStyle name="Note 3 3 3 4 5 2 2" xfId="25444"/>
    <cellStyle name="Note 3 3 3 4 5 3" xfId="25445"/>
    <cellStyle name="Note 3 3 3 4 5 3 2" xfId="25446"/>
    <cellStyle name="Note 3 3 3 4 5 4" xfId="25447"/>
    <cellStyle name="Note 3 3 3 4 6" xfId="25448"/>
    <cellStyle name="Note 3 3 3 4 6 2" xfId="25449"/>
    <cellStyle name="Note 3 3 3 4 6 2 2" xfId="25450"/>
    <cellStyle name="Note 3 3 3 4 6 3" xfId="25451"/>
    <cellStyle name="Note 3 3 3 4 7" xfId="25452"/>
    <cellStyle name="Note 3 3 3 4 8" xfId="25453"/>
    <cellStyle name="Note 3 3 3 5" xfId="25454"/>
    <cellStyle name="Note 3 3 3 5 2" xfId="25455"/>
    <cellStyle name="Note 3 3 3 5 2 2" xfId="25456"/>
    <cellStyle name="Note 3 3 3 5 2 2 2" xfId="25457"/>
    <cellStyle name="Note 3 3 3 5 2 2 2 2" xfId="25458"/>
    <cellStyle name="Note 3 3 3 5 2 2 3" xfId="25459"/>
    <cellStyle name="Note 3 3 3 5 2 2 3 2" xfId="25460"/>
    <cellStyle name="Note 3 3 3 5 2 2 4" xfId="25461"/>
    <cellStyle name="Note 3 3 3 5 2 3" xfId="25462"/>
    <cellStyle name="Note 3 3 3 5 2 3 2" xfId="25463"/>
    <cellStyle name="Note 3 3 3 5 2 3 2 2" xfId="25464"/>
    <cellStyle name="Note 3 3 3 5 2 3 3" xfId="25465"/>
    <cellStyle name="Note 3 3 3 5 2 4" xfId="25466"/>
    <cellStyle name="Note 3 3 3 5 2 5" xfId="25467"/>
    <cellStyle name="Note 3 3 3 5 3" xfId="25468"/>
    <cellStyle name="Note 3 3 3 5 3 2" xfId="25469"/>
    <cellStyle name="Note 3 3 3 5 3 2 2" xfId="25470"/>
    <cellStyle name="Note 3 3 3 5 3 2 2 2" xfId="25471"/>
    <cellStyle name="Note 3 3 3 5 3 2 3" xfId="25472"/>
    <cellStyle name="Note 3 3 3 5 3 2 3 2" xfId="25473"/>
    <cellStyle name="Note 3 3 3 5 3 2 4" xfId="25474"/>
    <cellStyle name="Note 3 3 3 5 3 3" xfId="25475"/>
    <cellStyle name="Note 3 3 3 5 3 3 2" xfId="25476"/>
    <cellStyle name="Note 3 3 3 5 3 3 2 2" xfId="25477"/>
    <cellStyle name="Note 3 3 3 5 3 3 3" xfId="25478"/>
    <cellStyle name="Note 3 3 3 5 3 4" xfId="25479"/>
    <cellStyle name="Note 3 3 3 5 3 5" xfId="25480"/>
    <cellStyle name="Note 3 3 3 5 4" xfId="25481"/>
    <cellStyle name="Note 3 3 3 5 4 2" xfId="25482"/>
    <cellStyle name="Note 3 3 3 5 4 2 2" xfId="25483"/>
    <cellStyle name="Note 3 3 3 5 4 2 2 2" xfId="25484"/>
    <cellStyle name="Note 3 3 3 5 4 2 3" xfId="25485"/>
    <cellStyle name="Note 3 3 3 5 4 2 3 2" xfId="25486"/>
    <cellStyle name="Note 3 3 3 5 4 2 4" xfId="25487"/>
    <cellStyle name="Note 3 3 3 5 4 3" xfId="25488"/>
    <cellStyle name="Note 3 3 3 5 4 3 2" xfId="25489"/>
    <cellStyle name="Note 3 3 3 5 4 3 2 2" xfId="25490"/>
    <cellStyle name="Note 3 3 3 5 4 3 3" xfId="25491"/>
    <cellStyle name="Note 3 3 3 5 4 4" xfId="25492"/>
    <cellStyle name="Note 3 3 3 5 4 5" xfId="25493"/>
    <cellStyle name="Note 3 3 3 5 5" xfId="25494"/>
    <cellStyle name="Note 3 3 3 5 5 2" xfId="25495"/>
    <cellStyle name="Note 3 3 3 5 5 2 2" xfId="25496"/>
    <cellStyle name="Note 3 3 3 5 5 3" xfId="25497"/>
    <cellStyle name="Note 3 3 3 5 5 3 2" xfId="25498"/>
    <cellStyle name="Note 3 3 3 5 5 4" xfId="25499"/>
    <cellStyle name="Note 3 3 3 5 6" xfId="25500"/>
    <cellStyle name="Note 3 3 3 5 6 2" xfId="25501"/>
    <cellStyle name="Note 3 3 3 5 6 2 2" xfId="25502"/>
    <cellStyle name="Note 3 3 3 5 6 3" xfId="25503"/>
    <cellStyle name="Note 3 3 3 5 7" xfId="25504"/>
    <cellStyle name="Note 3 3 3 5 8" xfId="25505"/>
    <cellStyle name="Note 3 3 3 6" xfId="25506"/>
    <cellStyle name="Note 3 3 3 6 2" xfId="25507"/>
    <cellStyle name="Note 3 3 3 6 2 2" xfId="25508"/>
    <cellStyle name="Note 3 3 3 6 2 2 2" xfId="25509"/>
    <cellStyle name="Note 3 3 3 6 2 2 2 2" xfId="25510"/>
    <cellStyle name="Note 3 3 3 6 2 2 3" xfId="25511"/>
    <cellStyle name="Note 3 3 3 6 2 2 3 2" xfId="25512"/>
    <cellStyle name="Note 3 3 3 6 2 2 4" xfId="25513"/>
    <cellStyle name="Note 3 3 3 6 2 3" xfId="25514"/>
    <cellStyle name="Note 3 3 3 6 2 3 2" xfId="25515"/>
    <cellStyle name="Note 3 3 3 6 2 3 2 2" xfId="25516"/>
    <cellStyle name="Note 3 3 3 6 2 3 3" xfId="25517"/>
    <cellStyle name="Note 3 3 3 6 2 4" xfId="25518"/>
    <cellStyle name="Note 3 3 3 6 2 5" xfId="25519"/>
    <cellStyle name="Note 3 3 3 6 3" xfId="25520"/>
    <cellStyle name="Note 3 3 3 6 3 2" xfId="25521"/>
    <cellStyle name="Note 3 3 3 6 3 2 2" xfId="25522"/>
    <cellStyle name="Note 3 3 3 6 3 2 2 2" xfId="25523"/>
    <cellStyle name="Note 3 3 3 6 3 2 3" xfId="25524"/>
    <cellStyle name="Note 3 3 3 6 3 2 3 2" xfId="25525"/>
    <cellStyle name="Note 3 3 3 6 3 2 4" xfId="25526"/>
    <cellStyle name="Note 3 3 3 6 3 3" xfId="25527"/>
    <cellStyle name="Note 3 3 3 6 3 3 2" xfId="25528"/>
    <cellStyle name="Note 3 3 3 6 3 3 2 2" xfId="25529"/>
    <cellStyle name="Note 3 3 3 6 3 3 3" xfId="25530"/>
    <cellStyle name="Note 3 3 3 6 3 4" xfId="25531"/>
    <cellStyle name="Note 3 3 3 6 3 5" xfId="25532"/>
    <cellStyle name="Note 3 3 3 6 4" xfId="25533"/>
    <cellStyle name="Note 3 3 3 6 4 2" xfId="25534"/>
    <cellStyle name="Note 3 3 3 6 4 2 2" xfId="25535"/>
    <cellStyle name="Note 3 3 3 6 4 2 2 2" xfId="25536"/>
    <cellStyle name="Note 3 3 3 6 4 2 3" xfId="25537"/>
    <cellStyle name="Note 3 3 3 6 4 2 3 2" xfId="25538"/>
    <cellStyle name="Note 3 3 3 6 4 2 4" xfId="25539"/>
    <cellStyle name="Note 3 3 3 6 4 3" xfId="25540"/>
    <cellStyle name="Note 3 3 3 6 4 3 2" xfId="25541"/>
    <cellStyle name="Note 3 3 3 6 4 3 2 2" xfId="25542"/>
    <cellStyle name="Note 3 3 3 6 4 3 3" xfId="25543"/>
    <cellStyle name="Note 3 3 3 6 4 4" xfId="25544"/>
    <cellStyle name="Note 3 3 3 6 4 5" xfId="25545"/>
    <cellStyle name="Note 3 3 3 6 5" xfId="25546"/>
    <cellStyle name="Note 3 3 3 6 5 2" xfId="25547"/>
    <cellStyle name="Note 3 3 3 6 5 2 2" xfId="25548"/>
    <cellStyle name="Note 3 3 3 6 5 3" xfId="25549"/>
    <cellStyle name="Note 3 3 3 6 5 3 2" xfId="25550"/>
    <cellStyle name="Note 3 3 3 6 5 4" xfId="25551"/>
    <cellStyle name="Note 3 3 3 6 6" xfId="25552"/>
    <cellStyle name="Note 3 3 3 6 6 2" xfId="25553"/>
    <cellStyle name="Note 3 3 3 6 6 2 2" xfId="25554"/>
    <cellStyle name="Note 3 3 3 6 6 3" xfId="25555"/>
    <cellStyle name="Note 3 3 3 6 7" xfId="25556"/>
    <cellStyle name="Note 3 3 3 6 8" xfId="25557"/>
    <cellStyle name="Note 3 3 3 7" xfId="25558"/>
    <cellStyle name="Note 3 3 3 7 2" xfId="25559"/>
    <cellStyle name="Note 3 3 3 7 2 2" xfId="25560"/>
    <cellStyle name="Note 3 3 3 7 2 2 2" xfId="25561"/>
    <cellStyle name="Note 3 3 3 7 2 3" xfId="25562"/>
    <cellStyle name="Note 3 3 3 7 2 3 2" xfId="25563"/>
    <cellStyle name="Note 3 3 3 7 2 4" xfId="25564"/>
    <cellStyle name="Note 3 3 3 7 3" xfId="25565"/>
    <cellStyle name="Note 3 3 3 7 3 2" xfId="25566"/>
    <cellStyle name="Note 3 3 3 7 3 2 2" xfId="25567"/>
    <cellStyle name="Note 3 3 3 7 3 3" xfId="25568"/>
    <cellStyle name="Note 3 3 3 7 4" xfId="25569"/>
    <cellStyle name="Note 3 3 3 7 5" xfId="25570"/>
    <cellStyle name="Note 3 3 3 8" xfId="25571"/>
    <cellStyle name="Note 3 3 3 8 2" xfId="25572"/>
    <cellStyle name="Note 3 3 3 8 2 2" xfId="25573"/>
    <cellStyle name="Note 3 3 3 8 2 2 2" xfId="25574"/>
    <cellStyle name="Note 3 3 3 8 2 3" xfId="25575"/>
    <cellStyle name="Note 3 3 3 8 2 3 2" xfId="25576"/>
    <cellStyle name="Note 3 3 3 8 2 4" xfId="25577"/>
    <cellStyle name="Note 3 3 3 8 3" xfId="25578"/>
    <cellStyle name="Note 3 3 3 8 3 2" xfId="25579"/>
    <cellStyle name="Note 3 3 3 8 3 2 2" xfId="25580"/>
    <cellStyle name="Note 3 3 3 8 3 3" xfId="25581"/>
    <cellStyle name="Note 3 3 3 8 4" xfId="25582"/>
    <cellStyle name="Note 3 3 3 8 5" xfId="25583"/>
    <cellStyle name="Note 3 3 3 9" xfId="25584"/>
    <cellStyle name="Note 3 3 3 9 2" xfId="25585"/>
    <cellStyle name="Note 3 3 3 9 2 2" xfId="25586"/>
    <cellStyle name="Note 3 3 3 9 2 2 2" xfId="25587"/>
    <cellStyle name="Note 3 3 3 9 2 3" xfId="25588"/>
    <cellStyle name="Note 3 3 3 9 2 3 2" xfId="25589"/>
    <cellStyle name="Note 3 3 3 9 2 4" xfId="25590"/>
    <cellStyle name="Note 3 3 3 9 3" xfId="25591"/>
    <cellStyle name="Note 3 3 3 9 3 2" xfId="25592"/>
    <cellStyle name="Note 3 3 3 9 3 2 2" xfId="25593"/>
    <cellStyle name="Note 3 3 3 9 3 3" xfId="25594"/>
    <cellStyle name="Note 3 3 3 9 4" xfId="25595"/>
    <cellStyle name="Note 3 3 3 9 5" xfId="25596"/>
    <cellStyle name="Note 3 3 4" xfId="978"/>
    <cellStyle name="Note 3 3 4 2" xfId="1866"/>
    <cellStyle name="Note 3 3 4 2 2" xfId="25597"/>
    <cellStyle name="Note 3 3 4 2 2 2" xfId="25598"/>
    <cellStyle name="Note 3 3 4 2 2 2 2" xfId="25599"/>
    <cellStyle name="Note 3 3 4 2 2 3" xfId="25600"/>
    <cellStyle name="Note 3 3 4 2 2 3 2" xfId="25601"/>
    <cellStyle name="Note 3 3 4 2 2 4" xfId="25602"/>
    <cellStyle name="Note 3 3 4 2 3" xfId="25603"/>
    <cellStyle name="Note 3 3 4 2 3 2" xfId="25604"/>
    <cellStyle name="Note 3 3 4 2 3 2 2" xfId="25605"/>
    <cellStyle name="Note 3 3 4 2 3 3" xfId="25606"/>
    <cellStyle name="Note 3 3 4 2 4" xfId="25607"/>
    <cellStyle name="Note 3 3 4 2 5" xfId="25608"/>
    <cellStyle name="Note 3 3 4 3" xfId="25609"/>
    <cellStyle name="Note 3 3 4 3 2" xfId="25610"/>
    <cellStyle name="Note 3 3 4 3 2 2" xfId="25611"/>
    <cellStyle name="Note 3 3 4 3 2 2 2" xfId="25612"/>
    <cellStyle name="Note 3 3 4 3 2 3" xfId="25613"/>
    <cellStyle name="Note 3 3 4 3 2 3 2" xfId="25614"/>
    <cellStyle name="Note 3 3 4 3 2 4" xfId="25615"/>
    <cellStyle name="Note 3 3 4 3 3" xfId="25616"/>
    <cellStyle name="Note 3 3 4 3 3 2" xfId="25617"/>
    <cellStyle name="Note 3 3 4 3 3 2 2" xfId="25618"/>
    <cellStyle name="Note 3 3 4 3 3 3" xfId="25619"/>
    <cellStyle name="Note 3 3 4 3 4" xfId="25620"/>
    <cellStyle name="Note 3 3 4 3 5" xfId="25621"/>
    <cellStyle name="Note 3 3 4 4" xfId="25622"/>
    <cellStyle name="Note 3 3 4 4 2" xfId="25623"/>
    <cellStyle name="Note 3 3 4 4 2 2" xfId="25624"/>
    <cellStyle name="Note 3 3 4 4 2 2 2" xfId="25625"/>
    <cellStyle name="Note 3 3 4 4 2 3" xfId="25626"/>
    <cellStyle name="Note 3 3 4 4 2 3 2" xfId="25627"/>
    <cellStyle name="Note 3 3 4 4 2 4" xfId="25628"/>
    <cellStyle name="Note 3 3 4 4 3" xfId="25629"/>
    <cellStyle name="Note 3 3 4 4 3 2" xfId="25630"/>
    <cellStyle name="Note 3 3 4 4 3 2 2" xfId="25631"/>
    <cellStyle name="Note 3 3 4 4 3 3" xfId="25632"/>
    <cellStyle name="Note 3 3 4 4 4" xfId="25633"/>
    <cellStyle name="Note 3 3 4 4 5" xfId="25634"/>
    <cellStyle name="Note 3 3 4 5" xfId="25635"/>
    <cellStyle name="Note 3 3 4 5 2" xfId="25636"/>
    <cellStyle name="Note 3 3 4 5 2 2" xfId="25637"/>
    <cellStyle name="Note 3 3 4 5 3" xfId="25638"/>
    <cellStyle name="Note 3 3 4 5 3 2" xfId="25639"/>
    <cellStyle name="Note 3 3 4 5 4" xfId="25640"/>
    <cellStyle name="Note 3 3 4 6" xfId="25641"/>
    <cellStyle name="Note 3 3 4 6 2" xfId="25642"/>
    <cellStyle name="Note 3 3 4 6 2 2" xfId="25643"/>
    <cellStyle name="Note 3 3 4 6 3" xfId="25644"/>
    <cellStyle name="Note 3 3 4 7" xfId="25645"/>
    <cellStyle name="Note 3 3 4 8" xfId="25646"/>
    <cellStyle name="Note 3 3 5" xfId="1283"/>
    <cellStyle name="Note 3 3 5 2" xfId="1131"/>
    <cellStyle name="Note 3 3 5 2 2" xfId="25647"/>
    <cellStyle name="Note 3 3 5 2 2 2" xfId="25648"/>
    <cellStyle name="Note 3 3 5 2 3" xfId="25649"/>
    <cellStyle name="Note 3 3 5 2 3 2" xfId="25650"/>
    <cellStyle name="Note 3 3 5 2 4" xfId="25651"/>
    <cellStyle name="Note 3 3 5 3" xfId="25652"/>
    <cellStyle name="Note 3 3 5 3 2" xfId="25653"/>
    <cellStyle name="Note 3 3 5 3 2 2" xfId="25654"/>
    <cellStyle name="Note 3 3 5 3 3" xfId="25655"/>
    <cellStyle name="Note 3 3 5 4" xfId="25656"/>
    <cellStyle name="Note 3 3 5 5" xfId="25657"/>
    <cellStyle name="Note 3 3 6" xfId="1339"/>
    <cellStyle name="Note 3 3 6 2" xfId="1101"/>
    <cellStyle name="Note 3 3 6 2 2" xfId="25658"/>
    <cellStyle name="Note 3 3 6 3" xfId="25659"/>
    <cellStyle name="Note 3 3 6 3 2" xfId="25660"/>
    <cellStyle name="Note 3 3 6 4" xfId="25661"/>
    <cellStyle name="Note 3 3 7" xfId="1171"/>
    <cellStyle name="Note 3 3 7 2" xfId="1159"/>
    <cellStyle name="Note 3 3 7 2 2" xfId="25662"/>
    <cellStyle name="Note 3 3 7 3" xfId="25663"/>
    <cellStyle name="Note 3 3 8" xfId="917"/>
    <cellStyle name="Note 3 3 8 2" xfId="1830"/>
    <cellStyle name="Note 3 3 9" xfId="817"/>
    <cellStyle name="Note 3 3 9 2" xfId="2014"/>
    <cellStyle name="Note 3 4" xfId="1688"/>
    <cellStyle name="Note 3 4 10" xfId="25664"/>
    <cellStyle name="Note 3 4 10 2" xfId="25665"/>
    <cellStyle name="Note 3 4 10 2 2" xfId="25666"/>
    <cellStyle name="Note 3 4 10 3" xfId="25667"/>
    <cellStyle name="Note 3 4 10 3 2" xfId="25668"/>
    <cellStyle name="Note 3 4 10 4" xfId="25669"/>
    <cellStyle name="Note 3 4 11" xfId="25670"/>
    <cellStyle name="Note 3 4 11 2" xfId="25671"/>
    <cellStyle name="Note 3 4 11 2 2" xfId="25672"/>
    <cellStyle name="Note 3 4 11 3" xfId="25673"/>
    <cellStyle name="Note 3 4 12" xfId="25674"/>
    <cellStyle name="Note 3 4 13" xfId="25675"/>
    <cellStyle name="Note 3 4 2" xfId="1956"/>
    <cellStyle name="Note 3 4 2 2" xfId="763"/>
    <cellStyle name="Note 3 4 2 2 2" xfId="25676"/>
    <cellStyle name="Note 3 4 2 2 2 2" xfId="25677"/>
    <cellStyle name="Note 3 4 2 2 2 2 2" xfId="25678"/>
    <cellStyle name="Note 3 4 2 2 2 3" xfId="25679"/>
    <cellStyle name="Note 3 4 2 2 2 3 2" xfId="25680"/>
    <cellStyle name="Note 3 4 2 2 2 4" xfId="25681"/>
    <cellStyle name="Note 3 4 2 2 3" xfId="25682"/>
    <cellStyle name="Note 3 4 2 2 3 2" xfId="25683"/>
    <cellStyle name="Note 3 4 2 2 3 2 2" xfId="25684"/>
    <cellStyle name="Note 3 4 2 2 3 3" xfId="25685"/>
    <cellStyle name="Note 3 4 2 2 4" xfId="25686"/>
    <cellStyle name="Note 3 4 2 2 5" xfId="25687"/>
    <cellStyle name="Note 3 4 2 3" xfId="2065"/>
    <cellStyle name="Note 3 4 2 3 2" xfId="25688"/>
    <cellStyle name="Note 3 4 2 3 2 2" xfId="25689"/>
    <cellStyle name="Note 3 4 2 3 2 2 2" xfId="25690"/>
    <cellStyle name="Note 3 4 2 3 2 3" xfId="25691"/>
    <cellStyle name="Note 3 4 2 3 2 3 2" xfId="25692"/>
    <cellStyle name="Note 3 4 2 3 2 4" xfId="25693"/>
    <cellStyle name="Note 3 4 2 3 3" xfId="25694"/>
    <cellStyle name="Note 3 4 2 3 3 2" xfId="25695"/>
    <cellStyle name="Note 3 4 2 3 3 2 2" xfId="25696"/>
    <cellStyle name="Note 3 4 2 3 3 3" xfId="25697"/>
    <cellStyle name="Note 3 4 2 3 4" xfId="25698"/>
    <cellStyle name="Note 3 4 2 3 5" xfId="25699"/>
    <cellStyle name="Note 3 4 2 4" xfId="25700"/>
    <cellStyle name="Note 3 4 2 4 2" xfId="25701"/>
    <cellStyle name="Note 3 4 2 4 2 2" xfId="25702"/>
    <cellStyle name="Note 3 4 2 4 2 2 2" xfId="25703"/>
    <cellStyle name="Note 3 4 2 4 2 3" xfId="25704"/>
    <cellStyle name="Note 3 4 2 4 2 3 2" xfId="25705"/>
    <cellStyle name="Note 3 4 2 4 2 4" xfId="25706"/>
    <cellStyle name="Note 3 4 2 4 3" xfId="25707"/>
    <cellStyle name="Note 3 4 2 4 3 2" xfId="25708"/>
    <cellStyle name="Note 3 4 2 4 3 2 2" xfId="25709"/>
    <cellStyle name="Note 3 4 2 4 3 3" xfId="25710"/>
    <cellStyle name="Note 3 4 2 4 4" xfId="25711"/>
    <cellStyle name="Note 3 4 2 4 5" xfId="25712"/>
    <cellStyle name="Note 3 4 2 5" xfId="25713"/>
    <cellStyle name="Note 3 4 2 5 2" xfId="25714"/>
    <cellStyle name="Note 3 4 2 5 2 2" xfId="25715"/>
    <cellStyle name="Note 3 4 2 5 3" xfId="25716"/>
    <cellStyle name="Note 3 4 2 5 3 2" xfId="25717"/>
    <cellStyle name="Note 3 4 2 5 4" xfId="25718"/>
    <cellStyle name="Note 3 4 2 6" xfId="25719"/>
    <cellStyle name="Note 3 4 2 6 2" xfId="25720"/>
    <cellStyle name="Note 3 4 2 6 2 2" xfId="25721"/>
    <cellStyle name="Note 3 4 2 6 3" xfId="25722"/>
    <cellStyle name="Note 3 4 2 7" xfId="25723"/>
    <cellStyle name="Note 3 4 2 8" xfId="25724"/>
    <cellStyle name="Note 3 4 2 9" xfId="25725"/>
    <cellStyle name="Note 3 4 3" xfId="711"/>
    <cellStyle name="Note 3 4 3 2" xfId="2117"/>
    <cellStyle name="Note 3 4 3 2 2" xfId="25726"/>
    <cellStyle name="Note 3 4 3 2 2 2" xfId="25727"/>
    <cellStyle name="Note 3 4 3 2 2 2 2" xfId="25728"/>
    <cellStyle name="Note 3 4 3 2 2 3" xfId="25729"/>
    <cellStyle name="Note 3 4 3 2 2 3 2" xfId="25730"/>
    <cellStyle name="Note 3 4 3 2 2 4" xfId="25731"/>
    <cellStyle name="Note 3 4 3 2 3" xfId="25732"/>
    <cellStyle name="Note 3 4 3 2 3 2" xfId="25733"/>
    <cellStyle name="Note 3 4 3 2 3 2 2" xfId="25734"/>
    <cellStyle name="Note 3 4 3 2 3 3" xfId="25735"/>
    <cellStyle name="Note 3 4 3 2 4" xfId="25736"/>
    <cellStyle name="Note 3 4 3 2 5" xfId="25737"/>
    <cellStyle name="Note 3 4 3 3" xfId="25738"/>
    <cellStyle name="Note 3 4 3 3 2" xfId="25739"/>
    <cellStyle name="Note 3 4 3 3 2 2" xfId="25740"/>
    <cellStyle name="Note 3 4 3 3 2 2 2" xfId="25741"/>
    <cellStyle name="Note 3 4 3 3 2 3" xfId="25742"/>
    <cellStyle name="Note 3 4 3 3 2 3 2" xfId="25743"/>
    <cellStyle name="Note 3 4 3 3 2 4" xfId="25744"/>
    <cellStyle name="Note 3 4 3 3 3" xfId="25745"/>
    <cellStyle name="Note 3 4 3 3 3 2" xfId="25746"/>
    <cellStyle name="Note 3 4 3 3 3 2 2" xfId="25747"/>
    <cellStyle name="Note 3 4 3 3 3 3" xfId="25748"/>
    <cellStyle name="Note 3 4 3 3 4" xfId="25749"/>
    <cellStyle name="Note 3 4 3 3 5" xfId="25750"/>
    <cellStyle name="Note 3 4 3 4" xfId="25751"/>
    <cellStyle name="Note 3 4 3 4 2" xfId="25752"/>
    <cellStyle name="Note 3 4 3 4 2 2" xfId="25753"/>
    <cellStyle name="Note 3 4 3 4 2 2 2" xfId="25754"/>
    <cellStyle name="Note 3 4 3 4 2 3" xfId="25755"/>
    <cellStyle name="Note 3 4 3 4 2 3 2" xfId="25756"/>
    <cellStyle name="Note 3 4 3 4 2 4" xfId="25757"/>
    <cellStyle name="Note 3 4 3 4 3" xfId="25758"/>
    <cellStyle name="Note 3 4 3 4 3 2" xfId="25759"/>
    <cellStyle name="Note 3 4 3 4 3 2 2" xfId="25760"/>
    <cellStyle name="Note 3 4 3 4 3 3" xfId="25761"/>
    <cellStyle name="Note 3 4 3 4 4" xfId="25762"/>
    <cellStyle name="Note 3 4 3 4 5" xfId="25763"/>
    <cellStyle name="Note 3 4 3 5" xfId="25764"/>
    <cellStyle name="Note 3 4 3 5 2" xfId="25765"/>
    <cellStyle name="Note 3 4 3 5 2 2" xfId="25766"/>
    <cellStyle name="Note 3 4 3 5 3" xfId="25767"/>
    <cellStyle name="Note 3 4 3 5 3 2" xfId="25768"/>
    <cellStyle name="Note 3 4 3 5 4" xfId="25769"/>
    <cellStyle name="Note 3 4 3 6" xfId="25770"/>
    <cellStyle name="Note 3 4 3 6 2" xfId="25771"/>
    <cellStyle name="Note 3 4 3 6 2 2" xfId="25772"/>
    <cellStyle name="Note 3 4 3 6 3" xfId="25773"/>
    <cellStyle name="Note 3 4 3 7" xfId="25774"/>
    <cellStyle name="Note 3 4 3 8" xfId="25775"/>
    <cellStyle name="Note 3 4 3 9" xfId="25776"/>
    <cellStyle name="Note 3 4 4" xfId="250"/>
    <cellStyle name="Note 3 4 4 2" xfId="2185"/>
    <cellStyle name="Note 3 4 4 2 2" xfId="25777"/>
    <cellStyle name="Note 3 4 4 2 2 2" xfId="25778"/>
    <cellStyle name="Note 3 4 4 2 2 2 2" xfId="25779"/>
    <cellStyle name="Note 3 4 4 2 2 3" xfId="25780"/>
    <cellStyle name="Note 3 4 4 2 2 3 2" xfId="25781"/>
    <cellStyle name="Note 3 4 4 2 2 4" xfId="25782"/>
    <cellStyle name="Note 3 4 4 2 3" xfId="25783"/>
    <cellStyle name="Note 3 4 4 2 3 2" xfId="25784"/>
    <cellStyle name="Note 3 4 4 2 3 2 2" xfId="25785"/>
    <cellStyle name="Note 3 4 4 2 3 3" xfId="25786"/>
    <cellStyle name="Note 3 4 4 2 4" xfId="25787"/>
    <cellStyle name="Note 3 4 4 2 5" xfId="25788"/>
    <cellStyle name="Note 3 4 4 3" xfId="25789"/>
    <cellStyle name="Note 3 4 4 3 2" xfId="25790"/>
    <cellStyle name="Note 3 4 4 3 2 2" xfId="25791"/>
    <cellStyle name="Note 3 4 4 3 2 2 2" xfId="25792"/>
    <cellStyle name="Note 3 4 4 3 2 3" xfId="25793"/>
    <cellStyle name="Note 3 4 4 3 2 3 2" xfId="25794"/>
    <cellStyle name="Note 3 4 4 3 2 4" xfId="25795"/>
    <cellStyle name="Note 3 4 4 3 3" xfId="25796"/>
    <cellStyle name="Note 3 4 4 3 3 2" xfId="25797"/>
    <cellStyle name="Note 3 4 4 3 3 2 2" xfId="25798"/>
    <cellStyle name="Note 3 4 4 3 3 3" xfId="25799"/>
    <cellStyle name="Note 3 4 4 3 4" xfId="25800"/>
    <cellStyle name="Note 3 4 4 3 5" xfId="25801"/>
    <cellStyle name="Note 3 4 4 4" xfId="25802"/>
    <cellStyle name="Note 3 4 4 4 2" xfId="25803"/>
    <cellStyle name="Note 3 4 4 4 2 2" xfId="25804"/>
    <cellStyle name="Note 3 4 4 4 2 2 2" xfId="25805"/>
    <cellStyle name="Note 3 4 4 4 2 3" xfId="25806"/>
    <cellStyle name="Note 3 4 4 4 2 3 2" xfId="25807"/>
    <cellStyle name="Note 3 4 4 4 2 4" xfId="25808"/>
    <cellStyle name="Note 3 4 4 4 3" xfId="25809"/>
    <cellStyle name="Note 3 4 4 4 3 2" xfId="25810"/>
    <cellStyle name="Note 3 4 4 4 3 2 2" xfId="25811"/>
    <cellStyle name="Note 3 4 4 4 3 3" xfId="25812"/>
    <cellStyle name="Note 3 4 4 4 4" xfId="25813"/>
    <cellStyle name="Note 3 4 4 4 5" xfId="25814"/>
    <cellStyle name="Note 3 4 4 5" xfId="25815"/>
    <cellStyle name="Note 3 4 4 5 2" xfId="25816"/>
    <cellStyle name="Note 3 4 4 5 2 2" xfId="25817"/>
    <cellStyle name="Note 3 4 4 5 3" xfId="25818"/>
    <cellStyle name="Note 3 4 4 5 3 2" xfId="25819"/>
    <cellStyle name="Note 3 4 4 5 4" xfId="25820"/>
    <cellStyle name="Note 3 4 4 6" xfId="25821"/>
    <cellStyle name="Note 3 4 4 6 2" xfId="25822"/>
    <cellStyle name="Note 3 4 4 6 2 2" xfId="25823"/>
    <cellStyle name="Note 3 4 4 6 3" xfId="25824"/>
    <cellStyle name="Note 3 4 4 7" xfId="25825"/>
    <cellStyle name="Note 3 4 4 8" xfId="25826"/>
    <cellStyle name="Note 3 4 4 9" xfId="25827"/>
    <cellStyle name="Note 3 4 5" xfId="198"/>
    <cellStyle name="Note 3 4 5 2" xfId="2236"/>
    <cellStyle name="Note 3 4 5 2 2" xfId="25828"/>
    <cellStyle name="Note 3 4 5 2 2 2" xfId="25829"/>
    <cellStyle name="Note 3 4 5 2 2 2 2" xfId="25830"/>
    <cellStyle name="Note 3 4 5 2 2 3" xfId="25831"/>
    <cellStyle name="Note 3 4 5 2 2 3 2" xfId="25832"/>
    <cellStyle name="Note 3 4 5 2 2 4" xfId="25833"/>
    <cellStyle name="Note 3 4 5 2 3" xfId="25834"/>
    <cellStyle name="Note 3 4 5 2 3 2" xfId="25835"/>
    <cellStyle name="Note 3 4 5 2 3 2 2" xfId="25836"/>
    <cellStyle name="Note 3 4 5 2 3 3" xfId="25837"/>
    <cellStyle name="Note 3 4 5 2 4" xfId="25838"/>
    <cellStyle name="Note 3 4 5 2 5" xfId="25839"/>
    <cellStyle name="Note 3 4 5 3" xfId="25840"/>
    <cellStyle name="Note 3 4 5 3 2" xfId="25841"/>
    <cellStyle name="Note 3 4 5 3 2 2" xfId="25842"/>
    <cellStyle name="Note 3 4 5 3 2 2 2" xfId="25843"/>
    <cellStyle name="Note 3 4 5 3 2 3" xfId="25844"/>
    <cellStyle name="Note 3 4 5 3 2 3 2" xfId="25845"/>
    <cellStyle name="Note 3 4 5 3 2 4" xfId="25846"/>
    <cellStyle name="Note 3 4 5 3 3" xfId="25847"/>
    <cellStyle name="Note 3 4 5 3 3 2" xfId="25848"/>
    <cellStyle name="Note 3 4 5 3 3 2 2" xfId="25849"/>
    <cellStyle name="Note 3 4 5 3 3 3" xfId="25850"/>
    <cellStyle name="Note 3 4 5 3 4" xfId="25851"/>
    <cellStyle name="Note 3 4 5 3 5" xfId="25852"/>
    <cellStyle name="Note 3 4 5 4" xfId="25853"/>
    <cellStyle name="Note 3 4 5 4 2" xfId="25854"/>
    <cellStyle name="Note 3 4 5 4 2 2" xfId="25855"/>
    <cellStyle name="Note 3 4 5 4 2 2 2" xfId="25856"/>
    <cellStyle name="Note 3 4 5 4 2 3" xfId="25857"/>
    <cellStyle name="Note 3 4 5 4 2 3 2" xfId="25858"/>
    <cellStyle name="Note 3 4 5 4 2 4" xfId="25859"/>
    <cellStyle name="Note 3 4 5 4 3" xfId="25860"/>
    <cellStyle name="Note 3 4 5 4 3 2" xfId="25861"/>
    <cellStyle name="Note 3 4 5 4 3 2 2" xfId="25862"/>
    <cellStyle name="Note 3 4 5 4 3 3" xfId="25863"/>
    <cellStyle name="Note 3 4 5 4 4" xfId="25864"/>
    <cellStyle name="Note 3 4 5 4 5" xfId="25865"/>
    <cellStyle name="Note 3 4 5 5" xfId="25866"/>
    <cellStyle name="Note 3 4 5 5 2" xfId="25867"/>
    <cellStyle name="Note 3 4 5 5 2 2" xfId="25868"/>
    <cellStyle name="Note 3 4 5 5 3" xfId="25869"/>
    <cellStyle name="Note 3 4 5 5 3 2" xfId="25870"/>
    <cellStyle name="Note 3 4 5 5 4" xfId="25871"/>
    <cellStyle name="Note 3 4 5 6" xfId="25872"/>
    <cellStyle name="Note 3 4 5 6 2" xfId="25873"/>
    <cellStyle name="Note 3 4 5 6 2 2" xfId="25874"/>
    <cellStyle name="Note 3 4 5 6 3" xfId="25875"/>
    <cellStyle name="Note 3 4 5 7" xfId="25876"/>
    <cellStyle name="Note 3 4 5 8" xfId="25877"/>
    <cellStyle name="Note 3 4 5 9" xfId="25878"/>
    <cellStyle name="Note 3 4 6" xfId="129"/>
    <cellStyle name="Note 3 4 6 2" xfId="2305"/>
    <cellStyle name="Note 3 4 6 2 2" xfId="25879"/>
    <cellStyle name="Note 3 4 6 2 2 2" xfId="25880"/>
    <cellStyle name="Note 3 4 6 2 2 2 2" xfId="25881"/>
    <cellStyle name="Note 3 4 6 2 2 3" xfId="25882"/>
    <cellStyle name="Note 3 4 6 2 2 3 2" xfId="25883"/>
    <cellStyle name="Note 3 4 6 2 2 4" xfId="25884"/>
    <cellStyle name="Note 3 4 6 2 3" xfId="25885"/>
    <cellStyle name="Note 3 4 6 2 3 2" xfId="25886"/>
    <cellStyle name="Note 3 4 6 2 3 2 2" xfId="25887"/>
    <cellStyle name="Note 3 4 6 2 3 3" xfId="25888"/>
    <cellStyle name="Note 3 4 6 2 4" xfId="25889"/>
    <cellStyle name="Note 3 4 6 2 5" xfId="25890"/>
    <cellStyle name="Note 3 4 6 3" xfId="25891"/>
    <cellStyle name="Note 3 4 6 3 2" xfId="25892"/>
    <cellStyle name="Note 3 4 6 3 2 2" xfId="25893"/>
    <cellStyle name="Note 3 4 6 3 2 2 2" xfId="25894"/>
    <cellStyle name="Note 3 4 6 3 2 3" xfId="25895"/>
    <cellStyle name="Note 3 4 6 3 2 3 2" xfId="25896"/>
    <cellStyle name="Note 3 4 6 3 2 4" xfId="25897"/>
    <cellStyle name="Note 3 4 6 3 3" xfId="25898"/>
    <cellStyle name="Note 3 4 6 3 3 2" xfId="25899"/>
    <cellStyle name="Note 3 4 6 3 3 2 2" xfId="25900"/>
    <cellStyle name="Note 3 4 6 3 3 3" xfId="25901"/>
    <cellStyle name="Note 3 4 6 3 4" xfId="25902"/>
    <cellStyle name="Note 3 4 6 3 5" xfId="25903"/>
    <cellStyle name="Note 3 4 6 4" xfId="25904"/>
    <cellStyle name="Note 3 4 6 4 2" xfId="25905"/>
    <cellStyle name="Note 3 4 6 4 2 2" xfId="25906"/>
    <cellStyle name="Note 3 4 6 4 2 2 2" xfId="25907"/>
    <cellStyle name="Note 3 4 6 4 2 3" xfId="25908"/>
    <cellStyle name="Note 3 4 6 4 2 3 2" xfId="25909"/>
    <cellStyle name="Note 3 4 6 4 2 4" xfId="25910"/>
    <cellStyle name="Note 3 4 6 4 3" xfId="25911"/>
    <cellStyle name="Note 3 4 6 4 3 2" xfId="25912"/>
    <cellStyle name="Note 3 4 6 4 3 2 2" xfId="25913"/>
    <cellStyle name="Note 3 4 6 4 3 3" xfId="25914"/>
    <cellStyle name="Note 3 4 6 4 4" xfId="25915"/>
    <cellStyle name="Note 3 4 6 4 5" xfId="25916"/>
    <cellStyle name="Note 3 4 6 5" xfId="25917"/>
    <cellStyle name="Note 3 4 6 5 2" xfId="25918"/>
    <cellStyle name="Note 3 4 6 5 2 2" xfId="25919"/>
    <cellStyle name="Note 3 4 6 5 3" xfId="25920"/>
    <cellStyle name="Note 3 4 6 5 3 2" xfId="25921"/>
    <cellStyle name="Note 3 4 6 5 4" xfId="25922"/>
    <cellStyle name="Note 3 4 6 6" xfId="25923"/>
    <cellStyle name="Note 3 4 6 6 2" xfId="25924"/>
    <cellStyle name="Note 3 4 6 6 2 2" xfId="25925"/>
    <cellStyle name="Note 3 4 6 6 3" xfId="25926"/>
    <cellStyle name="Note 3 4 6 7" xfId="25927"/>
    <cellStyle name="Note 3 4 6 8" xfId="25928"/>
    <cellStyle name="Note 3 4 6 9" xfId="25929"/>
    <cellStyle name="Note 3 4 7" xfId="1321"/>
    <cellStyle name="Note 3 4 7 2" xfId="25930"/>
    <cellStyle name="Note 3 4 7 2 2" xfId="25931"/>
    <cellStyle name="Note 3 4 7 2 2 2" xfId="25932"/>
    <cellStyle name="Note 3 4 7 2 3" xfId="25933"/>
    <cellStyle name="Note 3 4 7 2 3 2" xfId="25934"/>
    <cellStyle name="Note 3 4 7 2 4" xfId="25935"/>
    <cellStyle name="Note 3 4 7 3" xfId="25936"/>
    <cellStyle name="Note 3 4 7 3 2" xfId="25937"/>
    <cellStyle name="Note 3 4 7 3 2 2" xfId="25938"/>
    <cellStyle name="Note 3 4 7 3 3" xfId="25939"/>
    <cellStyle name="Note 3 4 7 4" xfId="25940"/>
    <cellStyle name="Note 3 4 7 5" xfId="25941"/>
    <cellStyle name="Note 3 4 7 6" xfId="25942"/>
    <cellStyle name="Note 3 4 8" xfId="1110"/>
    <cellStyle name="Note 3 4 8 2" xfId="25943"/>
    <cellStyle name="Note 3 4 8 2 2" xfId="25944"/>
    <cellStyle name="Note 3 4 8 2 2 2" xfId="25945"/>
    <cellStyle name="Note 3 4 8 2 3" xfId="25946"/>
    <cellStyle name="Note 3 4 8 2 3 2" xfId="25947"/>
    <cellStyle name="Note 3 4 8 2 4" xfId="25948"/>
    <cellStyle name="Note 3 4 8 3" xfId="25949"/>
    <cellStyle name="Note 3 4 8 3 2" xfId="25950"/>
    <cellStyle name="Note 3 4 8 3 2 2" xfId="25951"/>
    <cellStyle name="Note 3 4 8 3 3" xfId="25952"/>
    <cellStyle name="Note 3 4 8 4" xfId="25953"/>
    <cellStyle name="Note 3 4 8 5" xfId="25954"/>
    <cellStyle name="Note 3 4 8 6" xfId="25955"/>
    <cellStyle name="Note 3 4 9" xfId="2381"/>
    <cellStyle name="Note 3 4 9 2" xfId="25956"/>
    <cellStyle name="Note 3 4 9 2 2" xfId="25957"/>
    <cellStyle name="Note 3 4 9 2 2 2" xfId="25958"/>
    <cellStyle name="Note 3 4 9 2 3" xfId="25959"/>
    <cellStyle name="Note 3 4 9 2 3 2" xfId="25960"/>
    <cellStyle name="Note 3 4 9 2 4" xfId="25961"/>
    <cellStyle name="Note 3 4 9 3" xfId="25962"/>
    <cellStyle name="Note 3 4 9 3 2" xfId="25963"/>
    <cellStyle name="Note 3 4 9 3 2 2" xfId="25964"/>
    <cellStyle name="Note 3 4 9 3 3" xfId="25965"/>
    <cellStyle name="Note 3 4 9 4" xfId="25966"/>
    <cellStyle name="Note 3 4 9 5" xfId="25967"/>
    <cellStyle name="Note 3 5" xfId="1360"/>
    <cellStyle name="Note 3 5 10" xfId="25968"/>
    <cellStyle name="Note 3 5 10 2" xfId="25969"/>
    <cellStyle name="Note 3 5 10 2 2" xfId="25970"/>
    <cellStyle name="Note 3 5 10 3" xfId="25971"/>
    <cellStyle name="Note 3 5 10 3 2" xfId="25972"/>
    <cellStyle name="Note 3 5 10 4" xfId="25973"/>
    <cellStyle name="Note 3 5 11" xfId="25974"/>
    <cellStyle name="Note 3 5 11 2" xfId="25975"/>
    <cellStyle name="Note 3 5 11 2 2" xfId="25976"/>
    <cellStyle name="Note 3 5 11 3" xfId="25977"/>
    <cellStyle name="Note 3 5 12" xfId="25978"/>
    <cellStyle name="Note 3 5 13" xfId="25979"/>
    <cellStyle name="Note 3 5 2" xfId="1090"/>
    <cellStyle name="Note 3 5 2 2" xfId="25980"/>
    <cellStyle name="Note 3 5 2 2 2" xfId="25981"/>
    <cellStyle name="Note 3 5 2 2 2 2" xfId="25982"/>
    <cellStyle name="Note 3 5 2 2 2 2 2" xfId="25983"/>
    <cellStyle name="Note 3 5 2 2 2 3" xfId="25984"/>
    <cellStyle name="Note 3 5 2 2 2 3 2" xfId="25985"/>
    <cellStyle name="Note 3 5 2 2 2 4" xfId="25986"/>
    <cellStyle name="Note 3 5 2 2 3" xfId="25987"/>
    <cellStyle name="Note 3 5 2 2 3 2" xfId="25988"/>
    <cellStyle name="Note 3 5 2 2 3 2 2" xfId="25989"/>
    <cellStyle name="Note 3 5 2 2 3 3" xfId="25990"/>
    <cellStyle name="Note 3 5 2 2 4" xfId="25991"/>
    <cellStyle name="Note 3 5 2 2 5" xfId="25992"/>
    <cellStyle name="Note 3 5 2 3" xfId="25993"/>
    <cellStyle name="Note 3 5 2 3 2" xfId="25994"/>
    <cellStyle name="Note 3 5 2 3 2 2" xfId="25995"/>
    <cellStyle name="Note 3 5 2 3 2 2 2" xfId="25996"/>
    <cellStyle name="Note 3 5 2 3 2 3" xfId="25997"/>
    <cellStyle name="Note 3 5 2 3 2 3 2" xfId="25998"/>
    <cellStyle name="Note 3 5 2 3 2 4" xfId="25999"/>
    <cellStyle name="Note 3 5 2 3 3" xfId="26000"/>
    <cellStyle name="Note 3 5 2 3 3 2" xfId="26001"/>
    <cellStyle name="Note 3 5 2 3 3 2 2" xfId="26002"/>
    <cellStyle name="Note 3 5 2 3 3 3" xfId="26003"/>
    <cellStyle name="Note 3 5 2 3 4" xfId="26004"/>
    <cellStyle name="Note 3 5 2 3 5" xfId="26005"/>
    <cellStyle name="Note 3 5 2 4" xfId="26006"/>
    <cellStyle name="Note 3 5 2 4 2" xfId="26007"/>
    <cellStyle name="Note 3 5 2 4 2 2" xfId="26008"/>
    <cellStyle name="Note 3 5 2 4 2 2 2" xfId="26009"/>
    <cellStyle name="Note 3 5 2 4 2 3" xfId="26010"/>
    <cellStyle name="Note 3 5 2 4 2 3 2" xfId="26011"/>
    <cellStyle name="Note 3 5 2 4 2 4" xfId="26012"/>
    <cellStyle name="Note 3 5 2 4 3" xfId="26013"/>
    <cellStyle name="Note 3 5 2 4 3 2" xfId="26014"/>
    <cellStyle name="Note 3 5 2 4 3 2 2" xfId="26015"/>
    <cellStyle name="Note 3 5 2 4 3 3" xfId="26016"/>
    <cellStyle name="Note 3 5 2 4 4" xfId="26017"/>
    <cellStyle name="Note 3 5 2 4 5" xfId="26018"/>
    <cellStyle name="Note 3 5 2 5" xfId="26019"/>
    <cellStyle name="Note 3 5 2 5 2" xfId="26020"/>
    <cellStyle name="Note 3 5 2 5 2 2" xfId="26021"/>
    <cellStyle name="Note 3 5 2 5 3" xfId="26022"/>
    <cellStyle name="Note 3 5 2 5 3 2" xfId="26023"/>
    <cellStyle name="Note 3 5 2 5 4" xfId="26024"/>
    <cellStyle name="Note 3 5 2 6" xfId="26025"/>
    <cellStyle name="Note 3 5 2 6 2" xfId="26026"/>
    <cellStyle name="Note 3 5 2 6 2 2" xfId="26027"/>
    <cellStyle name="Note 3 5 2 6 3" xfId="26028"/>
    <cellStyle name="Note 3 5 2 7" xfId="26029"/>
    <cellStyle name="Note 3 5 2 8" xfId="26030"/>
    <cellStyle name="Note 3 5 3" xfId="26031"/>
    <cellStyle name="Note 3 5 3 2" xfId="26032"/>
    <cellStyle name="Note 3 5 3 2 2" xfId="26033"/>
    <cellStyle name="Note 3 5 3 2 2 2" xfId="26034"/>
    <cellStyle name="Note 3 5 3 2 2 2 2" xfId="26035"/>
    <cellStyle name="Note 3 5 3 2 2 3" xfId="26036"/>
    <cellStyle name="Note 3 5 3 2 2 3 2" xfId="26037"/>
    <cellStyle name="Note 3 5 3 2 2 4" xfId="26038"/>
    <cellStyle name="Note 3 5 3 2 3" xfId="26039"/>
    <cellStyle name="Note 3 5 3 2 3 2" xfId="26040"/>
    <cellStyle name="Note 3 5 3 2 3 2 2" xfId="26041"/>
    <cellStyle name="Note 3 5 3 2 3 3" xfId="26042"/>
    <cellStyle name="Note 3 5 3 2 4" xfId="26043"/>
    <cellStyle name="Note 3 5 3 2 5" xfId="26044"/>
    <cellStyle name="Note 3 5 3 3" xfId="26045"/>
    <cellStyle name="Note 3 5 3 3 2" xfId="26046"/>
    <cellStyle name="Note 3 5 3 3 2 2" xfId="26047"/>
    <cellStyle name="Note 3 5 3 3 2 2 2" xfId="26048"/>
    <cellStyle name="Note 3 5 3 3 2 3" xfId="26049"/>
    <cellStyle name="Note 3 5 3 3 2 3 2" xfId="26050"/>
    <cellStyle name="Note 3 5 3 3 2 4" xfId="26051"/>
    <cellStyle name="Note 3 5 3 3 3" xfId="26052"/>
    <cellStyle name="Note 3 5 3 3 3 2" xfId="26053"/>
    <cellStyle name="Note 3 5 3 3 3 2 2" xfId="26054"/>
    <cellStyle name="Note 3 5 3 3 3 3" xfId="26055"/>
    <cellStyle name="Note 3 5 3 3 4" xfId="26056"/>
    <cellStyle name="Note 3 5 3 3 5" xfId="26057"/>
    <cellStyle name="Note 3 5 3 4" xfId="26058"/>
    <cellStyle name="Note 3 5 3 4 2" xfId="26059"/>
    <cellStyle name="Note 3 5 3 4 2 2" xfId="26060"/>
    <cellStyle name="Note 3 5 3 4 2 2 2" xfId="26061"/>
    <cellStyle name="Note 3 5 3 4 2 3" xfId="26062"/>
    <cellStyle name="Note 3 5 3 4 2 3 2" xfId="26063"/>
    <cellStyle name="Note 3 5 3 4 2 4" xfId="26064"/>
    <cellStyle name="Note 3 5 3 4 3" xfId="26065"/>
    <cellStyle name="Note 3 5 3 4 3 2" xfId="26066"/>
    <cellStyle name="Note 3 5 3 4 3 2 2" xfId="26067"/>
    <cellStyle name="Note 3 5 3 4 3 3" xfId="26068"/>
    <cellStyle name="Note 3 5 3 4 4" xfId="26069"/>
    <cellStyle name="Note 3 5 3 4 5" xfId="26070"/>
    <cellStyle name="Note 3 5 3 5" xfId="26071"/>
    <cellStyle name="Note 3 5 3 5 2" xfId="26072"/>
    <cellStyle name="Note 3 5 3 5 2 2" xfId="26073"/>
    <cellStyle name="Note 3 5 3 5 3" xfId="26074"/>
    <cellStyle name="Note 3 5 3 5 3 2" xfId="26075"/>
    <cellStyle name="Note 3 5 3 5 4" xfId="26076"/>
    <cellStyle name="Note 3 5 3 6" xfId="26077"/>
    <cellStyle name="Note 3 5 3 6 2" xfId="26078"/>
    <cellStyle name="Note 3 5 3 6 2 2" xfId="26079"/>
    <cellStyle name="Note 3 5 3 6 3" xfId="26080"/>
    <cellStyle name="Note 3 5 3 7" xfId="26081"/>
    <cellStyle name="Note 3 5 3 8" xfId="26082"/>
    <cellStyle name="Note 3 5 4" xfId="26083"/>
    <cellStyle name="Note 3 5 4 2" xfId="26084"/>
    <cellStyle name="Note 3 5 4 2 2" xfId="26085"/>
    <cellStyle name="Note 3 5 4 2 2 2" xfId="26086"/>
    <cellStyle name="Note 3 5 4 2 2 2 2" xfId="26087"/>
    <cellStyle name="Note 3 5 4 2 2 3" xfId="26088"/>
    <cellStyle name="Note 3 5 4 2 2 3 2" xfId="26089"/>
    <cellStyle name="Note 3 5 4 2 2 4" xfId="26090"/>
    <cellStyle name="Note 3 5 4 2 3" xfId="26091"/>
    <cellStyle name="Note 3 5 4 2 3 2" xfId="26092"/>
    <cellStyle name="Note 3 5 4 2 3 2 2" xfId="26093"/>
    <cellStyle name="Note 3 5 4 2 3 3" xfId="26094"/>
    <cellStyle name="Note 3 5 4 2 4" xfId="26095"/>
    <cellStyle name="Note 3 5 4 2 5" xfId="26096"/>
    <cellStyle name="Note 3 5 4 3" xfId="26097"/>
    <cellStyle name="Note 3 5 4 3 2" xfId="26098"/>
    <cellStyle name="Note 3 5 4 3 2 2" xfId="26099"/>
    <cellStyle name="Note 3 5 4 3 2 2 2" xfId="26100"/>
    <cellStyle name="Note 3 5 4 3 2 3" xfId="26101"/>
    <cellStyle name="Note 3 5 4 3 2 3 2" xfId="26102"/>
    <cellStyle name="Note 3 5 4 3 2 4" xfId="26103"/>
    <cellStyle name="Note 3 5 4 3 3" xfId="26104"/>
    <cellStyle name="Note 3 5 4 3 3 2" xfId="26105"/>
    <cellStyle name="Note 3 5 4 3 3 2 2" xfId="26106"/>
    <cellStyle name="Note 3 5 4 3 3 3" xfId="26107"/>
    <cellStyle name="Note 3 5 4 3 4" xfId="26108"/>
    <cellStyle name="Note 3 5 4 3 5" xfId="26109"/>
    <cellStyle name="Note 3 5 4 4" xfId="26110"/>
    <cellStyle name="Note 3 5 4 4 2" xfId="26111"/>
    <cellStyle name="Note 3 5 4 4 2 2" xfId="26112"/>
    <cellStyle name="Note 3 5 4 4 2 2 2" xfId="26113"/>
    <cellStyle name="Note 3 5 4 4 2 3" xfId="26114"/>
    <cellStyle name="Note 3 5 4 4 2 3 2" xfId="26115"/>
    <cellStyle name="Note 3 5 4 4 2 4" xfId="26116"/>
    <cellStyle name="Note 3 5 4 4 3" xfId="26117"/>
    <cellStyle name="Note 3 5 4 4 3 2" xfId="26118"/>
    <cellStyle name="Note 3 5 4 4 3 2 2" xfId="26119"/>
    <cellStyle name="Note 3 5 4 4 3 3" xfId="26120"/>
    <cellStyle name="Note 3 5 4 4 4" xfId="26121"/>
    <cellStyle name="Note 3 5 4 4 5" xfId="26122"/>
    <cellStyle name="Note 3 5 4 5" xfId="26123"/>
    <cellStyle name="Note 3 5 4 5 2" xfId="26124"/>
    <cellStyle name="Note 3 5 4 5 2 2" xfId="26125"/>
    <cellStyle name="Note 3 5 4 5 3" xfId="26126"/>
    <cellStyle name="Note 3 5 4 5 3 2" xfId="26127"/>
    <cellStyle name="Note 3 5 4 5 4" xfId="26128"/>
    <cellStyle name="Note 3 5 4 6" xfId="26129"/>
    <cellStyle name="Note 3 5 4 6 2" xfId="26130"/>
    <cellStyle name="Note 3 5 4 6 2 2" xfId="26131"/>
    <cellStyle name="Note 3 5 4 6 3" xfId="26132"/>
    <cellStyle name="Note 3 5 4 7" xfId="26133"/>
    <cellStyle name="Note 3 5 4 8" xfId="26134"/>
    <cellStyle name="Note 3 5 5" xfId="26135"/>
    <cellStyle name="Note 3 5 5 2" xfId="26136"/>
    <cellStyle name="Note 3 5 5 2 2" xfId="26137"/>
    <cellStyle name="Note 3 5 5 2 2 2" xfId="26138"/>
    <cellStyle name="Note 3 5 5 2 2 2 2" xfId="26139"/>
    <cellStyle name="Note 3 5 5 2 2 3" xfId="26140"/>
    <cellStyle name="Note 3 5 5 2 2 3 2" xfId="26141"/>
    <cellStyle name="Note 3 5 5 2 2 4" xfId="26142"/>
    <cellStyle name="Note 3 5 5 2 3" xfId="26143"/>
    <cellStyle name="Note 3 5 5 2 3 2" xfId="26144"/>
    <cellStyle name="Note 3 5 5 2 3 2 2" xfId="26145"/>
    <cellStyle name="Note 3 5 5 2 3 3" xfId="26146"/>
    <cellStyle name="Note 3 5 5 2 4" xfId="26147"/>
    <cellStyle name="Note 3 5 5 2 5" xfId="26148"/>
    <cellStyle name="Note 3 5 5 3" xfId="26149"/>
    <cellStyle name="Note 3 5 5 3 2" xfId="26150"/>
    <cellStyle name="Note 3 5 5 3 2 2" xfId="26151"/>
    <cellStyle name="Note 3 5 5 3 2 2 2" xfId="26152"/>
    <cellStyle name="Note 3 5 5 3 2 3" xfId="26153"/>
    <cellStyle name="Note 3 5 5 3 2 3 2" xfId="26154"/>
    <cellStyle name="Note 3 5 5 3 2 4" xfId="26155"/>
    <cellStyle name="Note 3 5 5 3 3" xfId="26156"/>
    <cellStyle name="Note 3 5 5 3 3 2" xfId="26157"/>
    <cellStyle name="Note 3 5 5 3 3 2 2" xfId="26158"/>
    <cellStyle name="Note 3 5 5 3 3 3" xfId="26159"/>
    <cellStyle name="Note 3 5 5 3 4" xfId="26160"/>
    <cellStyle name="Note 3 5 5 3 5" xfId="26161"/>
    <cellStyle name="Note 3 5 5 4" xfId="26162"/>
    <cellStyle name="Note 3 5 5 4 2" xfId="26163"/>
    <cellStyle name="Note 3 5 5 4 2 2" xfId="26164"/>
    <cellStyle name="Note 3 5 5 4 2 2 2" xfId="26165"/>
    <cellStyle name="Note 3 5 5 4 2 3" xfId="26166"/>
    <cellStyle name="Note 3 5 5 4 2 3 2" xfId="26167"/>
    <cellStyle name="Note 3 5 5 4 2 4" xfId="26168"/>
    <cellStyle name="Note 3 5 5 4 3" xfId="26169"/>
    <cellStyle name="Note 3 5 5 4 3 2" xfId="26170"/>
    <cellStyle name="Note 3 5 5 4 3 2 2" xfId="26171"/>
    <cellStyle name="Note 3 5 5 4 3 3" xfId="26172"/>
    <cellStyle name="Note 3 5 5 4 4" xfId="26173"/>
    <cellStyle name="Note 3 5 5 4 5" xfId="26174"/>
    <cellStyle name="Note 3 5 5 5" xfId="26175"/>
    <cellStyle name="Note 3 5 5 5 2" xfId="26176"/>
    <cellStyle name="Note 3 5 5 5 2 2" xfId="26177"/>
    <cellStyle name="Note 3 5 5 5 3" xfId="26178"/>
    <cellStyle name="Note 3 5 5 5 3 2" xfId="26179"/>
    <cellStyle name="Note 3 5 5 5 4" xfId="26180"/>
    <cellStyle name="Note 3 5 5 6" xfId="26181"/>
    <cellStyle name="Note 3 5 5 6 2" xfId="26182"/>
    <cellStyle name="Note 3 5 5 6 2 2" xfId="26183"/>
    <cellStyle name="Note 3 5 5 6 3" xfId="26184"/>
    <cellStyle name="Note 3 5 5 7" xfId="26185"/>
    <cellStyle name="Note 3 5 5 8" xfId="26186"/>
    <cellStyle name="Note 3 5 6" xfId="26187"/>
    <cellStyle name="Note 3 5 6 2" xfId="26188"/>
    <cellStyle name="Note 3 5 6 2 2" xfId="26189"/>
    <cellStyle name="Note 3 5 6 2 2 2" xfId="26190"/>
    <cellStyle name="Note 3 5 6 2 2 2 2" xfId="26191"/>
    <cellStyle name="Note 3 5 6 2 2 3" xfId="26192"/>
    <cellStyle name="Note 3 5 6 2 2 3 2" xfId="26193"/>
    <cellStyle name="Note 3 5 6 2 2 4" xfId="26194"/>
    <cellStyle name="Note 3 5 6 2 3" xfId="26195"/>
    <cellStyle name="Note 3 5 6 2 3 2" xfId="26196"/>
    <cellStyle name="Note 3 5 6 2 3 2 2" xfId="26197"/>
    <cellStyle name="Note 3 5 6 2 3 3" xfId="26198"/>
    <cellStyle name="Note 3 5 6 2 4" xfId="26199"/>
    <cellStyle name="Note 3 5 6 2 5" xfId="26200"/>
    <cellStyle name="Note 3 5 6 3" xfId="26201"/>
    <cellStyle name="Note 3 5 6 3 2" xfId="26202"/>
    <cellStyle name="Note 3 5 6 3 2 2" xfId="26203"/>
    <cellStyle name="Note 3 5 6 3 2 2 2" xfId="26204"/>
    <cellStyle name="Note 3 5 6 3 2 3" xfId="26205"/>
    <cellStyle name="Note 3 5 6 3 2 3 2" xfId="26206"/>
    <cellStyle name="Note 3 5 6 3 2 4" xfId="26207"/>
    <cellStyle name="Note 3 5 6 3 3" xfId="26208"/>
    <cellStyle name="Note 3 5 6 3 3 2" xfId="26209"/>
    <cellStyle name="Note 3 5 6 3 3 2 2" xfId="26210"/>
    <cellStyle name="Note 3 5 6 3 3 3" xfId="26211"/>
    <cellStyle name="Note 3 5 6 3 4" xfId="26212"/>
    <cellStyle name="Note 3 5 6 3 5" xfId="26213"/>
    <cellStyle name="Note 3 5 6 4" xfId="26214"/>
    <cellStyle name="Note 3 5 6 4 2" xfId="26215"/>
    <cellStyle name="Note 3 5 6 4 2 2" xfId="26216"/>
    <cellStyle name="Note 3 5 6 4 2 2 2" xfId="26217"/>
    <cellStyle name="Note 3 5 6 4 2 3" xfId="26218"/>
    <cellStyle name="Note 3 5 6 4 2 3 2" xfId="26219"/>
    <cellStyle name="Note 3 5 6 4 2 4" xfId="26220"/>
    <cellStyle name="Note 3 5 6 4 3" xfId="26221"/>
    <cellStyle name="Note 3 5 6 4 3 2" xfId="26222"/>
    <cellStyle name="Note 3 5 6 4 3 2 2" xfId="26223"/>
    <cellStyle name="Note 3 5 6 4 3 3" xfId="26224"/>
    <cellStyle name="Note 3 5 6 4 4" xfId="26225"/>
    <cellStyle name="Note 3 5 6 4 5" xfId="26226"/>
    <cellStyle name="Note 3 5 6 5" xfId="26227"/>
    <cellStyle name="Note 3 5 6 5 2" xfId="26228"/>
    <cellStyle name="Note 3 5 6 5 2 2" xfId="26229"/>
    <cellStyle name="Note 3 5 6 5 3" xfId="26230"/>
    <cellStyle name="Note 3 5 6 5 3 2" xfId="26231"/>
    <cellStyle name="Note 3 5 6 5 4" xfId="26232"/>
    <cellStyle name="Note 3 5 6 6" xfId="26233"/>
    <cellStyle name="Note 3 5 6 6 2" xfId="26234"/>
    <cellStyle name="Note 3 5 6 6 2 2" xfId="26235"/>
    <cellStyle name="Note 3 5 6 6 3" xfId="26236"/>
    <cellStyle name="Note 3 5 6 7" xfId="26237"/>
    <cellStyle name="Note 3 5 6 8" xfId="26238"/>
    <cellStyle name="Note 3 5 7" xfId="26239"/>
    <cellStyle name="Note 3 5 7 2" xfId="26240"/>
    <cellStyle name="Note 3 5 7 2 2" xfId="26241"/>
    <cellStyle name="Note 3 5 7 2 2 2" xfId="26242"/>
    <cellStyle name="Note 3 5 7 2 3" xfId="26243"/>
    <cellStyle name="Note 3 5 7 2 3 2" xfId="26244"/>
    <cellStyle name="Note 3 5 7 2 4" xfId="26245"/>
    <cellStyle name="Note 3 5 7 3" xfId="26246"/>
    <cellStyle name="Note 3 5 7 3 2" xfId="26247"/>
    <cellStyle name="Note 3 5 7 3 2 2" xfId="26248"/>
    <cellStyle name="Note 3 5 7 3 3" xfId="26249"/>
    <cellStyle name="Note 3 5 7 4" xfId="26250"/>
    <cellStyle name="Note 3 5 7 5" xfId="26251"/>
    <cellStyle name="Note 3 5 8" xfId="26252"/>
    <cellStyle name="Note 3 5 8 2" xfId="26253"/>
    <cellStyle name="Note 3 5 8 2 2" xfId="26254"/>
    <cellStyle name="Note 3 5 8 2 2 2" xfId="26255"/>
    <cellStyle name="Note 3 5 8 2 3" xfId="26256"/>
    <cellStyle name="Note 3 5 8 2 3 2" xfId="26257"/>
    <cellStyle name="Note 3 5 8 2 4" xfId="26258"/>
    <cellStyle name="Note 3 5 8 3" xfId="26259"/>
    <cellStyle name="Note 3 5 8 3 2" xfId="26260"/>
    <cellStyle name="Note 3 5 8 3 2 2" xfId="26261"/>
    <cellStyle name="Note 3 5 8 3 3" xfId="26262"/>
    <cellStyle name="Note 3 5 8 4" xfId="26263"/>
    <cellStyle name="Note 3 5 8 5" xfId="26264"/>
    <cellStyle name="Note 3 5 9" xfId="26265"/>
    <cellStyle name="Note 3 5 9 2" xfId="26266"/>
    <cellStyle name="Note 3 5 9 2 2" xfId="26267"/>
    <cellStyle name="Note 3 5 9 2 2 2" xfId="26268"/>
    <cellStyle name="Note 3 5 9 2 3" xfId="26269"/>
    <cellStyle name="Note 3 5 9 2 3 2" xfId="26270"/>
    <cellStyle name="Note 3 5 9 2 4" xfId="26271"/>
    <cellStyle name="Note 3 5 9 3" xfId="26272"/>
    <cellStyle name="Note 3 5 9 3 2" xfId="26273"/>
    <cellStyle name="Note 3 5 9 3 2 2" xfId="26274"/>
    <cellStyle name="Note 3 5 9 3 3" xfId="26275"/>
    <cellStyle name="Note 3 5 9 4" xfId="26276"/>
    <cellStyle name="Note 3 5 9 5" xfId="26277"/>
    <cellStyle name="Note 3 6" xfId="1327"/>
    <cellStyle name="Note 3 6 2" xfId="1107"/>
    <cellStyle name="Note 3 6 2 2" xfId="26278"/>
    <cellStyle name="Note 3 6 2 2 2" xfId="26279"/>
    <cellStyle name="Note 3 6 2 2 2 2" xfId="26280"/>
    <cellStyle name="Note 3 6 2 2 3" xfId="26281"/>
    <cellStyle name="Note 3 6 2 2 3 2" xfId="26282"/>
    <cellStyle name="Note 3 6 2 2 4" xfId="26283"/>
    <cellStyle name="Note 3 6 2 3" xfId="26284"/>
    <cellStyle name="Note 3 6 2 3 2" xfId="26285"/>
    <cellStyle name="Note 3 6 2 3 2 2" xfId="26286"/>
    <cellStyle name="Note 3 6 2 3 3" xfId="26287"/>
    <cellStyle name="Note 3 6 2 4" xfId="26288"/>
    <cellStyle name="Note 3 6 2 5" xfId="26289"/>
    <cellStyle name="Note 3 6 3" xfId="26290"/>
    <cellStyle name="Note 3 6 3 2" xfId="26291"/>
    <cellStyle name="Note 3 6 3 2 2" xfId="26292"/>
    <cellStyle name="Note 3 6 3 2 2 2" xfId="26293"/>
    <cellStyle name="Note 3 6 3 2 3" xfId="26294"/>
    <cellStyle name="Note 3 6 3 2 3 2" xfId="26295"/>
    <cellStyle name="Note 3 6 3 2 4" xfId="26296"/>
    <cellStyle name="Note 3 6 3 3" xfId="26297"/>
    <cellStyle name="Note 3 6 3 3 2" xfId="26298"/>
    <cellStyle name="Note 3 6 3 3 2 2" xfId="26299"/>
    <cellStyle name="Note 3 6 3 3 3" xfId="26300"/>
    <cellStyle name="Note 3 6 3 4" xfId="26301"/>
    <cellStyle name="Note 3 6 3 5" xfId="26302"/>
    <cellStyle name="Note 3 6 4" xfId="26303"/>
    <cellStyle name="Note 3 6 4 2" xfId="26304"/>
    <cellStyle name="Note 3 6 4 2 2" xfId="26305"/>
    <cellStyle name="Note 3 6 4 2 2 2" xfId="26306"/>
    <cellStyle name="Note 3 6 4 2 3" xfId="26307"/>
    <cellStyle name="Note 3 6 4 2 3 2" xfId="26308"/>
    <cellStyle name="Note 3 6 4 2 4" xfId="26309"/>
    <cellStyle name="Note 3 6 4 3" xfId="26310"/>
    <cellStyle name="Note 3 6 4 3 2" xfId="26311"/>
    <cellStyle name="Note 3 6 4 3 2 2" xfId="26312"/>
    <cellStyle name="Note 3 6 4 3 3" xfId="26313"/>
    <cellStyle name="Note 3 6 4 4" xfId="26314"/>
    <cellStyle name="Note 3 6 4 5" xfId="26315"/>
    <cellStyle name="Note 3 6 5" xfId="26316"/>
    <cellStyle name="Note 3 6 5 2" xfId="26317"/>
    <cellStyle name="Note 3 6 5 2 2" xfId="26318"/>
    <cellStyle name="Note 3 6 5 3" xfId="26319"/>
    <cellStyle name="Note 3 6 5 3 2" xfId="26320"/>
    <cellStyle name="Note 3 6 5 4" xfId="26321"/>
    <cellStyle name="Note 3 6 6" xfId="26322"/>
    <cellStyle name="Note 3 6 6 2" xfId="26323"/>
    <cellStyle name="Note 3 6 6 2 2" xfId="26324"/>
    <cellStyle name="Note 3 6 6 3" xfId="26325"/>
    <cellStyle name="Note 3 6 7" xfId="26326"/>
    <cellStyle name="Note 3 6 8" xfId="26327"/>
    <cellStyle name="Note 3 7" xfId="1353"/>
    <cellStyle name="Note 3 7 2" xfId="1754"/>
    <cellStyle name="Note 3 7 2 2" xfId="26328"/>
    <cellStyle name="Note 3 7 2 2 2" xfId="26329"/>
    <cellStyle name="Note 3 7 2 3" xfId="26330"/>
    <cellStyle name="Note 3 7 2 3 2" xfId="26331"/>
    <cellStyle name="Note 3 7 2 4" xfId="26332"/>
    <cellStyle name="Note 3 7 3" xfId="26333"/>
    <cellStyle name="Note 3 7 3 2" xfId="26334"/>
    <cellStyle name="Note 3 7 3 2 2" xfId="26335"/>
    <cellStyle name="Note 3 7 3 3" xfId="26336"/>
    <cellStyle name="Note 3 7 4" xfId="26337"/>
    <cellStyle name="Note 3 7 5" xfId="26338"/>
    <cellStyle name="Note 3 8" xfId="1357"/>
    <cellStyle name="Note 3 8 2" xfId="1374"/>
    <cellStyle name="Note 3 9" xfId="1350"/>
    <cellStyle name="Note 3 9 2" xfId="1096"/>
    <cellStyle name="Note 3 9 2 2" xfId="26339"/>
    <cellStyle name="Note 3 9 3" xfId="26340"/>
    <cellStyle name="Note 3 9 3 2" xfId="26341"/>
    <cellStyle name="Note 3 9 4" xfId="26342"/>
    <cellStyle name="Note 4" xfId="665"/>
    <cellStyle name="Note 4 10" xfId="943"/>
    <cellStyle name="Note 4 10 2" xfId="1848"/>
    <cellStyle name="Note 4 11" xfId="872"/>
    <cellStyle name="Note 4 11 2" xfId="1801"/>
    <cellStyle name="Note 4 12" xfId="886"/>
    <cellStyle name="Note 4 12 2" xfId="1933"/>
    <cellStyle name="Note 4 13" xfId="869"/>
    <cellStyle name="Note 4 13 2" xfId="1925"/>
    <cellStyle name="Note 4 14" xfId="891"/>
    <cellStyle name="Note 4 14 2" xfId="1816"/>
    <cellStyle name="Note 4 15" xfId="1401"/>
    <cellStyle name="Note 4 16" xfId="1738"/>
    <cellStyle name="Note 4 17" xfId="1389"/>
    <cellStyle name="Note 4 2" xfId="1635"/>
    <cellStyle name="Note 4 2 10" xfId="918"/>
    <cellStyle name="Note 4 2 10 2" xfId="1831"/>
    <cellStyle name="Note 4 2 11" xfId="818"/>
    <cellStyle name="Note 4 2 11 2" xfId="2013"/>
    <cellStyle name="Note 4 2 12" xfId="277"/>
    <cellStyle name="Note 4 2 12 2" xfId="2158"/>
    <cellStyle name="Note 4 2 13" xfId="798"/>
    <cellStyle name="Note 4 2 13 2" xfId="2033"/>
    <cellStyle name="Note 4 2 14" xfId="157"/>
    <cellStyle name="Note 4 2 14 2" xfId="2277"/>
    <cellStyle name="Note 4 2 15" xfId="1073"/>
    <cellStyle name="Note 4 2 16" xfId="1226"/>
    <cellStyle name="Note 4 2 17" xfId="2352"/>
    <cellStyle name="Note 4 2 2" xfId="1636"/>
    <cellStyle name="Note 4 2 2 10" xfId="819"/>
    <cellStyle name="Note 4 2 2 10 2" xfId="2012"/>
    <cellStyle name="Note 4 2 2 11" xfId="276"/>
    <cellStyle name="Note 4 2 2 11 2" xfId="2159"/>
    <cellStyle name="Note 4 2 2 12" xfId="896"/>
    <cellStyle name="Note 4 2 2 12 2" xfId="1271"/>
    <cellStyle name="Note 4 2 2 13" xfId="156"/>
    <cellStyle name="Note 4 2 2 13 2" xfId="2278"/>
    <cellStyle name="Note 4 2 2 14" xfId="1072"/>
    <cellStyle name="Note 4 2 2 15" xfId="1227"/>
    <cellStyle name="Note 4 2 2 16" xfId="2353"/>
    <cellStyle name="Note 4 2 2 2" xfId="1637"/>
    <cellStyle name="Note 4 2 2 2 10" xfId="275"/>
    <cellStyle name="Note 4 2 2 2 10 2" xfId="2160"/>
    <cellStyle name="Note 4 2 2 2 11" xfId="785"/>
    <cellStyle name="Note 4 2 2 2 11 2" xfId="2045"/>
    <cellStyle name="Note 4 2 2 2 12" xfId="155"/>
    <cellStyle name="Note 4 2 2 2 12 2" xfId="2279"/>
    <cellStyle name="Note 4 2 2 2 13" xfId="1071"/>
    <cellStyle name="Note 4 2 2 2 14" xfId="1228"/>
    <cellStyle name="Note 4 2 2 2 15" xfId="2354"/>
    <cellStyle name="Note 4 2 2 2 2" xfId="1717"/>
    <cellStyle name="Note 4 2 2 2 2 10" xfId="26343"/>
    <cellStyle name="Note 4 2 2 2 2 10 2" xfId="26344"/>
    <cellStyle name="Note 4 2 2 2 2 10 2 2" xfId="26345"/>
    <cellStyle name="Note 4 2 2 2 2 10 3" xfId="26346"/>
    <cellStyle name="Note 4 2 2 2 2 10 3 2" xfId="26347"/>
    <cellStyle name="Note 4 2 2 2 2 10 4" xfId="26348"/>
    <cellStyle name="Note 4 2 2 2 2 11" xfId="26349"/>
    <cellStyle name="Note 4 2 2 2 2 11 2" xfId="26350"/>
    <cellStyle name="Note 4 2 2 2 2 11 2 2" xfId="26351"/>
    <cellStyle name="Note 4 2 2 2 2 11 3" xfId="26352"/>
    <cellStyle name="Note 4 2 2 2 2 12" xfId="26353"/>
    <cellStyle name="Note 4 2 2 2 2 13" xfId="26354"/>
    <cellStyle name="Note 4 2 2 2 2 2" xfId="1985"/>
    <cellStyle name="Note 4 2 2 2 2 2 2" xfId="735"/>
    <cellStyle name="Note 4 2 2 2 2 2 2 2" xfId="26355"/>
    <cellStyle name="Note 4 2 2 2 2 2 2 2 2" xfId="26356"/>
    <cellStyle name="Note 4 2 2 2 2 2 2 2 2 2" xfId="26357"/>
    <cellStyle name="Note 4 2 2 2 2 2 2 2 3" xfId="26358"/>
    <cellStyle name="Note 4 2 2 2 2 2 2 2 3 2" xfId="26359"/>
    <cellStyle name="Note 4 2 2 2 2 2 2 2 4" xfId="26360"/>
    <cellStyle name="Note 4 2 2 2 2 2 2 3" xfId="26361"/>
    <cellStyle name="Note 4 2 2 2 2 2 2 3 2" xfId="26362"/>
    <cellStyle name="Note 4 2 2 2 2 2 2 3 2 2" xfId="26363"/>
    <cellStyle name="Note 4 2 2 2 2 2 2 3 3" xfId="26364"/>
    <cellStyle name="Note 4 2 2 2 2 2 2 4" xfId="26365"/>
    <cellStyle name="Note 4 2 2 2 2 2 2 5" xfId="26366"/>
    <cellStyle name="Note 4 2 2 2 2 2 3" xfId="2093"/>
    <cellStyle name="Note 4 2 2 2 2 2 3 2" xfId="26367"/>
    <cellStyle name="Note 4 2 2 2 2 2 3 2 2" xfId="26368"/>
    <cellStyle name="Note 4 2 2 2 2 2 3 2 2 2" xfId="26369"/>
    <cellStyle name="Note 4 2 2 2 2 2 3 2 3" xfId="26370"/>
    <cellStyle name="Note 4 2 2 2 2 2 3 2 3 2" xfId="26371"/>
    <cellStyle name="Note 4 2 2 2 2 2 3 2 4" xfId="26372"/>
    <cellStyle name="Note 4 2 2 2 2 2 3 3" xfId="26373"/>
    <cellStyle name="Note 4 2 2 2 2 2 3 3 2" xfId="26374"/>
    <cellStyle name="Note 4 2 2 2 2 2 3 3 2 2" xfId="26375"/>
    <cellStyle name="Note 4 2 2 2 2 2 3 3 3" xfId="26376"/>
    <cellStyle name="Note 4 2 2 2 2 2 3 4" xfId="26377"/>
    <cellStyle name="Note 4 2 2 2 2 2 3 5" xfId="26378"/>
    <cellStyle name="Note 4 2 2 2 2 2 4" xfId="26379"/>
    <cellStyle name="Note 4 2 2 2 2 2 4 2" xfId="26380"/>
    <cellStyle name="Note 4 2 2 2 2 2 4 2 2" xfId="26381"/>
    <cellStyle name="Note 4 2 2 2 2 2 4 2 2 2" xfId="26382"/>
    <cellStyle name="Note 4 2 2 2 2 2 4 2 3" xfId="26383"/>
    <cellStyle name="Note 4 2 2 2 2 2 4 2 3 2" xfId="26384"/>
    <cellStyle name="Note 4 2 2 2 2 2 4 2 4" xfId="26385"/>
    <cellStyle name="Note 4 2 2 2 2 2 4 3" xfId="26386"/>
    <cellStyle name="Note 4 2 2 2 2 2 4 3 2" xfId="26387"/>
    <cellStyle name="Note 4 2 2 2 2 2 4 3 2 2" xfId="26388"/>
    <cellStyle name="Note 4 2 2 2 2 2 4 3 3" xfId="26389"/>
    <cellStyle name="Note 4 2 2 2 2 2 4 4" xfId="26390"/>
    <cellStyle name="Note 4 2 2 2 2 2 4 5" xfId="26391"/>
    <cellStyle name="Note 4 2 2 2 2 2 5" xfId="26392"/>
    <cellStyle name="Note 4 2 2 2 2 2 5 2" xfId="26393"/>
    <cellStyle name="Note 4 2 2 2 2 2 5 2 2" xfId="26394"/>
    <cellStyle name="Note 4 2 2 2 2 2 5 3" xfId="26395"/>
    <cellStyle name="Note 4 2 2 2 2 2 5 3 2" xfId="26396"/>
    <cellStyle name="Note 4 2 2 2 2 2 5 4" xfId="26397"/>
    <cellStyle name="Note 4 2 2 2 2 2 6" xfId="26398"/>
    <cellStyle name="Note 4 2 2 2 2 2 6 2" xfId="26399"/>
    <cellStyle name="Note 4 2 2 2 2 2 6 2 2" xfId="26400"/>
    <cellStyle name="Note 4 2 2 2 2 2 6 3" xfId="26401"/>
    <cellStyle name="Note 4 2 2 2 2 2 7" xfId="26402"/>
    <cellStyle name="Note 4 2 2 2 2 2 8" xfId="26403"/>
    <cellStyle name="Note 4 2 2 2 2 2 9" xfId="26404"/>
    <cellStyle name="Note 4 2 2 2 2 3" xfId="681"/>
    <cellStyle name="Note 4 2 2 2 2 3 2" xfId="2145"/>
    <cellStyle name="Note 4 2 2 2 2 3 2 2" xfId="26405"/>
    <cellStyle name="Note 4 2 2 2 2 3 2 2 2" xfId="26406"/>
    <cellStyle name="Note 4 2 2 2 2 3 2 2 2 2" xfId="26407"/>
    <cellStyle name="Note 4 2 2 2 2 3 2 2 3" xfId="26408"/>
    <cellStyle name="Note 4 2 2 2 2 3 2 2 3 2" xfId="26409"/>
    <cellStyle name="Note 4 2 2 2 2 3 2 2 4" xfId="26410"/>
    <cellStyle name="Note 4 2 2 2 2 3 2 3" xfId="26411"/>
    <cellStyle name="Note 4 2 2 2 2 3 2 3 2" xfId="26412"/>
    <cellStyle name="Note 4 2 2 2 2 3 2 3 2 2" xfId="26413"/>
    <cellStyle name="Note 4 2 2 2 2 3 2 3 3" xfId="26414"/>
    <cellStyle name="Note 4 2 2 2 2 3 2 4" xfId="26415"/>
    <cellStyle name="Note 4 2 2 2 2 3 2 5" xfId="26416"/>
    <cellStyle name="Note 4 2 2 2 2 3 3" xfId="26417"/>
    <cellStyle name="Note 4 2 2 2 2 3 3 2" xfId="26418"/>
    <cellStyle name="Note 4 2 2 2 2 3 3 2 2" xfId="26419"/>
    <cellStyle name="Note 4 2 2 2 2 3 3 2 2 2" xfId="26420"/>
    <cellStyle name="Note 4 2 2 2 2 3 3 2 3" xfId="26421"/>
    <cellStyle name="Note 4 2 2 2 2 3 3 2 3 2" xfId="26422"/>
    <cellStyle name="Note 4 2 2 2 2 3 3 2 4" xfId="26423"/>
    <cellStyle name="Note 4 2 2 2 2 3 3 3" xfId="26424"/>
    <cellStyle name="Note 4 2 2 2 2 3 3 3 2" xfId="26425"/>
    <cellStyle name="Note 4 2 2 2 2 3 3 3 2 2" xfId="26426"/>
    <cellStyle name="Note 4 2 2 2 2 3 3 3 3" xfId="26427"/>
    <cellStyle name="Note 4 2 2 2 2 3 3 4" xfId="26428"/>
    <cellStyle name="Note 4 2 2 2 2 3 3 5" xfId="26429"/>
    <cellStyle name="Note 4 2 2 2 2 3 4" xfId="26430"/>
    <cellStyle name="Note 4 2 2 2 2 3 4 2" xfId="26431"/>
    <cellStyle name="Note 4 2 2 2 2 3 4 2 2" xfId="26432"/>
    <cellStyle name="Note 4 2 2 2 2 3 4 2 2 2" xfId="26433"/>
    <cellStyle name="Note 4 2 2 2 2 3 4 2 3" xfId="26434"/>
    <cellStyle name="Note 4 2 2 2 2 3 4 2 3 2" xfId="26435"/>
    <cellStyle name="Note 4 2 2 2 2 3 4 2 4" xfId="26436"/>
    <cellStyle name="Note 4 2 2 2 2 3 4 3" xfId="26437"/>
    <cellStyle name="Note 4 2 2 2 2 3 4 3 2" xfId="26438"/>
    <cellStyle name="Note 4 2 2 2 2 3 4 3 2 2" xfId="26439"/>
    <cellStyle name="Note 4 2 2 2 2 3 4 3 3" xfId="26440"/>
    <cellStyle name="Note 4 2 2 2 2 3 4 4" xfId="26441"/>
    <cellStyle name="Note 4 2 2 2 2 3 4 5" xfId="26442"/>
    <cellStyle name="Note 4 2 2 2 2 3 5" xfId="26443"/>
    <cellStyle name="Note 4 2 2 2 2 3 5 2" xfId="26444"/>
    <cellStyle name="Note 4 2 2 2 2 3 5 2 2" xfId="26445"/>
    <cellStyle name="Note 4 2 2 2 2 3 5 3" xfId="26446"/>
    <cellStyle name="Note 4 2 2 2 2 3 5 3 2" xfId="26447"/>
    <cellStyle name="Note 4 2 2 2 2 3 5 4" xfId="26448"/>
    <cellStyle name="Note 4 2 2 2 2 3 6" xfId="26449"/>
    <cellStyle name="Note 4 2 2 2 2 3 6 2" xfId="26450"/>
    <cellStyle name="Note 4 2 2 2 2 3 6 2 2" xfId="26451"/>
    <cellStyle name="Note 4 2 2 2 2 3 6 3" xfId="26452"/>
    <cellStyle name="Note 4 2 2 2 2 3 7" xfId="26453"/>
    <cellStyle name="Note 4 2 2 2 2 3 8" xfId="26454"/>
    <cellStyle name="Note 4 2 2 2 2 3 9" xfId="26455"/>
    <cellStyle name="Note 4 2 2 2 2 4" xfId="222"/>
    <cellStyle name="Note 4 2 2 2 2 4 2" xfId="2213"/>
    <cellStyle name="Note 4 2 2 2 2 4 2 2" xfId="26456"/>
    <cellStyle name="Note 4 2 2 2 2 4 2 2 2" xfId="26457"/>
    <cellStyle name="Note 4 2 2 2 2 4 2 2 2 2" xfId="26458"/>
    <cellStyle name="Note 4 2 2 2 2 4 2 2 3" xfId="26459"/>
    <cellStyle name="Note 4 2 2 2 2 4 2 2 3 2" xfId="26460"/>
    <cellStyle name="Note 4 2 2 2 2 4 2 2 4" xfId="26461"/>
    <cellStyle name="Note 4 2 2 2 2 4 2 3" xfId="26462"/>
    <cellStyle name="Note 4 2 2 2 2 4 2 3 2" xfId="26463"/>
    <cellStyle name="Note 4 2 2 2 2 4 2 3 2 2" xfId="26464"/>
    <cellStyle name="Note 4 2 2 2 2 4 2 3 3" xfId="26465"/>
    <cellStyle name="Note 4 2 2 2 2 4 2 4" xfId="26466"/>
    <cellStyle name="Note 4 2 2 2 2 4 2 5" xfId="26467"/>
    <cellStyle name="Note 4 2 2 2 2 4 3" xfId="26468"/>
    <cellStyle name="Note 4 2 2 2 2 4 3 2" xfId="26469"/>
    <cellStyle name="Note 4 2 2 2 2 4 3 2 2" xfId="26470"/>
    <cellStyle name="Note 4 2 2 2 2 4 3 2 2 2" xfId="26471"/>
    <cellStyle name="Note 4 2 2 2 2 4 3 2 3" xfId="26472"/>
    <cellStyle name="Note 4 2 2 2 2 4 3 2 3 2" xfId="26473"/>
    <cellStyle name="Note 4 2 2 2 2 4 3 2 4" xfId="26474"/>
    <cellStyle name="Note 4 2 2 2 2 4 3 3" xfId="26475"/>
    <cellStyle name="Note 4 2 2 2 2 4 3 3 2" xfId="26476"/>
    <cellStyle name="Note 4 2 2 2 2 4 3 3 2 2" xfId="26477"/>
    <cellStyle name="Note 4 2 2 2 2 4 3 3 3" xfId="26478"/>
    <cellStyle name="Note 4 2 2 2 2 4 3 4" xfId="26479"/>
    <cellStyle name="Note 4 2 2 2 2 4 3 5" xfId="26480"/>
    <cellStyle name="Note 4 2 2 2 2 4 4" xfId="26481"/>
    <cellStyle name="Note 4 2 2 2 2 4 4 2" xfId="26482"/>
    <cellStyle name="Note 4 2 2 2 2 4 4 2 2" xfId="26483"/>
    <cellStyle name="Note 4 2 2 2 2 4 4 2 2 2" xfId="26484"/>
    <cellStyle name="Note 4 2 2 2 2 4 4 2 3" xfId="26485"/>
    <cellStyle name="Note 4 2 2 2 2 4 4 2 3 2" xfId="26486"/>
    <cellStyle name="Note 4 2 2 2 2 4 4 2 4" xfId="26487"/>
    <cellStyle name="Note 4 2 2 2 2 4 4 3" xfId="26488"/>
    <cellStyle name="Note 4 2 2 2 2 4 4 3 2" xfId="26489"/>
    <cellStyle name="Note 4 2 2 2 2 4 4 3 2 2" xfId="26490"/>
    <cellStyle name="Note 4 2 2 2 2 4 4 3 3" xfId="26491"/>
    <cellStyle name="Note 4 2 2 2 2 4 4 4" xfId="26492"/>
    <cellStyle name="Note 4 2 2 2 2 4 4 5" xfId="26493"/>
    <cellStyle name="Note 4 2 2 2 2 4 5" xfId="26494"/>
    <cellStyle name="Note 4 2 2 2 2 4 5 2" xfId="26495"/>
    <cellStyle name="Note 4 2 2 2 2 4 5 2 2" xfId="26496"/>
    <cellStyle name="Note 4 2 2 2 2 4 5 3" xfId="26497"/>
    <cellStyle name="Note 4 2 2 2 2 4 5 3 2" xfId="26498"/>
    <cellStyle name="Note 4 2 2 2 2 4 5 4" xfId="26499"/>
    <cellStyle name="Note 4 2 2 2 2 4 6" xfId="26500"/>
    <cellStyle name="Note 4 2 2 2 2 4 6 2" xfId="26501"/>
    <cellStyle name="Note 4 2 2 2 2 4 6 2 2" xfId="26502"/>
    <cellStyle name="Note 4 2 2 2 2 4 6 3" xfId="26503"/>
    <cellStyle name="Note 4 2 2 2 2 4 7" xfId="26504"/>
    <cellStyle name="Note 4 2 2 2 2 4 8" xfId="26505"/>
    <cellStyle name="Note 4 2 2 2 2 4 9" xfId="26506"/>
    <cellStyle name="Note 4 2 2 2 2 5" xfId="170"/>
    <cellStyle name="Note 4 2 2 2 2 5 2" xfId="2264"/>
    <cellStyle name="Note 4 2 2 2 2 5 2 2" xfId="26507"/>
    <cellStyle name="Note 4 2 2 2 2 5 2 2 2" xfId="26508"/>
    <cellStyle name="Note 4 2 2 2 2 5 2 2 2 2" xfId="26509"/>
    <cellStyle name="Note 4 2 2 2 2 5 2 2 3" xfId="26510"/>
    <cellStyle name="Note 4 2 2 2 2 5 2 2 3 2" xfId="26511"/>
    <cellStyle name="Note 4 2 2 2 2 5 2 2 4" xfId="26512"/>
    <cellStyle name="Note 4 2 2 2 2 5 2 3" xfId="26513"/>
    <cellStyle name="Note 4 2 2 2 2 5 2 3 2" xfId="26514"/>
    <cellStyle name="Note 4 2 2 2 2 5 2 3 2 2" xfId="26515"/>
    <cellStyle name="Note 4 2 2 2 2 5 2 3 3" xfId="26516"/>
    <cellStyle name="Note 4 2 2 2 2 5 2 4" xfId="26517"/>
    <cellStyle name="Note 4 2 2 2 2 5 2 5" xfId="26518"/>
    <cellStyle name="Note 4 2 2 2 2 5 3" xfId="26519"/>
    <cellStyle name="Note 4 2 2 2 2 5 3 2" xfId="26520"/>
    <cellStyle name="Note 4 2 2 2 2 5 3 2 2" xfId="26521"/>
    <cellStyle name="Note 4 2 2 2 2 5 3 2 2 2" xfId="26522"/>
    <cellStyle name="Note 4 2 2 2 2 5 3 2 3" xfId="26523"/>
    <cellStyle name="Note 4 2 2 2 2 5 3 2 3 2" xfId="26524"/>
    <cellStyle name="Note 4 2 2 2 2 5 3 2 4" xfId="26525"/>
    <cellStyle name="Note 4 2 2 2 2 5 3 3" xfId="26526"/>
    <cellStyle name="Note 4 2 2 2 2 5 3 3 2" xfId="26527"/>
    <cellStyle name="Note 4 2 2 2 2 5 3 3 2 2" xfId="26528"/>
    <cellStyle name="Note 4 2 2 2 2 5 3 3 3" xfId="26529"/>
    <cellStyle name="Note 4 2 2 2 2 5 3 4" xfId="26530"/>
    <cellStyle name="Note 4 2 2 2 2 5 3 5" xfId="26531"/>
    <cellStyle name="Note 4 2 2 2 2 5 4" xfId="26532"/>
    <cellStyle name="Note 4 2 2 2 2 5 4 2" xfId="26533"/>
    <cellStyle name="Note 4 2 2 2 2 5 4 2 2" xfId="26534"/>
    <cellStyle name="Note 4 2 2 2 2 5 4 2 2 2" xfId="26535"/>
    <cellStyle name="Note 4 2 2 2 2 5 4 2 3" xfId="26536"/>
    <cellStyle name="Note 4 2 2 2 2 5 4 2 3 2" xfId="26537"/>
    <cellStyle name="Note 4 2 2 2 2 5 4 2 4" xfId="26538"/>
    <cellStyle name="Note 4 2 2 2 2 5 4 3" xfId="26539"/>
    <cellStyle name="Note 4 2 2 2 2 5 4 3 2" xfId="26540"/>
    <cellStyle name="Note 4 2 2 2 2 5 4 3 2 2" xfId="26541"/>
    <cellStyle name="Note 4 2 2 2 2 5 4 3 3" xfId="26542"/>
    <cellStyle name="Note 4 2 2 2 2 5 4 4" xfId="26543"/>
    <cellStyle name="Note 4 2 2 2 2 5 4 5" xfId="26544"/>
    <cellStyle name="Note 4 2 2 2 2 5 5" xfId="26545"/>
    <cellStyle name="Note 4 2 2 2 2 5 5 2" xfId="26546"/>
    <cellStyle name="Note 4 2 2 2 2 5 5 2 2" xfId="26547"/>
    <cellStyle name="Note 4 2 2 2 2 5 5 3" xfId="26548"/>
    <cellStyle name="Note 4 2 2 2 2 5 5 3 2" xfId="26549"/>
    <cellStyle name="Note 4 2 2 2 2 5 5 4" xfId="26550"/>
    <cellStyle name="Note 4 2 2 2 2 5 6" xfId="26551"/>
    <cellStyle name="Note 4 2 2 2 2 5 6 2" xfId="26552"/>
    <cellStyle name="Note 4 2 2 2 2 5 6 2 2" xfId="26553"/>
    <cellStyle name="Note 4 2 2 2 2 5 6 3" xfId="26554"/>
    <cellStyle name="Note 4 2 2 2 2 5 7" xfId="26555"/>
    <cellStyle name="Note 4 2 2 2 2 5 8" xfId="26556"/>
    <cellStyle name="Note 4 2 2 2 2 5 9" xfId="26557"/>
    <cellStyle name="Note 4 2 2 2 2 6" xfId="93"/>
    <cellStyle name="Note 4 2 2 2 2 6 2" xfId="2333"/>
    <cellStyle name="Note 4 2 2 2 2 6 2 2" xfId="26558"/>
    <cellStyle name="Note 4 2 2 2 2 6 2 2 2" xfId="26559"/>
    <cellStyle name="Note 4 2 2 2 2 6 2 2 2 2" xfId="26560"/>
    <cellStyle name="Note 4 2 2 2 2 6 2 2 3" xfId="26561"/>
    <cellStyle name="Note 4 2 2 2 2 6 2 2 3 2" xfId="26562"/>
    <cellStyle name="Note 4 2 2 2 2 6 2 2 4" xfId="26563"/>
    <cellStyle name="Note 4 2 2 2 2 6 2 3" xfId="26564"/>
    <cellStyle name="Note 4 2 2 2 2 6 2 3 2" xfId="26565"/>
    <cellStyle name="Note 4 2 2 2 2 6 2 3 2 2" xfId="26566"/>
    <cellStyle name="Note 4 2 2 2 2 6 2 3 3" xfId="26567"/>
    <cellStyle name="Note 4 2 2 2 2 6 2 4" xfId="26568"/>
    <cellStyle name="Note 4 2 2 2 2 6 2 5" xfId="26569"/>
    <cellStyle name="Note 4 2 2 2 2 6 3" xfId="26570"/>
    <cellStyle name="Note 4 2 2 2 2 6 3 2" xfId="26571"/>
    <cellStyle name="Note 4 2 2 2 2 6 3 2 2" xfId="26572"/>
    <cellStyle name="Note 4 2 2 2 2 6 3 2 2 2" xfId="26573"/>
    <cellStyle name="Note 4 2 2 2 2 6 3 2 3" xfId="26574"/>
    <cellStyle name="Note 4 2 2 2 2 6 3 2 3 2" xfId="26575"/>
    <cellStyle name="Note 4 2 2 2 2 6 3 2 4" xfId="26576"/>
    <cellStyle name="Note 4 2 2 2 2 6 3 3" xfId="26577"/>
    <cellStyle name="Note 4 2 2 2 2 6 3 3 2" xfId="26578"/>
    <cellStyle name="Note 4 2 2 2 2 6 3 3 2 2" xfId="26579"/>
    <cellStyle name="Note 4 2 2 2 2 6 3 3 3" xfId="26580"/>
    <cellStyle name="Note 4 2 2 2 2 6 3 4" xfId="26581"/>
    <cellStyle name="Note 4 2 2 2 2 6 3 5" xfId="26582"/>
    <cellStyle name="Note 4 2 2 2 2 6 4" xfId="26583"/>
    <cellStyle name="Note 4 2 2 2 2 6 4 2" xfId="26584"/>
    <cellStyle name="Note 4 2 2 2 2 6 4 2 2" xfId="26585"/>
    <cellStyle name="Note 4 2 2 2 2 6 4 2 2 2" xfId="26586"/>
    <cellStyle name="Note 4 2 2 2 2 6 4 2 3" xfId="26587"/>
    <cellStyle name="Note 4 2 2 2 2 6 4 2 3 2" xfId="26588"/>
    <cellStyle name="Note 4 2 2 2 2 6 4 2 4" xfId="26589"/>
    <cellStyle name="Note 4 2 2 2 2 6 4 3" xfId="26590"/>
    <cellStyle name="Note 4 2 2 2 2 6 4 3 2" xfId="26591"/>
    <cellStyle name="Note 4 2 2 2 2 6 4 3 2 2" xfId="26592"/>
    <cellStyle name="Note 4 2 2 2 2 6 4 3 3" xfId="26593"/>
    <cellStyle name="Note 4 2 2 2 2 6 4 4" xfId="26594"/>
    <cellStyle name="Note 4 2 2 2 2 6 4 5" xfId="26595"/>
    <cellStyle name="Note 4 2 2 2 2 6 5" xfId="26596"/>
    <cellStyle name="Note 4 2 2 2 2 6 5 2" xfId="26597"/>
    <cellStyle name="Note 4 2 2 2 2 6 5 2 2" xfId="26598"/>
    <cellStyle name="Note 4 2 2 2 2 6 5 3" xfId="26599"/>
    <cellStyle name="Note 4 2 2 2 2 6 5 3 2" xfId="26600"/>
    <cellStyle name="Note 4 2 2 2 2 6 5 4" xfId="26601"/>
    <cellStyle name="Note 4 2 2 2 2 6 6" xfId="26602"/>
    <cellStyle name="Note 4 2 2 2 2 6 6 2" xfId="26603"/>
    <cellStyle name="Note 4 2 2 2 2 6 6 2 2" xfId="26604"/>
    <cellStyle name="Note 4 2 2 2 2 6 6 3" xfId="26605"/>
    <cellStyle name="Note 4 2 2 2 2 6 7" xfId="26606"/>
    <cellStyle name="Note 4 2 2 2 2 6 8" xfId="26607"/>
    <cellStyle name="Note 4 2 2 2 2 6 9" xfId="26608"/>
    <cellStyle name="Note 4 2 2 2 2 7" xfId="1007"/>
    <cellStyle name="Note 4 2 2 2 2 7 2" xfId="26609"/>
    <cellStyle name="Note 4 2 2 2 2 7 2 2" xfId="26610"/>
    <cellStyle name="Note 4 2 2 2 2 7 2 2 2" xfId="26611"/>
    <cellStyle name="Note 4 2 2 2 2 7 2 3" xfId="26612"/>
    <cellStyle name="Note 4 2 2 2 2 7 2 3 2" xfId="26613"/>
    <cellStyle name="Note 4 2 2 2 2 7 2 4" xfId="26614"/>
    <cellStyle name="Note 4 2 2 2 2 7 3" xfId="26615"/>
    <cellStyle name="Note 4 2 2 2 2 7 3 2" xfId="26616"/>
    <cellStyle name="Note 4 2 2 2 2 7 3 2 2" xfId="26617"/>
    <cellStyle name="Note 4 2 2 2 2 7 3 3" xfId="26618"/>
    <cellStyle name="Note 4 2 2 2 2 7 4" xfId="26619"/>
    <cellStyle name="Note 4 2 2 2 2 7 5" xfId="26620"/>
    <cellStyle name="Note 4 2 2 2 2 7 6" xfId="26621"/>
    <cellStyle name="Note 4 2 2 2 2 8" xfId="1882"/>
    <cellStyle name="Note 4 2 2 2 2 8 2" xfId="26622"/>
    <cellStyle name="Note 4 2 2 2 2 8 2 2" xfId="26623"/>
    <cellStyle name="Note 4 2 2 2 2 8 2 2 2" xfId="26624"/>
    <cellStyle name="Note 4 2 2 2 2 8 2 3" xfId="26625"/>
    <cellStyle name="Note 4 2 2 2 2 8 2 3 2" xfId="26626"/>
    <cellStyle name="Note 4 2 2 2 2 8 2 4" xfId="26627"/>
    <cellStyle name="Note 4 2 2 2 2 8 3" xfId="26628"/>
    <cellStyle name="Note 4 2 2 2 2 8 3 2" xfId="26629"/>
    <cellStyle name="Note 4 2 2 2 2 8 3 2 2" xfId="26630"/>
    <cellStyle name="Note 4 2 2 2 2 8 3 3" xfId="26631"/>
    <cellStyle name="Note 4 2 2 2 2 8 4" xfId="26632"/>
    <cellStyle name="Note 4 2 2 2 2 8 5" xfId="26633"/>
    <cellStyle name="Note 4 2 2 2 2 8 6" xfId="26634"/>
    <cellStyle name="Note 4 2 2 2 2 9" xfId="2409"/>
    <cellStyle name="Note 4 2 2 2 2 9 2" xfId="26635"/>
    <cellStyle name="Note 4 2 2 2 2 9 2 2" xfId="26636"/>
    <cellStyle name="Note 4 2 2 2 2 9 2 2 2" xfId="26637"/>
    <cellStyle name="Note 4 2 2 2 2 9 2 3" xfId="26638"/>
    <cellStyle name="Note 4 2 2 2 2 9 2 3 2" xfId="26639"/>
    <cellStyle name="Note 4 2 2 2 2 9 2 4" xfId="26640"/>
    <cellStyle name="Note 4 2 2 2 2 9 3" xfId="26641"/>
    <cellStyle name="Note 4 2 2 2 2 9 3 2" xfId="26642"/>
    <cellStyle name="Note 4 2 2 2 2 9 3 2 2" xfId="26643"/>
    <cellStyle name="Note 4 2 2 2 2 9 3 3" xfId="26644"/>
    <cellStyle name="Note 4 2 2 2 2 9 4" xfId="26645"/>
    <cellStyle name="Note 4 2 2 2 2 9 5" xfId="26646"/>
    <cellStyle name="Note 4 2 2 2 3" xfId="1369"/>
    <cellStyle name="Note 4 2 2 2 3 10" xfId="26647"/>
    <cellStyle name="Note 4 2 2 2 3 10 2" xfId="26648"/>
    <cellStyle name="Note 4 2 2 2 3 10 2 2" xfId="26649"/>
    <cellStyle name="Note 4 2 2 2 3 10 3" xfId="26650"/>
    <cellStyle name="Note 4 2 2 2 3 10 3 2" xfId="26651"/>
    <cellStyle name="Note 4 2 2 2 3 10 4" xfId="26652"/>
    <cellStyle name="Note 4 2 2 2 3 11" xfId="26653"/>
    <cellStyle name="Note 4 2 2 2 3 11 2" xfId="26654"/>
    <cellStyle name="Note 4 2 2 2 3 11 2 2" xfId="26655"/>
    <cellStyle name="Note 4 2 2 2 3 11 3" xfId="26656"/>
    <cellStyle name="Note 4 2 2 2 3 12" xfId="26657"/>
    <cellStyle name="Note 4 2 2 2 3 13" xfId="26658"/>
    <cellStyle name="Note 4 2 2 2 3 2" xfId="1391"/>
    <cellStyle name="Note 4 2 2 2 3 2 2" xfId="26659"/>
    <cellStyle name="Note 4 2 2 2 3 2 2 2" xfId="26660"/>
    <cellStyle name="Note 4 2 2 2 3 2 2 2 2" xfId="26661"/>
    <cellStyle name="Note 4 2 2 2 3 2 2 2 2 2" xfId="26662"/>
    <cellStyle name="Note 4 2 2 2 3 2 2 2 3" xfId="26663"/>
    <cellStyle name="Note 4 2 2 2 3 2 2 2 3 2" xfId="26664"/>
    <cellStyle name="Note 4 2 2 2 3 2 2 2 4" xfId="26665"/>
    <cellStyle name="Note 4 2 2 2 3 2 2 3" xfId="26666"/>
    <cellStyle name="Note 4 2 2 2 3 2 2 3 2" xfId="26667"/>
    <cellStyle name="Note 4 2 2 2 3 2 2 3 2 2" xfId="26668"/>
    <cellStyle name="Note 4 2 2 2 3 2 2 3 3" xfId="26669"/>
    <cellStyle name="Note 4 2 2 2 3 2 2 4" xfId="26670"/>
    <cellStyle name="Note 4 2 2 2 3 2 2 5" xfId="26671"/>
    <cellStyle name="Note 4 2 2 2 3 2 3" xfId="26672"/>
    <cellStyle name="Note 4 2 2 2 3 2 3 2" xfId="26673"/>
    <cellStyle name="Note 4 2 2 2 3 2 3 2 2" xfId="26674"/>
    <cellStyle name="Note 4 2 2 2 3 2 3 2 2 2" xfId="26675"/>
    <cellStyle name="Note 4 2 2 2 3 2 3 2 3" xfId="26676"/>
    <cellStyle name="Note 4 2 2 2 3 2 3 2 3 2" xfId="26677"/>
    <cellStyle name="Note 4 2 2 2 3 2 3 2 4" xfId="26678"/>
    <cellStyle name="Note 4 2 2 2 3 2 3 3" xfId="26679"/>
    <cellStyle name="Note 4 2 2 2 3 2 3 3 2" xfId="26680"/>
    <cellStyle name="Note 4 2 2 2 3 2 3 3 2 2" xfId="26681"/>
    <cellStyle name="Note 4 2 2 2 3 2 3 3 3" xfId="26682"/>
    <cellStyle name="Note 4 2 2 2 3 2 3 4" xfId="26683"/>
    <cellStyle name="Note 4 2 2 2 3 2 3 5" xfId="26684"/>
    <cellStyle name="Note 4 2 2 2 3 2 4" xfId="26685"/>
    <cellStyle name="Note 4 2 2 2 3 2 4 2" xfId="26686"/>
    <cellStyle name="Note 4 2 2 2 3 2 4 2 2" xfId="26687"/>
    <cellStyle name="Note 4 2 2 2 3 2 4 2 2 2" xfId="26688"/>
    <cellStyle name="Note 4 2 2 2 3 2 4 2 3" xfId="26689"/>
    <cellStyle name="Note 4 2 2 2 3 2 4 2 3 2" xfId="26690"/>
    <cellStyle name="Note 4 2 2 2 3 2 4 2 4" xfId="26691"/>
    <cellStyle name="Note 4 2 2 2 3 2 4 3" xfId="26692"/>
    <cellStyle name="Note 4 2 2 2 3 2 4 3 2" xfId="26693"/>
    <cellStyle name="Note 4 2 2 2 3 2 4 3 2 2" xfId="26694"/>
    <cellStyle name="Note 4 2 2 2 3 2 4 3 3" xfId="26695"/>
    <cellStyle name="Note 4 2 2 2 3 2 4 4" xfId="26696"/>
    <cellStyle name="Note 4 2 2 2 3 2 4 5" xfId="26697"/>
    <cellStyle name="Note 4 2 2 2 3 2 5" xfId="26698"/>
    <cellStyle name="Note 4 2 2 2 3 2 5 2" xfId="26699"/>
    <cellStyle name="Note 4 2 2 2 3 2 5 2 2" xfId="26700"/>
    <cellStyle name="Note 4 2 2 2 3 2 5 3" xfId="26701"/>
    <cellStyle name="Note 4 2 2 2 3 2 5 3 2" xfId="26702"/>
    <cellStyle name="Note 4 2 2 2 3 2 5 4" xfId="26703"/>
    <cellStyle name="Note 4 2 2 2 3 2 6" xfId="26704"/>
    <cellStyle name="Note 4 2 2 2 3 2 6 2" xfId="26705"/>
    <cellStyle name="Note 4 2 2 2 3 2 6 2 2" xfId="26706"/>
    <cellStyle name="Note 4 2 2 2 3 2 6 3" xfId="26707"/>
    <cellStyle name="Note 4 2 2 2 3 2 7" xfId="26708"/>
    <cellStyle name="Note 4 2 2 2 3 2 8" xfId="26709"/>
    <cellStyle name="Note 4 2 2 2 3 3" xfId="26710"/>
    <cellStyle name="Note 4 2 2 2 3 3 2" xfId="26711"/>
    <cellStyle name="Note 4 2 2 2 3 3 2 2" xfId="26712"/>
    <cellStyle name="Note 4 2 2 2 3 3 2 2 2" xfId="26713"/>
    <cellStyle name="Note 4 2 2 2 3 3 2 2 2 2" xfId="26714"/>
    <cellStyle name="Note 4 2 2 2 3 3 2 2 3" xfId="26715"/>
    <cellStyle name="Note 4 2 2 2 3 3 2 2 3 2" xfId="26716"/>
    <cellStyle name="Note 4 2 2 2 3 3 2 2 4" xfId="26717"/>
    <cellStyle name="Note 4 2 2 2 3 3 2 3" xfId="26718"/>
    <cellStyle name="Note 4 2 2 2 3 3 2 3 2" xfId="26719"/>
    <cellStyle name="Note 4 2 2 2 3 3 2 3 2 2" xfId="26720"/>
    <cellStyle name="Note 4 2 2 2 3 3 2 3 3" xfId="26721"/>
    <cellStyle name="Note 4 2 2 2 3 3 2 4" xfId="26722"/>
    <cellStyle name="Note 4 2 2 2 3 3 2 5" xfId="26723"/>
    <cellStyle name="Note 4 2 2 2 3 3 3" xfId="26724"/>
    <cellStyle name="Note 4 2 2 2 3 3 3 2" xfId="26725"/>
    <cellStyle name="Note 4 2 2 2 3 3 3 2 2" xfId="26726"/>
    <cellStyle name="Note 4 2 2 2 3 3 3 2 2 2" xfId="26727"/>
    <cellStyle name="Note 4 2 2 2 3 3 3 2 3" xfId="26728"/>
    <cellStyle name="Note 4 2 2 2 3 3 3 2 3 2" xfId="26729"/>
    <cellStyle name="Note 4 2 2 2 3 3 3 2 4" xfId="26730"/>
    <cellStyle name="Note 4 2 2 2 3 3 3 3" xfId="26731"/>
    <cellStyle name="Note 4 2 2 2 3 3 3 3 2" xfId="26732"/>
    <cellStyle name="Note 4 2 2 2 3 3 3 3 2 2" xfId="26733"/>
    <cellStyle name="Note 4 2 2 2 3 3 3 3 3" xfId="26734"/>
    <cellStyle name="Note 4 2 2 2 3 3 3 4" xfId="26735"/>
    <cellStyle name="Note 4 2 2 2 3 3 3 5" xfId="26736"/>
    <cellStyle name="Note 4 2 2 2 3 3 4" xfId="26737"/>
    <cellStyle name="Note 4 2 2 2 3 3 4 2" xfId="26738"/>
    <cellStyle name="Note 4 2 2 2 3 3 4 2 2" xfId="26739"/>
    <cellStyle name="Note 4 2 2 2 3 3 4 2 2 2" xfId="26740"/>
    <cellStyle name="Note 4 2 2 2 3 3 4 2 3" xfId="26741"/>
    <cellStyle name="Note 4 2 2 2 3 3 4 2 3 2" xfId="26742"/>
    <cellStyle name="Note 4 2 2 2 3 3 4 2 4" xfId="26743"/>
    <cellStyle name="Note 4 2 2 2 3 3 4 3" xfId="26744"/>
    <cellStyle name="Note 4 2 2 2 3 3 4 3 2" xfId="26745"/>
    <cellStyle name="Note 4 2 2 2 3 3 4 3 2 2" xfId="26746"/>
    <cellStyle name="Note 4 2 2 2 3 3 4 3 3" xfId="26747"/>
    <cellStyle name="Note 4 2 2 2 3 3 4 4" xfId="26748"/>
    <cellStyle name="Note 4 2 2 2 3 3 4 5" xfId="26749"/>
    <cellStyle name="Note 4 2 2 2 3 3 5" xfId="26750"/>
    <cellStyle name="Note 4 2 2 2 3 3 5 2" xfId="26751"/>
    <cellStyle name="Note 4 2 2 2 3 3 5 2 2" xfId="26752"/>
    <cellStyle name="Note 4 2 2 2 3 3 5 3" xfId="26753"/>
    <cellStyle name="Note 4 2 2 2 3 3 5 3 2" xfId="26754"/>
    <cellStyle name="Note 4 2 2 2 3 3 5 4" xfId="26755"/>
    <cellStyle name="Note 4 2 2 2 3 3 6" xfId="26756"/>
    <cellStyle name="Note 4 2 2 2 3 3 6 2" xfId="26757"/>
    <cellStyle name="Note 4 2 2 2 3 3 6 2 2" xfId="26758"/>
    <cellStyle name="Note 4 2 2 2 3 3 6 3" xfId="26759"/>
    <cellStyle name="Note 4 2 2 2 3 3 7" xfId="26760"/>
    <cellStyle name="Note 4 2 2 2 3 3 8" xfId="26761"/>
    <cellStyle name="Note 4 2 2 2 3 4" xfId="26762"/>
    <cellStyle name="Note 4 2 2 2 3 4 2" xfId="26763"/>
    <cellStyle name="Note 4 2 2 2 3 4 2 2" xfId="26764"/>
    <cellStyle name="Note 4 2 2 2 3 4 2 2 2" xfId="26765"/>
    <cellStyle name="Note 4 2 2 2 3 4 2 2 2 2" xfId="26766"/>
    <cellStyle name="Note 4 2 2 2 3 4 2 2 3" xfId="26767"/>
    <cellStyle name="Note 4 2 2 2 3 4 2 2 3 2" xfId="26768"/>
    <cellStyle name="Note 4 2 2 2 3 4 2 2 4" xfId="26769"/>
    <cellStyle name="Note 4 2 2 2 3 4 2 3" xfId="26770"/>
    <cellStyle name="Note 4 2 2 2 3 4 2 3 2" xfId="26771"/>
    <cellStyle name="Note 4 2 2 2 3 4 2 3 2 2" xfId="26772"/>
    <cellStyle name="Note 4 2 2 2 3 4 2 3 3" xfId="26773"/>
    <cellStyle name="Note 4 2 2 2 3 4 2 4" xfId="26774"/>
    <cellStyle name="Note 4 2 2 2 3 4 2 5" xfId="26775"/>
    <cellStyle name="Note 4 2 2 2 3 4 3" xfId="26776"/>
    <cellStyle name="Note 4 2 2 2 3 4 3 2" xfId="26777"/>
    <cellStyle name="Note 4 2 2 2 3 4 3 2 2" xfId="26778"/>
    <cellStyle name="Note 4 2 2 2 3 4 3 2 2 2" xfId="26779"/>
    <cellStyle name="Note 4 2 2 2 3 4 3 2 3" xfId="26780"/>
    <cellStyle name="Note 4 2 2 2 3 4 3 2 3 2" xfId="26781"/>
    <cellStyle name="Note 4 2 2 2 3 4 3 2 4" xfId="26782"/>
    <cellStyle name="Note 4 2 2 2 3 4 3 3" xfId="26783"/>
    <cellStyle name="Note 4 2 2 2 3 4 3 3 2" xfId="26784"/>
    <cellStyle name="Note 4 2 2 2 3 4 3 3 2 2" xfId="26785"/>
    <cellStyle name="Note 4 2 2 2 3 4 3 3 3" xfId="26786"/>
    <cellStyle name="Note 4 2 2 2 3 4 3 4" xfId="26787"/>
    <cellStyle name="Note 4 2 2 2 3 4 3 5" xfId="26788"/>
    <cellStyle name="Note 4 2 2 2 3 4 4" xfId="26789"/>
    <cellStyle name="Note 4 2 2 2 3 4 4 2" xfId="26790"/>
    <cellStyle name="Note 4 2 2 2 3 4 4 2 2" xfId="26791"/>
    <cellStyle name="Note 4 2 2 2 3 4 4 2 2 2" xfId="26792"/>
    <cellStyle name="Note 4 2 2 2 3 4 4 2 3" xfId="26793"/>
    <cellStyle name="Note 4 2 2 2 3 4 4 2 3 2" xfId="26794"/>
    <cellStyle name="Note 4 2 2 2 3 4 4 2 4" xfId="26795"/>
    <cellStyle name="Note 4 2 2 2 3 4 4 3" xfId="26796"/>
    <cellStyle name="Note 4 2 2 2 3 4 4 3 2" xfId="26797"/>
    <cellStyle name="Note 4 2 2 2 3 4 4 3 2 2" xfId="26798"/>
    <cellStyle name="Note 4 2 2 2 3 4 4 3 3" xfId="26799"/>
    <cellStyle name="Note 4 2 2 2 3 4 4 4" xfId="26800"/>
    <cellStyle name="Note 4 2 2 2 3 4 4 5" xfId="26801"/>
    <cellStyle name="Note 4 2 2 2 3 4 5" xfId="26802"/>
    <cellStyle name="Note 4 2 2 2 3 4 5 2" xfId="26803"/>
    <cellStyle name="Note 4 2 2 2 3 4 5 2 2" xfId="26804"/>
    <cellStyle name="Note 4 2 2 2 3 4 5 3" xfId="26805"/>
    <cellStyle name="Note 4 2 2 2 3 4 5 3 2" xfId="26806"/>
    <cellStyle name="Note 4 2 2 2 3 4 5 4" xfId="26807"/>
    <cellStyle name="Note 4 2 2 2 3 4 6" xfId="26808"/>
    <cellStyle name="Note 4 2 2 2 3 4 6 2" xfId="26809"/>
    <cellStyle name="Note 4 2 2 2 3 4 6 2 2" xfId="26810"/>
    <cellStyle name="Note 4 2 2 2 3 4 6 3" xfId="26811"/>
    <cellStyle name="Note 4 2 2 2 3 4 7" xfId="26812"/>
    <cellStyle name="Note 4 2 2 2 3 4 8" xfId="26813"/>
    <cellStyle name="Note 4 2 2 2 3 5" xfId="26814"/>
    <cellStyle name="Note 4 2 2 2 3 5 2" xfId="26815"/>
    <cellStyle name="Note 4 2 2 2 3 5 2 2" xfId="26816"/>
    <cellStyle name="Note 4 2 2 2 3 5 2 2 2" xfId="26817"/>
    <cellStyle name="Note 4 2 2 2 3 5 2 2 2 2" xfId="26818"/>
    <cellStyle name="Note 4 2 2 2 3 5 2 2 3" xfId="26819"/>
    <cellStyle name="Note 4 2 2 2 3 5 2 2 3 2" xfId="26820"/>
    <cellStyle name="Note 4 2 2 2 3 5 2 2 4" xfId="26821"/>
    <cellStyle name="Note 4 2 2 2 3 5 2 3" xfId="26822"/>
    <cellStyle name="Note 4 2 2 2 3 5 2 3 2" xfId="26823"/>
    <cellStyle name="Note 4 2 2 2 3 5 2 3 2 2" xfId="26824"/>
    <cellStyle name="Note 4 2 2 2 3 5 2 3 3" xfId="26825"/>
    <cellStyle name="Note 4 2 2 2 3 5 2 4" xfId="26826"/>
    <cellStyle name="Note 4 2 2 2 3 5 2 5" xfId="26827"/>
    <cellStyle name="Note 4 2 2 2 3 5 3" xfId="26828"/>
    <cellStyle name="Note 4 2 2 2 3 5 3 2" xfId="26829"/>
    <cellStyle name="Note 4 2 2 2 3 5 3 2 2" xfId="26830"/>
    <cellStyle name="Note 4 2 2 2 3 5 3 2 2 2" xfId="26831"/>
    <cellStyle name="Note 4 2 2 2 3 5 3 2 3" xfId="26832"/>
    <cellStyle name="Note 4 2 2 2 3 5 3 2 3 2" xfId="26833"/>
    <cellStyle name="Note 4 2 2 2 3 5 3 2 4" xfId="26834"/>
    <cellStyle name="Note 4 2 2 2 3 5 3 3" xfId="26835"/>
    <cellStyle name="Note 4 2 2 2 3 5 3 3 2" xfId="26836"/>
    <cellStyle name="Note 4 2 2 2 3 5 3 3 2 2" xfId="26837"/>
    <cellStyle name="Note 4 2 2 2 3 5 3 3 3" xfId="26838"/>
    <cellStyle name="Note 4 2 2 2 3 5 3 4" xfId="26839"/>
    <cellStyle name="Note 4 2 2 2 3 5 3 5" xfId="26840"/>
    <cellStyle name="Note 4 2 2 2 3 5 4" xfId="26841"/>
    <cellStyle name="Note 4 2 2 2 3 5 4 2" xfId="26842"/>
    <cellStyle name="Note 4 2 2 2 3 5 4 2 2" xfId="26843"/>
    <cellStyle name="Note 4 2 2 2 3 5 4 2 2 2" xfId="26844"/>
    <cellStyle name="Note 4 2 2 2 3 5 4 2 3" xfId="26845"/>
    <cellStyle name="Note 4 2 2 2 3 5 4 2 3 2" xfId="26846"/>
    <cellStyle name="Note 4 2 2 2 3 5 4 2 4" xfId="26847"/>
    <cellStyle name="Note 4 2 2 2 3 5 4 3" xfId="26848"/>
    <cellStyle name="Note 4 2 2 2 3 5 4 3 2" xfId="26849"/>
    <cellStyle name="Note 4 2 2 2 3 5 4 3 2 2" xfId="26850"/>
    <cellStyle name="Note 4 2 2 2 3 5 4 3 3" xfId="26851"/>
    <cellStyle name="Note 4 2 2 2 3 5 4 4" xfId="26852"/>
    <cellStyle name="Note 4 2 2 2 3 5 4 5" xfId="26853"/>
    <cellStyle name="Note 4 2 2 2 3 5 5" xfId="26854"/>
    <cellStyle name="Note 4 2 2 2 3 5 5 2" xfId="26855"/>
    <cellStyle name="Note 4 2 2 2 3 5 5 2 2" xfId="26856"/>
    <cellStyle name="Note 4 2 2 2 3 5 5 3" xfId="26857"/>
    <cellStyle name="Note 4 2 2 2 3 5 5 3 2" xfId="26858"/>
    <cellStyle name="Note 4 2 2 2 3 5 5 4" xfId="26859"/>
    <cellStyle name="Note 4 2 2 2 3 5 6" xfId="26860"/>
    <cellStyle name="Note 4 2 2 2 3 5 6 2" xfId="26861"/>
    <cellStyle name="Note 4 2 2 2 3 5 6 2 2" xfId="26862"/>
    <cellStyle name="Note 4 2 2 2 3 5 6 3" xfId="26863"/>
    <cellStyle name="Note 4 2 2 2 3 5 7" xfId="26864"/>
    <cellStyle name="Note 4 2 2 2 3 5 8" xfId="26865"/>
    <cellStyle name="Note 4 2 2 2 3 6" xfId="26866"/>
    <cellStyle name="Note 4 2 2 2 3 6 2" xfId="26867"/>
    <cellStyle name="Note 4 2 2 2 3 6 2 2" xfId="26868"/>
    <cellStyle name="Note 4 2 2 2 3 6 2 2 2" xfId="26869"/>
    <cellStyle name="Note 4 2 2 2 3 6 2 2 2 2" xfId="26870"/>
    <cellStyle name="Note 4 2 2 2 3 6 2 2 3" xfId="26871"/>
    <cellStyle name="Note 4 2 2 2 3 6 2 2 3 2" xfId="26872"/>
    <cellStyle name="Note 4 2 2 2 3 6 2 2 4" xfId="26873"/>
    <cellStyle name="Note 4 2 2 2 3 6 2 3" xfId="26874"/>
    <cellStyle name="Note 4 2 2 2 3 6 2 3 2" xfId="26875"/>
    <cellStyle name="Note 4 2 2 2 3 6 2 3 2 2" xfId="26876"/>
    <cellStyle name="Note 4 2 2 2 3 6 2 3 3" xfId="26877"/>
    <cellStyle name="Note 4 2 2 2 3 6 2 4" xfId="26878"/>
    <cellStyle name="Note 4 2 2 2 3 6 2 5" xfId="26879"/>
    <cellStyle name="Note 4 2 2 2 3 6 3" xfId="26880"/>
    <cellStyle name="Note 4 2 2 2 3 6 3 2" xfId="26881"/>
    <cellStyle name="Note 4 2 2 2 3 6 3 2 2" xfId="26882"/>
    <cellStyle name="Note 4 2 2 2 3 6 3 2 2 2" xfId="26883"/>
    <cellStyle name="Note 4 2 2 2 3 6 3 2 3" xfId="26884"/>
    <cellStyle name="Note 4 2 2 2 3 6 3 2 3 2" xfId="26885"/>
    <cellStyle name="Note 4 2 2 2 3 6 3 2 4" xfId="26886"/>
    <cellStyle name="Note 4 2 2 2 3 6 3 3" xfId="26887"/>
    <cellStyle name="Note 4 2 2 2 3 6 3 3 2" xfId="26888"/>
    <cellStyle name="Note 4 2 2 2 3 6 3 3 2 2" xfId="26889"/>
    <cellStyle name="Note 4 2 2 2 3 6 3 3 3" xfId="26890"/>
    <cellStyle name="Note 4 2 2 2 3 6 3 4" xfId="26891"/>
    <cellStyle name="Note 4 2 2 2 3 6 3 5" xfId="26892"/>
    <cellStyle name="Note 4 2 2 2 3 6 4" xfId="26893"/>
    <cellStyle name="Note 4 2 2 2 3 6 4 2" xfId="26894"/>
    <cellStyle name="Note 4 2 2 2 3 6 4 2 2" xfId="26895"/>
    <cellStyle name="Note 4 2 2 2 3 6 4 2 2 2" xfId="26896"/>
    <cellStyle name="Note 4 2 2 2 3 6 4 2 3" xfId="26897"/>
    <cellStyle name="Note 4 2 2 2 3 6 4 2 3 2" xfId="26898"/>
    <cellStyle name="Note 4 2 2 2 3 6 4 2 4" xfId="26899"/>
    <cellStyle name="Note 4 2 2 2 3 6 4 3" xfId="26900"/>
    <cellStyle name="Note 4 2 2 2 3 6 4 3 2" xfId="26901"/>
    <cellStyle name="Note 4 2 2 2 3 6 4 3 2 2" xfId="26902"/>
    <cellStyle name="Note 4 2 2 2 3 6 4 3 3" xfId="26903"/>
    <cellStyle name="Note 4 2 2 2 3 6 4 4" xfId="26904"/>
    <cellStyle name="Note 4 2 2 2 3 6 4 5" xfId="26905"/>
    <cellStyle name="Note 4 2 2 2 3 6 5" xfId="26906"/>
    <cellStyle name="Note 4 2 2 2 3 6 5 2" xfId="26907"/>
    <cellStyle name="Note 4 2 2 2 3 6 5 2 2" xfId="26908"/>
    <cellStyle name="Note 4 2 2 2 3 6 5 3" xfId="26909"/>
    <cellStyle name="Note 4 2 2 2 3 6 5 3 2" xfId="26910"/>
    <cellStyle name="Note 4 2 2 2 3 6 5 4" xfId="26911"/>
    <cellStyle name="Note 4 2 2 2 3 6 6" xfId="26912"/>
    <cellStyle name="Note 4 2 2 2 3 6 6 2" xfId="26913"/>
    <cellStyle name="Note 4 2 2 2 3 6 6 2 2" xfId="26914"/>
    <cellStyle name="Note 4 2 2 2 3 6 6 3" xfId="26915"/>
    <cellStyle name="Note 4 2 2 2 3 6 7" xfId="26916"/>
    <cellStyle name="Note 4 2 2 2 3 6 8" xfId="26917"/>
    <cellStyle name="Note 4 2 2 2 3 7" xfId="26918"/>
    <cellStyle name="Note 4 2 2 2 3 7 2" xfId="26919"/>
    <cellStyle name="Note 4 2 2 2 3 7 2 2" xfId="26920"/>
    <cellStyle name="Note 4 2 2 2 3 7 2 2 2" xfId="26921"/>
    <cellStyle name="Note 4 2 2 2 3 7 2 3" xfId="26922"/>
    <cellStyle name="Note 4 2 2 2 3 7 2 3 2" xfId="26923"/>
    <cellStyle name="Note 4 2 2 2 3 7 2 4" xfId="26924"/>
    <cellStyle name="Note 4 2 2 2 3 7 3" xfId="26925"/>
    <cellStyle name="Note 4 2 2 2 3 7 3 2" xfId="26926"/>
    <cellStyle name="Note 4 2 2 2 3 7 3 2 2" xfId="26927"/>
    <cellStyle name="Note 4 2 2 2 3 7 3 3" xfId="26928"/>
    <cellStyle name="Note 4 2 2 2 3 7 4" xfId="26929"/>
    <cellStyle name="Note 4 2 2 2 3 7 5" xfId="26930"/>
    <cellStyle name="Note 4 2 2 2 3 8" xfId="26931"/>
    <cellStyle name="Note 4 2 2 2 3 8 2" xfId="26932"/>
    <cellStyle name="Note 4 2 2 2 3 8 2 2" xfId="26933"/>
    <cellStyle name="Note 4 2 2 2 3 8 2 2 2" xfId="26934"/>
    <cellStyle name="Note 4 2 2 2 3 8 2 3" xfId="26935"/>
    <cellStyle name="Note 4 2 2 2 3 8 2 3 2" xfId="26936"/>
    <cellStyle name="Note 4 2 2 2 3 8 2 4" xfId="26937"/>
    <cellStyle name="Note 4 2 2 2 3 8 3" xfId="26938"/>
    <cellStyle name="Note 4 2 2 2 3 8 3 2" xfId="26939"/>
    <cellStyle name="Note 4 2 2 2 3 8 3 2 2" xfId="26940"/>
    <cellStyle name="Note 4 2 2 2 3 8 3 3" xfId="26941"/>
    <cellStyle name="Note 4 2 2 2 3 8 4" xfId="26942"/>
    <cellStyle name="Note 4 2 2 2 3 8 5" xfId="26943"/>
    <cellStyle name="Note 4 2 2 2 3 9" xfId="26944"/>
    <cellStyle name="Note 4 2 2 2 3 9 2" xfId="26945"/>
    <cellStyle name="Note 4 2 2 2 3 9 2 2" xfId="26946"/>
    <cellStyle name="Note 4 2 2 2 3 9 2 2 2" xfId="26947"/>
    <cellStyle name="Note 4 2 2 2 3 9 2 3" xfId="26948"/>
    <cellStyle name="Note 4 2 2 2 3 9 2 3 2" xfId="26949"/>
    <cellStyle name="Note 4 2 2 2 3 9 2 4" xfId="26950"/>
    <cellStyle name="Note 4 2 2 2 3 9 3" xfId="26951"/>
    <cellStyle name="Note 4 2 2 2 3 9 3 2" xfId="26952"/>
    <cellStyle name="Note 4 2 2 2 3 9 3 2 2" xfId="26953"/>
    <cellStyle name="Note 4 2 2 2 3 9 3 3" xfId="26954"/>
    <cellStyle name="Note 4 2 2 2 3 9 4" xfId="26955"/>
    <cellStyle name="Note 4 2 2 2 3 9 5" xfId="26956"/>
    <cellStyle name="Note 4 2 2 2 4" xfId="1310"/>
    <cellStyle name="Note 4 2 2 2 4 2" xfId="1116"/>
    <cellStyle name="Note 4 2 2 2 4 2 2" xfId="26957"/>
    <cellStyle name="Note 4 2 2 2 4 2 2 2" xfId="26958"/>
    <cellStyle name="Note 4 2 2 2 4 2 2 2 2" xfId="26959"/>
    <cellStyle name="Note 4 2 2 2 4 2 2 3" xfId="26960"/>
    <cellStyle name="Note 4 2 2 2 4 2 2 3 2" xfId="26961"/>
    <cellStyle name="Note 4 2 2 2 4 2 2 4" xfId="26962"/>
    <cellStyle name="Note 4 2 2 2 4 2 3" xfId="26963"/>
    <cellStyle name="Note 4 2 2 2 4 2 3 2" xfId="26964"/>
    <cellStyle name="Note 4 2 2 2 4 2 3 2 2" xfId="26965"/>
    <cellStyle name="Note 4 2 2 2 4 2 3 3" xfId="26966"/>
    <cellStyle name="Note 4 2 2 2 4 2 4" xfId="26967"/>
    <cellStyle name="Note 4 2 2 2 4 2 5" xfId="26968"/>
    <cellStyle name="Note 4 2 2 2 4 3" xfId="26969"/>
    <cellStyle name="Note 4 2 2 2 4 3 2" xfId="26970"/>
    <cellStyle name="Note 4 2 2 2 4 3 2 2" xfId="26971"/>
    <cellStyle name="Note 4 2 2 2 4 3 2 2 2" xfId="26972"/>
    <cellStyle name="Note 4 2 2 2 4 3 2 3" xfId="26973"/>
    <cellStyle name="Note 4 2 2 2 4 3 2 3 2" xfId="26974"/>
    <cellStyle name="Note 4 2 2 2 4 3 2 4" xfId="26975"/>
    <cellStyle name="Note 4 2 2 2 4 3 3" xfId="26976"/>
    <cellStyle name="Note 4 2 2 2 4 3 3 2" xfId="26977"/>
    <cellStyle name="Note 4 2 2 2 4 3 3 2 2" xfId="26978"/>
    <cellStyle name="Note 4 2 2 2 4 3 3 3" xfId="26979"/>
    <cellStyle name="Note 4 2 2 2 4 3 4" xfId="26980"/>
    <cellStyle name="Note 4 2 2 2 4 3 5" xfId="26981"/>
    <cellStyle name="Note 4 2 2 2 4 4" xfId="26982"/>
    <cellStyle name="Note 4 2 2 2 4 4 2" xfId="26983"/>
    <cellStyle name="Note 4 2 2 2 4 4 2 2" xfId="26984"/>
    <cellStyle name="Note 4 2 2 2 4 4 2 2 2" xfId="26985"/>
    <cellStyle name="Note 4 2 2 2 4 4 2 3" xfId="26986"/>
    <cellStyle name="Note 4 2 2 2 4 4 2 3 2" xfId="26987"/>
    <cellStyle name="Note 4 2 2 2 4 4 2 4" xfId="26988"/>
    <cellStyle name="Note 4 2 2 2 4 4 3" xfId="26989"/>
    <cellStyle name="Note 4 2 2 2 4 4 3 2" xfId="26990"/>
    <cellStyle name="Note 4 2 2 2 4 4 3 2 2" xfId="26991"/>
    <cellStyle name="Note 4 2 2 2 4 4 3 3" xfId="26992"/>
    <cellStyle name="Note 4 2 2 2 4 4 4" xfId="26993"/>
    <cellStyle name="Note 4 2 2 2 4 4 5" xfId="26994"/>
    <cellStyle name="Note 4 2 2 2 4 5" xfId="26995"/>
    <cellStyle name="Note 4 2 2 2 4 5 2" xfId="26996"/>
    <cellStyle name="Note 4 2 2 2 4 5 2 2" xfId="26997"/>
    <cellStyle name="Note 4 2 2 2 4 5 3" xfId="26998"/>
    <cellStyle name="Note 4 2 2 2 4 5 3 2" xfId="26999"/>
    <cellStyle name="Note 4 2 2 2 4 5 4" xfId="27000"/>
    <cellStyle name="Note 4 2 2 2 4 6" xfId="27001"/>
    <cellStyle name="Note 4 2 2 2 4 6 2" xfId="27002"/>
    <cellStyle name="Note 4 2 2 2 4 6 2 2" xfId="27003"/>
    <cellStyle name="Note 4 2 2 2 4 6 3" xfId="27004"/>
    <cellStyle name="Note 4 2 2 2 4 7" xfId="27005"/>
    <cellStyle name="Note 4 2 2 2 4 8" xfId="27006"/>
    <cellStyle name="Note 4 2 2 2 5" xfId="957"/>
    <cellStyle name="Note 4 2 2 2 5 2" xfId="1923"/>
    <cellStyle name="Note 4 2 2 2 5 2 2" xfId="27007"/>
    <cellStyle name="Note 4 2 2 2 5 2 2 2" xfId="27008"/>
    <cellStyle name="Note 4 2 2 2 5 2 3" xfId="27009"/>
    <cellStyle name="Note 4 2 2 2 5 2 3 2" xfId="27010"/>
    <cellStyle name="Note 4 2 2 2 5 2 4" xfId="27011"/>
    <cellStyle name="Note 4 2 2 2 5 3" xfId="27012"/>
    <cellStyle name="Note 4 2 2 2 5 3 2" xfId="27013"/>
    <cellStyle name="Note 4 2 2 2 5 3 2 2" xfId="27014"/>
    <cellStyle name="Note 4 2 2 2 5 3 3" xfId="27015"/>
    <cellStyle name="Note 4 2 2 2 5 4" xfId="27016"/>
    <cellStyle name="Note 4 2 2 2 5 5" xfId="27017"/>
    <cellStyle name="Note 4 2 2 2 6" xfId="1342"/>
    <cellStyle name="Note 4 2 2 2 6 2" xfId="1757"/>
    <cellStyle name="Note 4 2 2 2 6 2 2" xfId="27018"/>
    <cellStyle name="Note 4 2 2 2 6 3" xfId="27019"/>
    <cellStyle name="Note 4 2 2 2 6 3 2" xfId="27020"/>
    <cellStyle name="Note 4 2 2 2 6 4" xfId="27021"/>
    <cellStyle name="Note 4 2 2 2 7" xfId="1292"/>
    <cellStyle name="Note 4 2 2 2 7 2" xfId="1125"/>
    <cellStyle name="Note 4 2 2 2 7 2 2" xfId="27022"/>
    <cellStyle name="Note 4 2 2 2 7 3" xfId="27023"/>
    <cellStyle name="Note 4 2 2 2 8" xfId="906"/>
    <cellStyle name="Note 4 2 2 2 8 2" xfId="1824"/>
    <cellStyle name="Note 4 2 2 2 9" xfId="820"/>
    <cellStyle name="Note 4 2 2 2 9 2" xfId="2011"/>
    <cellStyle name="Note 4 2 2 3" xfId="1692"/>
    <cellStyle name="Note 4 2 2 3 10" xfId="27024"/>
    <cellStyle name="Note 4 2 2 3 10 2" xfId="27025"/>
    <cellStyle name="Note 4 2 2 3 10 2 2" xfId="27026"/>
    <cellStyle name="Note 4 2 2 3 10 3" xfId="27027"/>
    <cellStyle name="Note 4 2 2 3 10 3 2" xfId="27028"/>
    <cellStyle name="Note 4 2 2 3 10 4" xfId="27029"/>
    <cellStyle name="Note 4 2 2 3 11" xfId="27030"/>
    <cellStyle name="Note 4 2 2 3 11 2" xfId="27031"/>
    <cellStyle name="Note 4 2 2 3 11 2 2" xfId="27032"/>
    <cellStyle name="Note 4 2 2 3 11 3" xfId="27033"/>
    <cellStyle name="Note 4 2 2 3 12" xfId="27034"/>
    <cellStyle name="Note 4 2 2 3 13" xfId="27035"/>
    <cellStyle name="Note 4 2 2 3 2" xfId="1960"/>
    <cellStyle name="Note 4 2 2 3 2 2" xfId="759"/>
    <cellStyle name="Note 4 2 2 3 2 2 2" xfId="27036"/>
    <cellStyle name="Note 4 2 2 3 2 2 2 2" xfId="27037"/>
    <cellStyle name="Note 4 2 2 3 2 2 2 2 2" xfId="27038"/>
    <cellStyle name="Note 4 2 2 3 2 2 2 3" xfId="27039"/>
    <cellStyle name="Note 4 2 2 3 2 2 2 3 2" xfId="27040"/>
    <cellStyle name="Note 4 2 2 3 2 2 2 4" xfId="27041"/>
    <cellStyle name="Note 4 2 2 3 2 2 3" xfId="27042"/>
    <cellStyle name="Note 4 2 2 3 2 2 3 2" xfId="27043"/>
    <cellStyle name="Note 4 2 2 3 2 2 3 2 2" xfId="27044"/>
    <cellStyle name="Note 4 2 2 3 2 2 3 3" xfId="27045"/>
    <cellStyle name="Note 4 2 2 3 2 2 4" xfId="27046"/>
    <cellStyle name="Note 4 2 2 3 2 2 5" xfId="27047"/>
    <cellStyle name="Note 4 2 2 3 2 3" xfId="2069"/>
    <cellStyle name="Note 4 2 2 3 2 3 2" xfId="27048"/>
    <cellStyle name="Note 4 2 2 3 2 3 2 2" xfId="27049"/>
    <cellStyle name="Note 4 2 2 3 2 3 2 2 2" xfId="27050"/>
    <cellStyle name="Note 4 2 2 3 2 3 2 3" xfId="27051"/>
    <cellStyle name="Note 4 2 2 3 2 3 2 3 2" xfId="27052"/>
    <cellStyle name="Note 4 2 2 3 2 3 2 4" xfId="27053"/>
    <cellStyle name="Note 4 2 2 3 2 3 3" xfId="27054"/>
    <cellStyle name="Note 4 2 2 3 2 3 3 2" xfId="27055"/>
    <cellStyle name="Note 4 2 2 3 2 3 3 2 2" xfId="27056"/>
    <cellStyle name="Note 4 2 2 3 2 3 3 3" xfId="27057"/>
    <cellStyle name="Note 4 2 2 3 2 3 4" xfId="27058"/>
    <cellStyle name="Note 4 2 2 3 2 3 5" xfId="27059"/>
    <cellStyle name="Note 4 2 2 3 2 4" xfId="27060"/>
    <cellStyle name="Note 4 2 2 3 2 4 2" xfId="27061"/>
    <cellStyle name="Note 4 2 2 3 2 4 2 2" xfId="27062"/>
    <cellStyle name="Note 4 2 2 3 2 4 2 2 2" xfId="27063"/>
    <cellStyle name="Note 4 2 2 3 2 4 2 3" xfId="27064"/>
    <cellStyle name="Note 4 2 2 3 2 4 2 3 2" xfId="27065"/>
    <cellStyle name="Note 4 2 2 3 2 4 2 4" xfId="27066"/>
    <cellStyle name="Note 4 2 2 3 2 4 3" xfId="27067"/>
    <cellStyle name="Note 4 2 2 3 2 4 3 2" xfId="27068"/>
    <cellStyle name="Note 4 2 2 3 2 4 3 2 2" xfId="27069"/>
    <cellStyle name="Note 4 2 2 3 2 4 3 3" xfId="27070"/>
    <cellStyle name="Note 4 2 2 3 2 4 4" xfId="27071"/>
    <cellStyle name="Note 4 2 2 3 2 4 5" xfId="27072"/>
    <cellStyle name="Note 4 2 2 3 2 5" xfId="27073"/>
    <cellStyle name="Note 4 2 2 3 2 5 2" xfId="27074"/>
    <cellStyle name="Note 4 2 2 3 2 5 2 2" xfId="27075"/>
    <cellStyle name="Note 4 2 2 3 2 5 3" xfId="27076"/>
    <cellStyle name="Note 4 2 2 3 2 5 3 2" xfId="27077"/>
    <cellStyle name="Note 4 2 2 3 2 5 4" xfId="27078"/>
    <cellStyle name="Note 4 2 2 3 2 6" xfId="27079"/>
    <cellStyle name="Note 4 2 2 3 2 6 2" xfId="27080"/>
    <cellStyle name="Note 4 2 2 3 2 6 2 2" xfId="27081"/>
    <cellStyle name="Note 4 2 2 3 2 6 3" xfId="27082"/>
    <cellStyle name="Note 4 2 2 3 2 7" xfId="27083"/>
    <cellStyle name="Note 4 2 2 3 2 8" xfId="27084"/>
    <cellStyle name="Note 4 2 2 3 2 9" xfId="27085"/>
    <cellStyle name="Note 4 2 2 3 3" xfId="707"/>
    <cellStyle name="Note 4 2 2 3 3 2" xfId="2121"/>
    <cellStyle name="Note 4 2 2 3 3 2 2" xfId="27086"/>
    <cellStyle name="Note 4 2 2 3 3 2 2 2" xfId="27087"/>
    <cellStyle name="Note 4 2 2 3 3 2 2 2 2" xfId="27088"/>
    <cellStyle name="Note 4 2 2 3 3 2 2 3" xfId="27089"/>
    <cellStyle name="Note 4 2 2 3 3 2 2 3 2" xfId="27090"/>
    <cellStyle name="Note 4 2 2 3 3 2 2 4" xfId="27091"/>
    <cellStyle name="Note 4 2 2 3 3 2 3" xfId="27092"/>
    <cellStyle name="Note 4 2 2 3 3 2 3 2" xfId="27093"/>
    <cellStyle name="Note 4 2 2 3 3 2 3 2 2" xfId="27094"/>
    <cellStyle name="Note 4 2 2 3 3 2 3 3" xfId="27095"/>
    <cellStyle name="Note 4 2 2 3 3 2 4" xfId="27096"/>
    <cellStyle name="Note 4 2 2 3 3 2 5" xfId="27097"/>
    <cellStyle name="Note 4 2 2 3 3 3" xfId="27098"/>
    <cellStyle name="Note 4 2 2 3 3 3 2" xfId="27099"/>
    <cellStyle name="Note 4 2 2 3 3 3 2 2" xfId="27100"/>
    <cellStyle name="Note 4 2 2 3 3 3 2 2 2" xfId="27101"/>
    <cellStyle name="Note 4 2 2 3 3 3 2 3" xfId="27102"/>
    <cellStyle name="Note 4 2 2 3 3 3 2 3 2" xfId="27103"/>
    <cellStyle name="Note 4 2 2 3 3 3 2 4" xfId="27104"/>
    <cellStyle name="Note 4 2 2 3 3 3 3" xfId="27105"/>
    <cellStyle name="Note 4 2 2 3 3 3 3 2" xfId="27106"/>
    <cellStyle name="Note 4 2 2 3 3 3 3 2 2" xfId="27107"/>
    <cellStyle name="Note 4 2 2 3 3 3 3 3" xfId="27108"/>
    <cellStyle name="Note 4 2 2 3 3 3 4" xfId="27109"/>
    <cellStyle name="Note 4 2 2 3 3 3 5" xfId="27110"/>
    <cellStyle name="Note 4 2 2 3 3 4" xfId="27111"/>
    <cellStyle name="Note 4 2 2 3 3 4 2" xfId="27112"/>
    <cellStyle name="Note 4 2 2 3 3 4 2 2" xfId="27113"/>
    <cellStyle name="Note 4 2 2 3 3 4 2 2 2" xfId="27114"/>
    <cellStyle name="Note 4 2 2 3 3 4 2 3" xfId="27115"/>
    <cellStyle name="Note 4 2 2 3 3 4 2 3 2" xfId="27116"/>
    <cellStyle name="Note 4 2 2 3 3 4 2 4" xfId="27117"/>
    <cellStyle name="Note 4 2 2 3 3 4 3" xfId="27118"/>
    <cellStyle name="Note 4 2 2 3 3 4 3 2" xfId="27119"/>
    <cellStyle name="Note 4 2 2 3 3 4 3 2 2" xfId="27120"/>
    <cellStyle name="Note 4 2 2 3 3 4 3 3" xfId="27121"/>
    <cellStyle name="Note 4 2 2 3 3 4 4" xfId="27122"/>
    <cellStyle name="Note 4 2 2 3 3 4 5" xfId="27123"/>
    <cellStyle name="Note 4 2 2 3 3 5" xfId="27124"/>
    <cellStyle name="Note 4 2 2 3 3 5 2" xfId="27125"/>
    <cellStyle name="Note 4 2 2 3 3 5 2 2" xfId="27126"/>
    <cellStyle name="Note 4 2 2 3 3 5 3" xfId="27127"/>
    <cellStyle name="Note 4 2 2 3 3 5 3 2" xfId="27128"/>
    <cellStyle name="Note 4 2 2 3 3 5 4" xfId="27129"/>
    <cellStyle name="Note 4 2 2 3 3 6" xfId="27130"/>
    <cellStyle name="Note 4 2 2 3 3 6 2" xfId="27131"/>
    <cellStyle name="Note 4 2 2 3 3 6 2 2" xfId="27132"/>
    <cellStyle name="Note 4 2 2 3 3 6 3" xfId="27133"/>
    <cellStyle name="Note 4 2 2 3 3 7" xfId="27134"/>
    <cellStyle name="Note 4 2 2 3 3 8" xfId="27135"/>
    <cellStyle name="Note 4 2 2 3 3 9" xfId="27136"/>
    <cellStyle name="Note 4 2 2 3 4" xfId="246"/>
    <cellStyle name="Note 4 2 2 3 4 2" xfId="2189"/>
    <cellStyle name="Note 4 2 2 3 4 2 2" xfId="27137"/>
    <cellStyle name="Note 4 2 2 3 4 2 2 2" xfId="27138"/>
    <cellStyle name="Note 4 2 2 3 4 2 2 2 2" xfId="27139"/>
    <cellStyle name="Note 4 2 2 3 4 2 2 3" xfId="27140"/>
    <cellStyle name="Note 4 2 2 3 4 2 2 3 2" xfId="27141"/>
    <cellStyle name="Note 4 2 2 3 4 2 2 4" xfId="27142"/>
    <cellStyle name="Note 4 2 2 3 4 2 3" xfId="27143"/>
    <cellStyle name="Note 4 2 2 3 4 2 3 2" xfId="27144"/>
    <cellStyle name="Note 4 2 2 3 4 2 3 2 2" xfId="27145"/>
    <cellStyle name="Note 4 2 2 3 4 2 3 3" xfId="27146"/>
    <cellStyle name="Note 4 2 2 3 4 2 4" xfId="27147"/>
    <cellStyle name="Note 4 2 2 3 4 2 5" xfId="27148"/>
    <cellStyle name="Note 4 2 2 3 4 3" xfId="27149"/>
    <cellStyle name="Note 4 2 2 3 4 3 2" xfId="27150"/>
    <cellStyle name="Note 4 2 2 3 4 3 2 2" xfId="27151"/>
    <cellStyle name="Note 4 2 2 3 4 3 2 2 2" xfId="27152"/>
    <cellStyle name="Note 4 2 2 3 4 3 2 3" xfId="27153"/>
    <cellStyle name="Note 4 2 2 3 4 3 2 3 2" xfId="27154"/>
    <cellStyle name="Note 4 2 2 3 4 3 2 4" xfId="27155"/>
    <cellStyle name="Note 4 2 2 3 4 3 3" xfId="27156"/>
    <cellStyle name="Note 4 2 2 3 4 3 3 2" xfId="27157"/>
    <cellStyle name="Note 4 2 2 3 4 3 3 2 2" xfId="27158"/>
    <cellStyle name="Note 4 2 2 3 4 3 3 3" xfId="27159"/>
    <cellStyle name="Note 4 2 2 3 4 3 4" xfId="27160"/>
    <cellStyle name="Note 4 2 2 3 4 3 5" xfId="27161"/>
    <cellStyle name="Note 4 2 2 3 4 4" xfId="27162"/>
    <cellStyle name="Note 4 2 2 3 4 4 2" xfId="27163"/>
    <cellStyle name="Note 4 2 2 3 4 4 2 2" xfId="27164"/>
    <cellStyle name="Note 4 2 2 3 4 4 2 2 2" xfId="27165"/>
    <cellStyle name="Note 4 2 2 3 4 4 2 3" xfId="27166"/>
    <cellStyle name="Note 4 2 2 3 4 4 2 3 2" xfId="27167"/>
    <cellStyle name="Note 4 2 2 3 4 4 2 4" xfId="27168"/>
    <cellStyle name="Note 4 2 2 3 4 4 3" xfId="27169"/>
    <cellStyle name="Note 4 2 2 3 4 4 3 2" xfId="27170"/>
    <cellStyle name="Note 4 2 2 3 4 4 3 2 2" xfId="27171"/>
    <cellStyle name="Note 4 2 2 3 4 4 3 3" xfId="27172"/>
    <cellStyle name="Note 4 2 2 3 4 4 4" xfId="27173"/>
    <cellStyle name="Note 4 2 2 3 4 4 5" xfId="27174"/>
    <cellStyle name="Note 4 2 2 3 4 5" xfId="27175"/>
    <cellStyle name="Note 4 2 2 3 4 5 2" xfId="27176"/>
    <cellStyle name="Note 4 2 2 3 4 5 2 2" xfId="27177"/>
    <cellStyle name="Note 4 2 2 3 4 5 3" xfId="27178"/>
    <cellStyle name="Note 4 2 2 3 4 5 3 2" xfId="27179"/>
    <cellStyle name="Note 4 2 2 3 4 5 4" xfId="27180"/>
    <cellStyle name="Note 4 2 2 3 4 6" xfId="27181"/>
    <cellStyle name="Note 4 2 2 3 4 6 2" xfId="27182"/>
    <cellStyle name="Note 4 2 2 3 4 6 2 2" xfId="27183"/>
    <cellStyle name="Note 4 2 2 3 4 6 3" xfId="27184"/>
    <cellStyle name="Note 4 2 2 3 4 7" xfId="27185"/>
    <cellStyle name="Note 4 2 2 3 4 8" xfId="27186"/>
    <cellStyle name="Note 4 2 2 3 4 9" xfId="27187"/>
    <cellStyle name="Note 4 2 2 3 5" xfId="194"/>
    <cellStyle name="Note 4 2 2 3 5 2" xfId="2240"/>
    <cellStyle name="Note 4 2 2 3 5 2 2" xfId="27188"/>
    <cellStyle name="Note 4 2 2 3 5 2 2 2" xfId="27189"/>
    <cellStyle name="Note 4 2 2 3 5 2 2 2 2" xfId="27190"/>
    <cellStyle name="Note 4 2 2 3 5 2 2 3" xfId="27191"/>
    <cellStyle name="Note 4 2 2 3 5 2 2 3 2" xfId="27192"/>
    <cellStyle name="Note 4 2 2 3 5 2 2 4" xfId="27193"/>
    <cellStyle name="Note 4 2 2 3 5 2 3" xfId="27194"/>
    <cellStyle name="Note 4 2 2 3 5 2 3 2" xfId="27195"/>
    <cellStyle name="Note 4 2 2 3 5 2 3 2 2" xfId="27196"/>
    <cellStyle name="Note 4 2 2 3 5 2 3 3" xfId="27197"/>
    <cellStyle name="Note 4 2 2 3 5 2 4" xfId="27198"/>
    <cellStyle name="Note 4 2 2 3 5 2 5" xfId="27199"/>
    <cellStyle name="Note 4 2 2 3 5 3" xfId="27200"/>
    <cellStyle name="Note 4 2 2 3 5 3 2" xfId="27201"/>
    <cellStyle name="Note 4 2 2 3 5 3 2 2" xfId="27202"/>
    <cellStyle name="Note 4 2 2 3 5 3 2 2 2" xfId="27203"/>
    <cellStyle name="Note 4 2 2 3 5 3 2 3" xfId="27204"/>
    <cellStyle name="Note 4 2 2 3 5 3 2 3 2" xfId="27205"/>
    <cellStyle name="Note 4 2 2 3 5 3 2 4" xfId="27206"/>
    <cellStyle name="Note 4 2 2 3 5 3 3" xfId="27207"/>
    <cellStyle name="Note 4 2 2 3 5 3 3 2" xfId="27208"/>
    <cellStyle name="Note 4 2 2 3 5 3 3 2 2" xfId="27209"/>
    <cellStyle name="Note 4 2 2 3 5 3 3 3" xfId="27210"/>
    <cellStyle name="Note 4 2 2 3 5 3 4" xfId="27211"/>
    <cellStyle name="Note 4 2 2 3 5 3 5" xfId="27212"/>
    <cellStyle name="Note 4 2 2 3 5 4" xfId="27213"/>
    <cellStyle name="Note 4 2 2 3 5 4 2" xfId="27214"/>
    <cellStyle name="Note 4 2 2 3 5 4 2 2" xfId="27215"/>
    <cellStyle name="Note 4 2 2 3 5 4 2 2 2" xfId="27216"/>
    <cellStyle name="Note 4 2 2 3 5 4 2 3" xfId="27217"/>
    <cellStyle name="Note 4 2 2 3 5 4 2 3 2" xfId="27218"/>
    <cellStyle name="Note 4 2 2 3 5 4 2 4" xfId="27219"/>
    <cellStyle name="Note 4 2 2 3 5 4 3" xfId="27220"/>
    <cellStyle name="Note 4 2 2 3 5 4 3 2" xfId="27221"/>
    <cellStyle name="Note 4 2 2 3 5 4 3 2 2" xfId="27222"/>
    <cellStyle name="Note 4 2 2 3 5 4 3 3" xfId="27223"/>
    <cellStyle name="Note 4 2 2 3 5 4 4" xfId="27224"/>
    <cellStyle name="Note 4 2 2 3 5 4 5" xfId="27225"/>
    <cellStyle name="Note 4 2 2 3 5 5" xfId="27226"/>
    <cellStyle name="Note 4 2 2 3 5 5 2" xfId="27227"/>
    <cellStyle name="Note 4 2 2 3 5 5 2 2" xfId="27228"/>
    <cellStyle name="Note 4 2 2 3 5 5 3" xfId="27229"/>
    <cellStyle name="Note 4 2 2 3 5 5 3 2" xfId="27230"/>
    <cellStyle name="Note 4 2 2 3 5 5 4" xfId="27231"/>
    <cellStyle name="Note 4 2 2 3 5 6" xfId="27232"/>
    <cellStyle name="Note 4 2 2 3 5 6 2" xfId="27233"/>
    <cellStyle name="Note 4 2 2 3 5 6 2 2" xfId="27234"/>
    <cellStyle name="Note 4 2 2 3 5 6 3" xfId="27235"/>
    <cellStyle name="Note 4 2 2 3 5 7" xfId="27236"/>
    <cellStyle name="Note 4 2 2 3 5 8" xfId="27237"/>
    <cellStyle name="Note 4 2 2 3 5 9" xfId="27238"/>
    <cellStyle name="Note 4 2 2 3 6" xfId="125"/>
    <cellStyle name="Note 4 2 2 3 6 2" xfId="2309"/>
    <cellStyle name="Note 4 2 2 3 6 2 2" xfId="27239"/>
    <cellStyle name="Note 4 2 2 3 6 2 2 2" xfId="27240"/>
    <cellStyle name="Note 4 2 2 3 6 2 2 2 2" xfId="27241"/>
    <cellStyle name="Note 4 2 2 3 6 2 2 3" xfId="27242"/>
    <cellStyle name="Note 4 2 2 3 6 2 2 3 2" xfId="27243"/>
    <cellStyle name="Note 4 2 2 3 6 2 2 4" xfId="27244"/>
    <cellStyle name="Note 4 2 2 3 6 2 3" xfId="27245"/>
    <cellStyle name="Note 4 2 2 3 6 2 3 2" xfId="27246"/>
    <cellStyle name="Note 4 2 2 3 6 2 3 2 2" xfId="27247"/>
    <cellStyle name="Note 4 2 2 3 6 2 3 3" xfId="27248"/>
    <cellStyle name="Note 4 2 2 3 6 2 4" xfId="27249"/>
    <cellStyle name="Note 4 2 2 3 6 2 5" xfId="27250"/>
    <cellStyle name="Note 4 2 2 3 6 3" xfId="27251"/>
    <cellStyle name="Note 4 2 2 3 6 3 2" xfId="27252"/>
    <cellStyle name="Note 4 2 2 3 6 3 2 2" xfId="27253"/>
    <cellStyle name="Note 4 2 2 3 6 3 2 2 2" xfId="27254"/>
    <cellStyle name="Note 4 2 2 3 6 3 2 3" xfId="27255"/>
    <cellStyle name="Note 4 2 2 3 6 3 2 3 2" xfId="27256"/>
    <cellStyle name="Note 4 2 2 3 6 3 2 4" xfId="27257"/>
    <cellStyle name="Note 4 2 2 3 6 3 3" xfId="27258"/>
    <cellStyle name="Note 4 2 2 3 6 3 3 2" xfId="27259"/>
    <cellStyle name="Note 4 2 2 3 6 3 3 2 2" xfId="27260"/>
    <cellStyle name="Note 4 2 2 3 6 3 3 3" xfId="27261"/>
    <cellStyle name="Note 4 2 2 3 6 3 4" xfId="27262"/>
    <cellStyle name="Note 4 2 2 3 6 3 5" xfId="27263"/>
    <cellStyle name="Note 4 2 2 3 6 4" xfId="27264"/>
    <cellStyle name="Note 4 2 2 3 6 4 2" xfId="27265"/>
    <cellStyle name="Note 4 2 2 3 6 4 2 2" xfId="27266"/>
    <cellStyle name="Note 4 2 2 3 6 4 2 2 2" xfId="27267"/>
    <cellStyle name="Note 4 2 2 3 6 4 2 3" xfId="27268"/>
    <cellStyle name="Note 4 2 2 3 6 4 2 3 2" xfId="27269"/>
    <cellStyle name="Note 4 2 2 3 6 4 2 4" xfId="27270"/>
    <cellStyle name="Note 4 2 2 3 6 4 3" xfId="27271"/>
    <cellStyle name="Note 4 2 2 3 6 4 3 2" xfId="27272"/>
    <cellStyle name="Note 4 2 2 3 6 4 3 2 2" xfId="27273"/>
    <cellStyle name="Note 4 2 2 3 6 4 3 3" xfId="27274"/>
    <cellStyle name="Note 4 2 2 3 6 4 4" xfId="27275"/>
    <cellStyle name="Note 4 2 2 3 6 4 5" xfId="27276"/>
    <cellStyle name="Note 4 2 2 3 6 5" xfId="27277"/>
    <cellStyle name="Note 4 2 2 3 6 5 2" xfId="27278"/>
    <cellStyle name="Note 4 2 2 3 6 5 2 2" xfId="27279"/>
    <cellStyle name="Note 4 2 2 3 6 5 3" xfId="27280"/>
    <cellStyle name="Note 4 2 2 3 6 5 3 2" xfId="27281"/>
    <cellStyle name="Note 4 2 2 3 6 5 4" xfId="27282"/>
    <cellStyle name="Note 4 2 2 3 6 6" xfId="27283"/>
    <cellStyle name="Note 4 2 2 3 6 6 2" xfId="27284"/>
    <cellStyle name="Note 4 2 2 3 6 6 2 2" xfId="27285"/>
    <cellStyle name="Note 4 2 2 3 6 6 3" xfId="27286"/>
    <cellStyle name="Note 4 2 2 3 6 7" xfId="27287"/>
    <cellStyle name="Note 4 2 2 3 6 8" xfId="27288"/>
    <cellStyle name="Note 4 2 2 3 6 9" xfId="27289"/>
    <cellStyle name="Note 4 2 2 3 7" xfId="1008"/>
    <cellStyle name="Note 4 2 2 3 7 2" xfId="27290"/>
    <cellStyle name="Note 4 2 2 3 7 2 2" xfId="27291"/>
    <cellStyle name="Note 4 2 2 3 7 2 2 2" xfId="27292"/>
    <cellStyle name="Note 4 2 2 3 7 2 3" xfId="27293"/>
    <cellStyle name="Note 4 2 2 3 7 2 3 2" xfId="27294"/>
    <cellStyle name="Note 4 2 2 3 7 2 4" xfId="27295"/>
    <cellStyle name="Note 4 2 2 3 7 3" xfId="27296"/>
    <cellStyle name="Note 4 2 2 3 7 3 2" xfId="27297"/>
    <cellStyle name="Note 4 2 2 3 7 3 2 2" xfId="27298"/>
    <cellStyle name="Note 4 2 2 3 7 3 3" xfId="27299"/>
    <cellStyle name="Note 4 2 2 3 7 4" xfId="27300"/>
    <cellStyle name="Note 4 2 2 3 7 5" xfId="27301"/>
    <cellStyle name="Note 4 2 2 3 7 6" xfId="27302"/>
    <cellStyle name="Note 4 2 2 3 8" xfId="1932"/>
    <cellStyle name="Note 4 2 2 3 8 2" xfId="27303"/>
    <cellStyle name="Note 4 2 2 3 8 2 2" xfId="27304"/>
    <cellStyle name="Note 4 2 2 3 8 2 2 2" xfId="27305"/>
    <cellStyle name="Note 4 2 2 3 8 2 3" xfId="27306"/>
    <cellStyle name="Note 4 2 2 3 8 2 3 2" xfId="27307"/>
    <cellStyle name="Note 4 2 2 3 8 2 4" xfId="27308"/>
    <cellStyle name="Note 4 2 2 3 8 3" xfId="27309"/>
    <cellStyle name="Note 4 2 2 3 8 3 2" xfId="27310"/>
    <cellStyle name="Note 4 2 2 3 8 3 2 2" xfId="27311"/>
    <cellStyle name="Note 4 2 2 3 8 3 3" xfId="27312"/>
    <cellStyle name="Note 4 2 2 3 8 4" xfId="27313"/>
    <cellStyle name="Note 4 2 2 3 8 5" xfId="27314"/>
    <cellStyle name="Note 4 2 2 3 8 6" xfId="27315"/>
    <cellStyle name="Note 4 2 2 3 9" xfId="2385"/>
    <cellStyle name="Note 4 2 2 3 9 2" xfId="27316"/>
    <cellStyle name="Note 4 2 2 3 9 2 2" xfId="27317"/>
    <cellStyle name="Note 4 2 2 3 9 2 2 2" xfId="27318"/>
    <cellStyle name="Note 4 2 2 3 9 2 3" xfId="27319"/>
    <cellStyle name="Note 4 2 2 3 9 2 3 2" xfId="27320"/>
    <cellStyle name="Note 4 2 2 3 9 2 4" xfId="27321"/>
    <cellStyle name="Note 4 2 2 3 9 3" xfId="27322"/>
    <cellStyle name="Note 4 2 2 3 9 3 2" xfId="27323"/>
    <cellStyle name="Note 4 2 2 3 9 3 2 2" xfId="27324"/>
    <cellStyle name="Note 4 2 2 3 9 3 3" xfId="27325"/>
    <cellStyle name="Note 4 2 2 3 9 4" xfId="27326"/>
    <cellStyle name="Note 4 2 2 3 9 5" xfId="27327"/>
    <cellStyle name="Note 4 2 2 4" xfId="1051"/>
    <cellStyle name="Note 4 2 2 4 10" xfId="27328"/>
    <cellStyle name="Note 4 2 2 4 10 2" xfId="27329"/>
    <cellStyle name="Note 4 2 2 4 10 2 2" xfId="27330"/>
    <cellStyle name="Note 4 2 2 4 10 3" xfId="27331"/>
    <cellStyle name="Note 4 2 2 4 10 3 2" xfId="27332"/>
    <cellStyle name="Note 4 2 2 4 10 4" xfId="27333"/>
    <cellStyle name="Note 4 2 2 4 11" xfId="27334"/>
    <cellStyle name="Note 4 2 2 4 11 2" xfId="27335"/>
    <cellStyle name="Note 4 2 2 4 11 2 2" xfId="27336"/>
    <cellStyle name="Note 4 2 2 4 11 3" xfId="27337"/>
    <cellStyle name="Note 4 2 2 4 12" xfId="27338"/>
    <cellStyle name="Note 4 2 2 4 13" xfId="27339"/>
    <cellStyle name="Note 4 2 2 4 2" xfId="1241"/>
    <cellStyle name="Note 4 2 2 4 2 2" xfId="27340"/>
    <cellStyle name="Note 4 2 2 4 2 2 2" xfId="27341"/>
    <cellStyle name="Note 4 2 2 4 2 2 2 2" xfId="27342"/>
    <cellStyle name="Note 4 2 2 4 2 2 2 2 2" xfId="27343"/>
    <cellStyle name="Note 4 2 2 4 2 2 2 3" xfId="27344"/>
    <cellStyle name="Note 4 2 2 4 2 2 2 3 2" xfId="27345"/>
    <cellStyle name="Note 4 2 2 4 2 2 2 4" xfId="27346"/>
    <cellStyle name="Note 4 2 2 4 2 2 3" xfId="27347"/>
    <cellStyle name="Note 4 2 2 4 2 2 3 2" xfId="27348"/>
    <cellStyle name="Note 4 2 2 4 2 2 3 2 2" xfId="27349"/>
    <cellStyle name="Note 4 2 2 4 2 2 3 3" xfId="27350"/>
    <cellStyle name="Note 4 2 2 4 2 2 4" xfId="27351"/>
    <cellStyle name="Note 4 2 2 4 2 2 5" xfId="27352"/>
    <cellStyle name="Note 4 2 2 4 2 3" xfId="27353"/>
    <cellStyle name="Note 4 2 2 4 2 3 2" xfId="27354"/>
    <cellStyle name="Note 4 2 2 4 2 3 2 2" xfId="27355"/>
    <cellStyle name="Note 4 2 2 4 2 3 2 2 2" xfId="27356"/>
    <cellStyle name="Note 4 2 2 4 2 3 2 3" xfId="27357"/>
    <cellStyle name="Note 4 2 2 4 2 3 2 3 2" xfId="27358"/>
    <cellStyle name="Note 4 2 2 4 2 3 2 4" xfId="27359"/>
    <cellStyle name="Note 4 2 2 4 2 3 3" xfId="27360"/>
    <cellStyle name="Note 4 2 2 4 2 3 3 2" xfId="27361"/>
    <cellStyle name="Note 4 2 2 4 2 3 3 2 2" xfId="27362"/>
    <cellStyle name="Note 4 2 2 4 2 3 3 3" xfId="27363"/>
    <cellStyle name="Note 4 2 2 4 2 3 4" xfId="27364"/>
    <cellStyle name="Note 4 2 2 4 2 3 5" xfId="27365"/>
    <cellStyle name="Note 4 2 2 4 2 4" xfId="27366"/>
    <cellStyle name="Note 4 2 2 4 2 4 2" xfId="27367"/>
    <cellStyle name="Note 4 2 2 4 2 4 2 2" xfId="27368"/>
    <cellStyle name="Note 4 2 2 4 2 4 2 2 2" xfId="27369"/>
    <cellStyle name="Note 4 2 2 4 2 4 2 3" xfId="27370"/>
    <cellStyle name="Note 4 2 2 4 2 4 2 3 2" xfId="27371"/>
    <cellStyle name="Note 4 2 2 4 2 4 2 4" xfId="27372"/>
    <cellStyle name="Note 4 2 2 4 2 4 3" xfId="27373"/>
    <cellStyle name="Note 4 2 2 4 2 4 3 2" xfId="27374"/>
    <cellStyle name="Note 4 2 2 4 2 4 3 2 2" xfId="27375"/>
    <cellStyle name="Note 4 2 2 4 2 4 3 3" xfId="27376"/>
    <cellStyle name="Note 4 2 2 4 2 4 4" xfId="27377"/>
    <cellStyle name="Note 4 2 2 4 2 4 5" xfId="27378"/>
    <cellStyle name="Note 4 2 2 4 2 5" xfId="27379"/>
    <cellStyle name="Note 4 2 2 4 2 5 2" xfId="27380"/>
    <cellStyle name="Note 4 2 2 4 2 5 2 2" xfId="27381"/>
    <cellStyle name="Note 4 2 2 4 2 5 3" xfId="27382"/>
    <cellStyle name="Note 4 2 2 4 2 5 3 2" xfId="27383"/>
    <cellStyle name="Note 4 2 2 4 2 5 4" xfId="27384"/>
    <cellStyle name="Note 4 2 2 4 2 6" xfId="27385"/>
    <cellStyle name="Note 4 2 2 4 2 6 2" xfId="27386"/>
    <cellStyle name="Note 4 2 2 4 2 6 2 2" xfId="27387"/>
    <cellStyle name="Note 4 2 2 4 2 6 3" xfId="27388"/>
    <cellStyle name="Note 4 2 2 4 2 7" xfId="27389"/>
    <cellStyle name="Note 4 2 2 4 2 8" xfId="27390"/>
    <cellStyle name="Note 4 2 2 4 3" xfId="27391"/>
    <cellStyle name="Note 4 2 2 4 3 2" xfId="27392"/>
    <cellStyle name="Note 4 2 2 4 3 2 2" xfId="27393"/>
    <cellStyle name="Note 4 2 2 4 3 2 2 2" xfId="27394"/>
    <cellStyle name="Note 4 2 2 4 3 2 2 2 2" xfId="27395"/>
    <cellStyle name="Note 4 2 2 4 3 2 2 3" xfId="27396"/>
    <cellStyle name="Note 4 2 2 4 3 2 2 3 2" xfId="27397"/>
    <cellStyle name="Note 4 2 2 4 3 2 2 4" xfId="27398"/>
    <cellStyle name="Note 4 2 2 4 3 2 3" xfId="27399"/>
    <cellStyle name="Note 4 2 2 4 3 2 3 2" xfId="27400"/>
    <cellStyle name="Note 4 2 2 4 3 2 3 2 2" xfId="27401"/>
    <cellStyle name="Note 4 2 2 4 3 2 3 3" xfId="27402"/>
    <cellStyle name="Note 4 2 2 4 3 2 4" xfId="27403"/>
    <cellStyle name="Note 4 2 2 4 3 2 5" xfId="27404"/>
    <cellStyle name="Note 4 2 2 4 3 3" xfId="27405"/>
    <cellStyle name="Note 4 2 2 4 3 3 2" xfId="27406"/>
    <cellStyle name="Note 4 2 2 4 3 3 2 2" xfId="27407"/>
    <cellStyle name="Note 4 2 2 4 3 3 2 2 2" xfId="27408"/>
    <cellStyle name="Note 4 2 2 4 3 3 2 3" xfId="27409"/>
    <cellStyle name="Note 4 2 2 4 3 3 2 3 2" xfId="27410"/>
    <cellStyle name="Note 4 2 2 4 3 3 2 4" xfId="27411"/>
    <cellStyle name="Note 4 2 2 4 3 3 3" xfId="27412"/>
    <cellStyle name="Note 4 2 2 4 3 3 3 2" xfId="27413"/>
    <cellStyle name="Note 4 2 2 4 3 3 3 2 2" xfId="27414"/>
    <cellStyle name="Note 4 2 2 4 3 3 3 3" xfId="27415"/>
    <cellStyle name="Note 4 2 2 4 3 3 4" xfId="27416"/>
    <cellStyle name="Note 4 2 2 4 3 3 5" xfId="27417"/>
    <cellStyle name="Note 4 2 2 4 3 4" xfId="27418"/>
    <cellStyle name="Note 4 2 2 4 3 4 2" xfId="27419"/>
    <cellStyle name="Note 4 2 2 4 3 4 2 2" xfId="27420"/>
    <cellStyle name="Note 4 2 2 4 3 4 2 2 2" xfId="27421"/>
    <cellStyle name="Note 4 2 2 4 3 4 2 3" xfId="27422"/>
    <cellStyle name="Note 4 2 2 4 3 4 2 3 2" xfId="27423"/>
    <cellStyle name="Note 4 2 2 4 3 4 2 4" xfId="27424"/>
    <cellStyle name="Note 4 2 2 4 3 4 3" xfId="27425"/>
    <cellStyle name="Note 4 2 2 4 3 4 3 2" xfId="27426"/>
    <cellStyle name="Note 4 2 2 4 3 4 3 2 2" xfId="27427"/>
    <cellStyle name="Note 4 2 2 4 3 4 3 3" xfId="27428"/>
    <cellStyle name="Note 4 2 2 4 3 4 4" xfId="27429"/>
    <cellStyle name="Note 4 2 2 4 3 4 5" xfId="27430"/>
    <cellStyle name="Note 4 2 2 4 3 5" xfId="27431"/>
    <cellStyle name="Note 4 2 2 4 3 5 2" xfId="27432"/>
    <cellStyle name="Note 4 2 2 4 3 5 2 2" xfId="27433"/>
    <cellStyle name="Note 4 2 2 4 3 5 3" xfId="27434"/>
    <cellStyle name="Note 4 2 2 4 3 5 3 2" xfId="27435"/>
    <cellStyle name="Note 4 2 2 4 3 5 4" xfId="27436"/>
    <cellStyle name="Note 4 2 2 4 3 6" xfId="27437"/>
    <cellStyle name="Note 4 2 2 4 3 6 2" xfId="27438"/>
    <cellStyle name="Note 4 2 2 4 3 6 2 2" xfId="27439"/>
    <cellStyle name="Note 4 2 2 4 3 6 3" xfId="27440"/>
    <cellStyle name="Note 4 2 2 4 3 7" xfId="27441"/>
    <cellStyle name="Note 4 2 2 4 3 8" xfId="27442"/>
    <cellStyle name="Note 4 2 2 4 4" xfId="27443"/>
    <cellStyle name="Note 4 2 2 4 4 2" xfId="27444"/>
    <cellStyle name="Note 4 2 2 4 4 2 2" xfId="27445"/>
    <cellStyle name="Note 4 2 2 4 4 2 2 2" xfId="27446"/>
    <cellStyle name="Note 4 2 2 4 4 2 2 2 2" xfId="27447"/>
    <cellStyle name="Note 4 2 2 4 4 2 2 3" xfId="27448"/>
    <cellStyle name="Note 4 2 2 4 4 2 2 3 2" xfId="27449"/>
    <cellStyle name="Note 4 2 2 4 4 2 2 4" xfId="27450"/>
    <cellStyle name="Note 4 2 2 4 4 2 3" xfId="27451"/>
    <cellStyle name="Note 4 2 2 4 4 2 3 2" xfId="27452"/>
    <cellStyle name="Note 4 2 2 4 4 2 3 2 2" xfId="27453"/>
    <cellStyle name="Note 4 2 2 4 4 2 3 3" xfId="27454"/>
    <cellStyle name="Note 4 2 2 4 4 2 4" xfId="27455"/>
    <cellStyle name="Note 4 2 2 4 4 2 5" xfId="27456"/>
    <cellStyle name="Note 4 2 2 4 4 3" xfId="27457"/>
    <cellStyle name="Note 4 2 2 4 4 3 2" xfId="27458"/>
    <cellStyle name="Note 4 2 2 4 4 3 2 2" xfId="27459"/>
    <cellStyle name="Note 4 2 2 4 4 3 2 2 2" xfId="27460"/>
    <cellStyle name="Note 4 2 2 4 4 3 2 3" xfId="27461"/>
    <cellStyle name="Note 4 2 2 4 4 3 2 3 2" xfId="27462"/>
    <cellStyle name="Note 4 2 2 4 4 3 2 4" xfId="27463"/>
    <cellStyle name="Note 4 2 2 4 4 3 3" xfId="27464"/>
    <cellStyle name="Note 4 2 2 4 4 3 3 2" xfId="27465"/>
    <cellStyle name="Note 4 2 2 4 4 3 3 2 2" xfId="27466"/>
    <cellStyle name="Note 4 2 2 4 4 3 3 3" xfId="27467"/>
    <cellStyle name="Note 4 2 2 4 4 3 4" xfId="27468"/>
    <cellStyle name="Note 4 2 2 4 4 3 5" xfId="27469"/>
    <cellStyle name="Note 4 2 2 4 4 4" xfId="27470"/>
    <cellStyle name="Note 4 2 2 4 4 4 2" xfId="27471"/>
    <cellStyle name="Note 4 2 2 4 4 4 2 2" xfId="27472"/>
    <cellStyle name="Note 4 2 2 4 4 4 2 2 2" xfId="27473"/>
    <cellStyle name="Note 4 2 2 4 4 4 2 3" xfId="27474"/>
    <cellStyle name="Note 4 2 2 4 4 4 2 3 2" xfId="27475"/>
    <cellStyle name="Note 4 2 2 4 4 4 2 4" xfId="27476"/>
    <cellStyle name="Note 4 2 2 4 4 4 3" xfId="27477"/>
    <cellStyle name="Note 4 2 2 4 4 4 3 2" xfId="27478"/>
    <cellStyle name="Note 4 2 2 4 4 4 3 2 2" xfId="27479"/>
    <cellStyle name="Note 4 2 2 4 4 4 3 3" xfId="27480"/>
    <cellStyle name="Note 4 2 2 4 4 4 4" xfId="27481"/>
    <cellStyle name="Note 4 2 2 4 4 4 5" xfId="27482"/>
    <cellStyle name="Note 4 2 2 4 4 5" xfId="27483"/>
    <cellStyle name="Note 4 2 2 4 4 5 2" xfId="27484"/>
    <cellStyle name="Note 4 2 2 4 4 5 2 2" xfId="27485"/>
    <cellStyle name="Note 4 2 2 4 4 5 3" xfId="27486"/>
    <cellStyle name="Note 4 2 2 4 4 5 3 2" xfId="27487"/>
    <cellStyle name="Note 4 2 2 4 4 5 4" xfId="27488"/>
    <cellStyle name="Note 4 2 2 4 4 6" xfId="27489"/>
    <cellStyle name="Note 4 2 2 4 4 6 2" xfId="27490"/>
    <cellStyle name="Note 4 2 2 4 4 6 2 2" xfId="27491"/>
    <cellStyle name="Note 4 2 2 4 4 6 3" xfId="27492"/>
    <cellStyle name="Note 4 2 2 4 4 7" xfId="27493"/>
    <cellStyle name="Note 4 2 2 4 4 8" xfId="27494"/>
    <cellStyle name="Note 4 2 2 4 5" xfId="27495"/>
    <cellStyle name="Note 4 2 2 4 5 2" xfId="27496"/>
    <cellStyle name="Note 4 2 2 4 5 2 2" xfId="27497"/>
    <cellStyle name="Note 4 2 2 4 5 2 2 2" xfId="27498"/>
    <cellStyle name="Note 4 2 2 4 5 2 2 2 2" xfId="27499"/>
    <cellStyle name="Note 4 2 2 4 5 2 2 3" xfId="27500"/>
    <cellStyle name="Note 4 2 2 4 5 2 2 3 2" xfId="27501"/>
    <cellStyle name="Note 4 2 2 4 5 2 2 4" xfId="27502"/>
    <cellStyle name="Note 4 2 2 4 5 2 3" xfId="27503"/>
    <cellStyle name="Note 4 2 2 4 5 2 3 2" xfId="27504"/>
    <cellStyle name="Note 4 2 2 4 5 2 3 2 2" xfId="27505"/>
    <cellStyle name="Note 4 2 2 4 5 2 3 3" xfId="27506"/>
    <cellStyle name="Note 4 2 2 4 5 2 4" xfId="27507"/>
    <cellStyle name="Note 4 2 2 4 5 2 5" xfId="27508"/>
    <cellStyle name="Note 4 2 2 4 5 3" xfId="27509"/>
    <cellStyle name="Note 4 2 2 4 5 3 2" xfId="27510"/>
    <cellStyle name="Note 4 2 2 4 5 3 2 2" xfId="27511"/>
    <cellStyle name="Note 4 2 2 4 5 3 2 2 2" xfId="27512"/>
    <cellStyle name="Note 4 2 2 4 5 3 2 3" xfId="27513"/>
    <cellStyle name="Note 4 2 2 4 5 3 2 3 2" xfId="27514"/>
    <cellStyle name="Note 4 2 2 4 5 3 2 4" xfId="27515"/>
    <cellStyle name="Note 4 2 2 4 5 3 3" xfId="27516"/>
    <cellStyle name="Note 4 2 2 4 5 3 3 2" xfId="27517"/>
    <cellStyle name="Note 4 2 2 4 5 3 3 2 2" xfId="27518"/>
    <cellStyle name="Note 4 2 2 4 5 3 3 3" xfId="27519"/>
    <cellStyle name="Note 4 2 2 4 5 3 4" xfId="27520"/>
    <cellStyle name="Note 4 2 2 4 5 3 5" xfId="27521"/>
    <cellStyle name="Note 4 2 2 4 5 4" xfId="27522"/>
    <cellStyle name="Note 4 2 2 4 5 4 2" xfId="27523"/>
    <cellStyle name="Note 4 2 2 4 5 4 2 2" xfId="27524"/>
    <cellStyle name="Note 4 2 2 4 5 4 2 2 2" xfId="27525"/>
    <cellStyle name="Note 4 2 2 4 5 4 2 3" xfId="27526"/>
    <cellStyle name="Note 4 2 2 4 5 4 2 3 2" xfId="27527"/>
    <cellStyle name="Note 4 2 2 4 5 4 2 4" xfId="27528"/>
    <cellStyle name="Note 4 2 2 4 5 4 3" xfId="27529"/>
    <cellStyle name="Note 4 2 2 4 5 4 3 2" xfId="27530"/>
    <cellStyle name="Note 4 2 2 4 5 4 3 2 2" xfId="27531"/>
    <cellStyle name="Note 4 2 2 4 5 4 3 3" xfId="27532"/>
    <cellStyle name="Note 4 2 2 4 5 4 4" xfId="27533"/>
    <cellStyle name="Note 4 2 2 4 5 4 5" xfId="27534"/>
    <cellStyle name="Note 4 2 2 4 5 5" xfId="27535"/>
    <cellStyle name="Note 4 2 2 4 5 5 2" xfId="27536"/>
    <cellStyle name="Note 4 2 2 4 5 5 2 2" xfId="27537"/>
    <cellStyle name="Note 4 2 2 4 5 5 3" xfId="27538"/>
    <cellStyle name="Note 4 2 2 4 5 5 3 2" xfId="27539"/>
    <cellStyle name="Note 4 2 2 4 5 5 4" xfId="27540"/>
    <cellStyle name="Note 4 2 2 4 5 6" xfId="27541"/>
    <cellStyle name="Note 4 2 2 4 5 6 2" xfId="27542"/>
    <cellStyle name="Note 4 2 2 4 5 6 2 2" xfId="27543"/>
    <cellStyle name="Note 4 2 2 4 5 6 3" xfId="27544"/>
    <cellStyle name="Note 4 2 2 4 5 7" xfId="27545"/>
    <cellStyle name="Note 4 2 2 4 5 8" xfId="27546"/>
    <cellStyle name="Note 4 2 2 4 6" xfId="27547"/>
    <cellStyle name="Note 4 2 2 4 6 2" xfId="27548"/>
    <cellStyle name="Note 4 2 2 4 6 2 2" xfId="27549"/>
    <cellStyle name="Note 4 2 2 4 6 2 2 2" xfId="27550"/>
    <cellStyle name="Note 4 2 2 4 6 2 2 2 2" xfId="27551"/>
    <cellStyle name="Note 4 2 2 4 6 2 2 3" xfId="27552"/>
    <cellStyle name="Note 4 2 2 4 6 2 2 3 2" xfId="27553"/>
    <cellStyle name="Note 4 2 2 4 6 2 2 4" xfId="27554"/>
    <cellStyle name="Note 4 2 2 4 6 2 3" xfId="27555"/>
    <cellStyle name="Note 4 2 2 4 6 2 3 2" xfId="27556"/>
    <cellStyle name="Note 4 2 2 4 6 2 3 2 2" xfId="27557"/>
    <cellStyle name="Note 4 2 2 4 6 2 3 3" xfId="27558"/>
    <cellStyle name="Note 4 2 2 4 6 2 4" xfId="27559"/>
    <cellStyle name="Note 4 2 2 4 6 2 5" xfId="27560"/>
    <cellStyle name="Note 4 2 2 4 6 3" xfId="27561"/>
    <cellStyle name="Note 4 2 2 4 6 3 2" xfId="27562"/>
    <cellStyle name="Note 4 2 2 4 6 3 2 2" xfId="27563"/>
    <cellStyle name="Note 4 2 2 4 6 3 2 2 2" xfId="27564"/>
    <cellStyle name="Note 4 2 2 4 6 3 2 3" xfId="27565"/>
    <cellStyle name="Note 4 2 2 4 6 3 2 3 2" xfId="27566"/>
    <cellStyle name="Note 4 2 2 4 6 3 2 4" xfId="27567"/>
    <cellStyle name="Note 4 2 2 4 6 3 3" xfId="27568"/>
    <cellStyle name="Note 4 2 2 4 6 3 3 2" xfId="27569"/>
    <cellStyle name="Note 4 2 2 4 6 3 3 2 2" xfId="27570"/>
    <cellStyle name="Note 4 2 2 4 6 3 3 3" xfId="27571"/>
    <cellStyle name="Note 4 2 2 4 6 3 4" xfId="27572"/>
    <cellStyle name="Note 4 2 2 4 6 3 5" xfId="27573"/>
    <cellStyle name="Note 4 2 2 4 6 4" xfId="27574"/>
    <cellStyle name="Note 4 2 2 4 6 4 2" xfId="27575"/>
    <cellStyle name="Note 4 2 2 4 6 4 2 2" xfId="27576"/>
    <cellStyle name="Note 4 2 2 4 6 4 2 2 2" xfId="27577"/>
    <cellStyle name="Note 4 2 2 4 6 4 2 3" xfId="27578"/>
    <cellStyle name="Note 4 2 2 4 6 4 2 3 2" xfId="27579"/>
    <cellStyle name="Note 4 2 2 4 6 4 2 4" xfId="27580"/>
    <cellStyle name="Note 4 2 2 4 6 4 3" xfId="27581"/>
    <cellStyle name="Note 4 2 2 4 6 4 3 2" xfId="27582"/>
    <cellStyle name="Note 4 2 2 4 6 4 3 2 2" xfId="27583"/>
    <cellStyle name="Note 4 2 2 4 6 4 3 3" xfId="27584"/>
    <cellStyle name="Note 4 2 2 4 6 4 4" xfId="27585"/>
    <cellStyle name="Note 4 2 2 4 6 4 5" xfId="27586"/>
    <cellStyle name="Note 4 2 2 4 6 5" xfId="27587"/>
    <cellStyle name="Note 4 2 2 4 6 5 2" xfId="27588"/>
    <cellStyle name="Note 4 2 2 4 6 5 2 2" xfId="27589"/>
    <cellStyle name="Note 4 2 2 4 6 5 3" xfId="27590"/>
    <cellStyle name="Note 4 2 2 4 6 5 3 2" xfId="27591"/>
    <cellStyle name="Note 4 2 2 4 6 5 4" xfId="27592"/>
    <cellStyle name="Note 4 2 2 4 6 6" xfId="27593"/>
    <cellStyle name="Note 4 2 2 4 6 6 2" xfId="27594"/>
    <cellStyle name="Note 4 2 2 4 6 6 2 2" xfId="27595"/>
    <cellStyle name="Note 4 2 2 4 6 6 3" xfId="27596"/>
    <cellStyle name="Note 4 2 2 4 6 7" xfId="27597"/>
    <cellStyle name="Note 4 2 2 4 6 8" xfId="27598"/>
    <cellStyle name="Note 4 2 2 4 7" xfId="27599"/>
    <cellStyle name="Note 4 2 2 4 7 2" xfId="27600"/>
    <cellStyle name="Note 4 2 2 4 7 2 2" xfId="27601"/>
    <cellStyle name="Note 4 2 2 4 7 2 2 2" xfId="27602"/>
    <cellStyle name="Note 4 2 2 4 7 2 3" xfId="27603"/>
    <cellStyle name="Note 4 2 2 4 7 2 3 2" xfId="27604"/>
    <cellStyle name="Note 4 2 2 4 7 2 4" xfId="27605"/>
    <cellStyle name="Note 4 2 2 4 7 3" xfId="27606"/>
    <cellStyle name="Note 4 2 2 4 7 3 2" xfId="27607"/>
    <cellStyle name="Note 4 2 2 4 7 3 2 2" xfId="27608"/>
    <cellStyle name="Note 4 2 2 4 7 3 3" xfId="27609"/>
    <cellStyle name="Note 4 2 2 4 7 4" xfId="27610"/>
    <cellStyle name="Note 4 2 2 4 7 5" xfId="27611"/>
    <cellStyle name="Note 4 2 2 4 8" xfId="27612"/>
    <cellStyle name="Note 4 2 2 4 8 2" xfId="27613"/>
    <cellStyle name="Note 4 2 2 4 8 2 2" xfId="27614"/>
    <cellStyle name="Note 4 2 2 4 8 2 2 2" xfId="27615"/>
    <cellStyle name="Note 4 2 2 4 8 2 3" xfId="27616"/>
    <cellStyle name="Note 4 2 2 4 8 2 3 2" xfId="27617"/>
    <cellStyle name="Note 4 2 2 4 8 2 4" xfId="27618"/>
    <cellStyle name="Note 4 2 2 4 8 3" xfId="27619"/>
    <cellStyle name="Note 4 2 2 4 8 3 2" xfId="27620"/>
    <cellStyle name="Note 4 2 2 4 8 3 2 2" xfId="27621"/>
    <cellStyle name="Note 4 2 2 4 8 3 3" xfId="27622"/>
    <cellStyle name="Note 4 2 2 4 8 4" xfId="27623"/>
    <cellStyle name="Note 4 2 2 4 8 5" xfId="27624"/>
    <cellStyle name="Note 4 2 2 4 9" xfId="27625"/>
    <cellStyle name="Note 4 2 2 4 9 2" xfId="27626"/>
    <cellStyle name="Note 4 2 2 4 9 2 2" xfId="27627"/>
    <cellStyle name="Note 4 2 2 4 9 2 2 2" xfId="27628"/>
    <cellStyle name="Note 4 2 2 4 9 2 3" xfId="27629"/>
    <cellStyle name="Note 4 2 2 4 9 2 3 2" xfId="27630"/>
    <cellStyle name="Note 4 2 2 4 9 2 4" xfId="27631"/>
    <cellStyle name="Note 4 2 2 4 9 3" xfId="27632"/>
    <cellStyle name="Note 4 2 2 4 9 3 2" xfId="27633"/>
    <cellStyle name="Note 4 2 2 4 9 3 2 2" xfId="27634"/>
    <cellStyle name="Note 4 2 2 4 9 3 3" xfId="27635"/>
    <cellStyle name="Note 4 2 2 4 9 4" xfId="27636"/>
    <cellStyle name="Note 4 2 2 4 9 5" xfId="27637"/>
    <cellStyle name="Note 4 2 2 5" xfId="1309"/>
    <cellStyle name="Note 4 2 2 5 2" xfId="1117"/>
    <cellStyle name="Note 4 2 2 5 2 2" xfId="27638"/>
    <cellStyle name="Note 4 2 2 5 2 2 2" xfId="27639"/>
    <cellStyle name="Note 4 2 2 5 2 2 2 2" xfId="27640"/>
    <cellStyle name="Note 4 2 2 5 2 2 3" xfId="27641"/>
    <cellStyle name="Note 4 2 2 5 2 2 3 2" xfId="27642"/>
    <cellStyle name="Note 4 2 2 5 2 2 4" xfId="27643"/>
    <cellStyle name="Note 4 2 2 5 2 3" xfId="27644"/>
    <cellStyle name="Note 4 2 2 5 2 3 2" xfId="27645"/>
    <cellStyle name="Note 4 2 2 5 2 3 2 2" xfId="27646"/>
    <cellStyle name="Note 4 2 2 5 2 3 3" xfId="27647"/>
    <cellStyle name="Note 4 2 2 5 2 4" xfId="27648"/>
    <cellStyle name="Note 4 2 2 5 2 5" xfId="27649"/>
    <cellStyle name="Note 4 2 2 5 3" xfId="27650"/>
    <cellStyle name="Note 4 2 2 5 3 2" xfId="27651"/>
    <cellStyle name="Note 4 2 2 5 3 2 2" xfId="27652"/>
    <cellStyle name="Note 4 2 2 5 3 2 2 2" xfId="27653"/>
    <cellStyle name="Note 4 2 2 5 3 2 3" xfId="27654"/>
    <cellStyle name="Note 4 2 2 5 3 2 3 2" xfId="27655"/>
    <cellStyle name="Note 4 2 2 5 3 2 4" xfId="27656"/>
    <cellStyle name="Note 4 2 2 5 3 3" xfId="27657"/>
    <cellStyle name="Note 4 2 2 5 3 3 2" xfId="27658"/>
    <cellStyle name="Note 4 2 2 5 3 3 2 2" xfId="27659"/>
    <cellStyle name="Note 4 2 2 5 3 3 3" xfId="27660"/>
    <cellStyle name="Note 4 2 2 5 3 4" xfId="27661"/>
    <cellStyle name="Note 4 2 2 5 3 5" xfId="27662"/>
    <cellStyle name="Note 4 2 2 5 4" xfId="27663"/>
    <cellStyle name="Note 4 2 2 5 4 2" xfId="27664"/>
    <cellStyle name="Note 4 2 2 5 4 2 2" xfId="27665"/>
    <cellStyle name="Note 4 2 2 5 4 2 2 2" xfId="27666"/>
    <cellStyle name="Note 4 2 2 5 4 2 3" xfId="27667"/>
    <cellStyle name="Note 4 2 2 5 4 2 3 2" xfId="27668"/>
    <cellStyle name="Note 4 2 2 5 4 2 4" xfId="27669"/>
    <cellStyle name="Note 4 2 2 5 4 3" xfId="27670"/>
    <cellStyle name="Note 4 2 2 5 4 3 2" xfId="27671"/>
    <cellStyle name="Note 4 2 2 5 4 3 2 2" xfId="27672"/>
    <cellStyle name="Note 4 2 2 5 4 3 3" xfId="27673"/>
    <cellStyle name="Note 4 2 2 5 4 4" xfId="27674"/>
    <cellStyle name="Note 4 2 2 5 4 5" xfId="27675"/>
    <cellStyle name="Note 4 2 2 5 5" xfId="27676"/>
    <cellStyle name="Note 4 2 2 5 5 2" xfId="27677"/>
    <cellStyle name="Note 4 2 2 5 5 2 2" xfId="27678"/>
    <cellStyle name="Note 4 2 2 5 5 3" xfId="27679"/>
    <cellStyle name="Note 4 2 2 5 5 3 2" xfId="27680"/>
    <cellStyle name="Note 4 2 2 5 5 4" xfId="27681"/>
    <cellStyle name="Note 4 2 2 5 6" xfId="27682"/>
    <cellStyle name="Note 4 2 2 5 6 2" xfId="27683"/>
    <cellStyle name="Note 4 2 2 5 6 2 2" xfId="27684"/>
    <cellStyle name="Note 4 2 2 5 6 3" xfId="27685"/>
    <cellStyle name="Note 4 2 2 5 7" xfId="27686"/>
    <cellStyle name="Note 4 2 2 5 8" xfId="27687"/>
    <cellStyle name="Note 4 2 2 6" xfId="1276"/>
    <cellStyle name="Note 4 2 2 6 2" xfId="1136"/>
    <cellStyle name="Note 4 2 2 6 2 2" xfId="27688"/>
    <cellStyle name="Note 4 2 2 6 2 2 2" xfId="27689"/>
    <cellStyle name="Note 4 2 2 6 2 3" xfId="27690"/>
    <cellStyle name="Note 4 2 2 6 2 3 2" xfId="27691"/>
    <cellStyle name="Note 4 2 2 6 2 4" xfId="27692"/>
    <cellStyle name="Note 4 2 2 6 3" xfId="27693"/>
    <cellStyle name="Note 4 2 2 6 3 2" xfId="27694"/>
    <cellStyle name="Note 4 2 2 6 3 2 2" xfId="27695"/>
    <cellStyle name="Note 4 2 2 6 3 3" xfId="27696"/>
    <cellStyle name="Note 4 2 2 6 4" xfId="27697"/>
    <cellStyle name="Note 4 2 2 6 5" xfId="27698"/>
    <cellStyle name="Note 4 2 2 7" xfId="1341"/>
    <cellStyle name="Note 4 2 2 7 2" xfId="1758"/>
    <cellStyle name="Note 4 2 2 7 2 2" xfId="27699"/>
    <cellStyle name="Note 4 2 2 7 3" xfId="27700"/>
    <cellStyle name="Note 4 2 2 7 3 2" xfId="27701"/>
    <cellStyle name="Note 4 2 2 7 4" xfId="27702"/>
    <cellStyle name="Note 4 2 2 8" xfId="954"/>
    <cellStyle name="Note 4 2 2 8 2" xfId="1854"/>
    <cellStyle name="Note 4 2 2 8 2 2" xfId="27703"/>
    <cellStyle name="Note 4 2 2 8 3" xfId="27704"/>
    <cellStyle name="Note 4 2 2 9" xfId="950"/>
    <cellStyle name="Note 4 2 2 9 2" xfId="1852"/>
    <cellStyle name="Note 4 2 3" xfId="1638"/>
    <cellStyle name="Note 4 2 3 10" xfId="274"/>
    <cellStyle name="Note 4 2 3 10 2" xfId="2161"/>
    <cellStyle name="Note 4 2 3 11" xfId="832"/>
    <cellStyle name="Note 4 2 3 11 2" xfId="1999"/>
    <cellStyle name="Note 4 2 3 12" xfId="154"/>
    <cellStyle name="Note 4 2 3 12 2" xfId="2280"/>
    <cellStyle name="Note 4 2 3 13" xfId="1070"/>
    <cellStyle name="Note 4 2 3 14" xfId="1229"/>
    <cellStyle name="Note 4 2 3 15" xfId="2355"/>
    <cellStyle name="Note 4 2 3 2" xfId="1716"/>
    <cellStyle name="Note 4 2 3 2 10" xfId="27705"/>
    <cellStyle name="Note 4 2 3 2 10 2" xfId="27706"/>
    <cellStyle name="Note 4 2 3 2 10 2 2" xfId="27707"/>
    <cellStyle name="Note 4 2 3 2 10 3" xfId="27708"/>
    <cellStyle name="Note 4 2 3 2 10 3 2" xfId="27709"/>
    <cellStyle name="Note 4 2 3 2 10 4" xfId="27710"/>
    <cellStyle name="Note 4 2 3 2 11" xfId="27711"/>
    <cellStyle name="Note 4 2 3 2 11 2" xfId="27712"/>
    <cellStyle name="Note 4 2 3 2 11 2 2" xfId="27713"/>
    <cellStyle name="Note 4 2 3 2 11 3" xfId="27714"/>
    <cellStyle name="Note 4 2 3 2 12" xfId="27715"/>
    <cellStyle name="Note 4 2 3 2 13" xfId="27716"/>
    <cellStyle name="Note 4 2 3 2 2" xfId="1984"/>
    <cellStyle name="Note 4 2 3 2 2 2" xfId="736"/>
    <cellStyle name="Note 4 2 3 2 2 2 2" xfId="27717"/>
    <cellStyle name="Note 4 2 3 2 2 2 2 2" xfId="27718"/>
    <cellStyle name="Note 4 2 3 2 2 2 2 2 2" xfId="27719"/>
    <cellStyle name="Note 4 2 3 2 2 2 2 3" xfId="27720"/>
    <cellStyle name="Note 4 2 3 2 2 2 2 3 2" xfId="27721"/>
    <cellStyle name="Note 4 2 3 2 2 2 2 4" xfId="27722"/>
    <cellStyle name="Note 4 2 3 2 2 2 3" xfId="27723"/>
    <cellStyle name="Note 4 2 3 2 2 2 3 2" xfId="27724"/>
    <cellStyle name="Note 4 2 3 2 2 2 3 2 2" xfId="27725"/>
    <cellStyle name="Note 4 2 3 2 2 2 3 3" xfId="27726"/>
    <cellStyle name="Note 4 2 3 2 2 2 4" xfId="27727"/>
    <cellStyle name="Note 4 2 3 2 2 2 5" xfId="27728"/>
    <cellStyle name="Note 4 2 3 2 2 3" xfId="2092"/>
    <cellStyle name="Note 4 2 3 2 2 3 2" xfId="27729"/>
    <cellStyle name="Note 4 2 3 2 2 3 2 2" xfId="27730"/>
    <cellStyle name="Note 4 2 3 2 2 3 2 2 2" xfId="27731"/>
    <cellStyle name="Note 4 2 3 2 2 3 2 3" xfId="27732"/>
    <cellStyle name="Note 4 2 3 2 2 3 2 3 2" xfId="27733"/>
    <cellStyle name="Note 4 2 3 2 2 3 2 4" xfId="27734"/>
    <cellStyle name="Note 4 2 3 2 2 3 3" xfId="27735"/>
    <cellStyle name="Note 4 2 3 2 2 3 3 2" xfId="27736"/>
    <cellStyle name="Note 4 2 3 2 2 3 3 2 2" xfId="27737"/>
    <cellStyle name="Note 4 2 3 2 2 3 3 3" xfId="27738"/>
    <cellStyle name="Note 4 2 3 2 2 3 4" xfId="27739"/>
    <cellStyle name="Note 4 2 3 2 2 3 5" xfId="27740"/>
    <cellStyle name="Note 4 2 3 2 2 4" xfId="27741"/>
    <cellStyle name="Note 4 2 3 2 2 4 2" xfId="27742"/>
    <cellStyle name="Note 4 2 3 2 2 4 2 2" xfId="27743"/>
    <cellStyle name="Note 4 2 3 2 2 4 2 2 2" xfId="27744"/>
    <cellStyle name="Note 4 2 3 2 2 4 2 3" xfId="27745"/>
    <cellStyle name="Note 4 2 3 2 2 4 2 3 2" xfId="27746"/>
    <cellStyle name="Note 4 2 3 2 2 4 2 4" xfId="27747"/>
    <cellStyle name="Note 4 2 3 2 2 4 3" xfId="27748"/>
    <cellStyle name="Note 4 2 3 2 2 4 3 2" xfId="27749"/>
    <cellStyle name="Note 4 2 3 2 2 4 3 2 2" xfId="27750"/>
    <cellStyle name="Note 4 2 3 2 2 4 3 3" xfId="27751"/>
    <cellStyle name="Note 4 2 3 2 2 4 4" xfId="27752"/>
    <cellStyle name="Note 4 2 3 2 2 4 5" xfId="27753"/>
    <cellStyle name="Note 4 2 3 2 2 5" xfId="27754"/>
    <cellStyle name="Note 4 2 3 2 2 5 2" xfId="27755"/>
    <cellStyle name="Note 4 2 3 2 2 5 2 2" xfId="27756"/>
    <cellStyle name="Note 4 2 3 2 2 5 3" xfId="27757"/>
    <cellStyle name="Note 4 2 3 2 2 5 3 2" xfId="27758"/>
    <cellStyle name="Note 4 2 3 2 2 5 4" xfId="27759"/>
    <cellStyle name="Note 4 2 3 2 2 6" xfId="27760"/>
    <cellStyle name="Note 4 2 3 2 2 6 2" xfId="27761"/>
    <cellStyle name="Note 4 2 3 2 2 6 2 2" xfId="27762"/>
    <cellStyle name="Note 4 2 3 2 2 6 3" xfId="27763"/>
    <cellStyle name="Note 4 2 3 2 2 7" xfId="27764"/>
    <cellStyle name="Note 4 2 3 2 2 8" xfId="27765"/>
    <cellStyle name="Note 4 2 3 2 2 9" xfId="27766"/>
    <cellStyle name="Note 4 2 3 2 3" xfId="682"/>
    <cellStyle name="Note 4 2 3 2 3 2" xfId="2144"/>
    <cellStyle name="Note 4 2 3 2 3 2 2" xfId="27767"/>
    <cellStyle name="Note 4 2 3 2 3 2 2 2" xfId="27768"/>
    <cellStyle name="Note 4 2 3 2 3 2 2 2 2" xfId="27769"/>
    <cellStyle name="Note 4 2 3 2 3 2 2 3" xfId="27770"/>
    <cellStyle name="Note 4 2 3 2 3 2 2 3 2" xfId="27771"/>
    <cellStyle name="Note 4 2 3 2 3 2 2 4" xfId="27772"/>
    <cellStyle name="Note 4 2 3 2 3 2 3" xfId="27773"/>
    <cellStyle name="Note 4 2 3 2 3 2 3 2" xfId="27774"/>
    <cellStyle name="Note 4 2 3 2 3 2 3 2 2" xfId="27775"/>
    <cellStyle name="Note 4 2 3 2 3 2 3 3" xfId="27776"/>
    <cellStyle name="Note 4 2 3 2 3 2 4" xfId="27777"/>
    <cellStyle name="Note 4 2 3 2 3 2 5" xfId="27778"/>
    <cellStyle name="Note 4 2 3 2 3 3" xfId="27779"/>
    <cellStyle name="Note 4 2 3 2 3 3 2" xfId="27780"/>
    <cellStyle name="Note 4 2 3 2 3 3 2 2" xfId="27781"/>
    <cellStyle name="Note 4 2 3 2 3 3 2 2 2" xfId="27782"/>
    <cellStyle name="Note 4 2 3 2 3 3 2 3" xfId="27783"/>
    <cellStyle name="Note 4 2 3 2 3 3 2 3 2" xfId="27784"/>
    <cellStyle name="Note 4 2 3 2 3 3 2 4" xfId="27785"/>
    <cellStyle name="Note 4 2 3 2 3 3 3" xfId="27786"/>
    <cellStyle name="Note 4 2 3 2 3 3 3 2" xfId="27787"/>
    <cellStyle name="Note 4 2 3 2 3 3 3 2 2" xfId="27788"/>
    <cellStyle name="Note 4 2 3 2 3 3 3 3" xfId="27789"/>
    <cellStyle name="Note 4 2 3 2 3 3 4" xfId="27790"/>
    <cellStyle name="Note 4 2 3 2 3 3 5" xfId="27791"/>
    <cellStyle name="Note 4 2 3 2 3 4" xfId="27792"/>
    <cellStyle name="Note 4 2 3 2 3 4 2" xfId="27793"/>
    <cellStyle name="Note 4 2 3 2 3 4 2 2" xfId="27794"/>
    <cellStyle name="Note 4 2 3 2 3 4 2 2 2" xfId="27795"/>
    <cellStyle name="Note 4 2 3 2 3 4 2 3" xfId="27796"/>
    <cellStyle name="Note 4 2 3 2 3 4 2 3 2" xfId="27797"/>
    <cellStyle name="Note 4 2 3 2 3 4 2 4" xfId="27798"/>
    <cellStyle name="Note 4 2 3 2 3 4 3" xfId="27799"/>
    <cellStyle name="Note 4 2 3 2 3 4 3 2" xfId="27800"/>
    <cellStyle name="Note 4 2 3 2 3 4 3 2 2" xfId="27801"/>
    <cellStyle name="Note 4 2 3 2 3 4 3 3" xfId="27802"/>
    <cellStyle name="Note 4 2 3 2 3 4 4" xfId="27803"/>
    <cellStyle name="Note 4 2 3 2 3 4 5" xfId="27804"/>
    <cellStyle name="Note 4 2 3 2 3 5" xfId="27805"/>
    <cellStyle name="Note 4 2 3 2 3 5 2" xfId="27806"/>
    <cellStyle name="Note 4 2 3 2 3 5 2 2" xfId="27807"/>
    <cellStyle name="Note 4 2 3 2 3 5 3" xfId="27808"/>
    <cellStyle name="Note 4 2 3 2 3 5 3 2" xfId="27809"/>
    <cellStyle name="Note 4 2 3 2 3 5 4" xfId="27810"/>
    <cellStyle name="Note 4 2 3 2 3 6" xfId="27811"/>
    <cellStyle name="Note 4 2 3 2 3 6 2" xfId="27812"/>
    <cellStyle name="Note 4 2 3 2 3 6 2 2" xfId="27813"/>
    <cellStyle name="Note 4 2 3 2 3 6 3" xfId="27814"/>
    <cellStyle name="Note 4 2 3 2 3 7" xfId="27815"/>
    <cellStyle name="Note 4 2 3 2 3 8" xfId="27816"/>
    <cellStyle name="Note 4 2 3 2 3 9" xfId="27817"/>
    <cellStyle name="Note 4 2 3 2 4" xfId="223"/>
    <cellStyle name="Note 4 2 3 2 4 2" xfId="2212"/>
    <cellStyle name="Note 4 2 3 2 4 2 2" xfId="27818"/>
    <cellStyle name="Note 4 2 3 2 4 2 2 2" xfId="27819"/>
    <cellStyle name="Note 4 2 3 2 4 2 2 2 2" xfId="27820"/>
    <cellStyle name="Note 4 2 3 2 4 2 2 3" xfId="27821"/>
    <cellStyle name="Note 4 2 3 2 4 2 2 3 2" xfId="27822"/>
    <cellStyle name="Note 4 2 3 2 4 2 2 4" xfId="27823"/>
    <cellStyle name="Note 4 2 3 2 4 2 3" xfId="27824"/>
    <cellStyle name="Note 4 2 3 2 4 2 3 2" xfId="27825"/>
    <cellStyle name="Note 4 2 3 2 4 2 3 2 2" xfId="27826"/>
    <cellStyle name="Note 4 2 3 2 4 2 3 3" xfId="27827"/>
    <cellStyle name="Note 4 2 3 2 4 2 4" xfId="27828"/>
    <cellStyle name="Note 4 2 3 2 4 2 5" xfId="27829"/>
    <cellStyle name="Note 4 2 3 2 4 3" xfId="27830"/>
    <cellStyle name="Note 4 2 3 2 4 3 2" xfId="27831"/>
    <cellStyle name="Note 4 2 3 2 4 3 2 2" xfId="27832"/>
    <cellStyle name="Note 4 2 3 2 4 3 2 2 2" xfId="27833"/>
    <cellStyle name="Note 4 2 3 2 4 3 2 3" xfId="27834"/>
    <cellStyle name="Note 4 2 3 2 4 3 2 3 2" xfId="27835"/>
    <cellStyle name="Note 4 2 3 2 4 3 2 4" xfId="27836"/>
    <cellStyle name="Note 4 2 3 2 4 3 3" xfId="27837"/>
    <cellStyle name="Note 4 2 3 2 4 3 3 2" xfId="27838"/>
    <cellStyle name="Note 4 2 3 2 4 3 3 2 2" xfId="27839"/>
    <cellStyle name="Note 4 2 3 2 4 3 3 3" xfId="27840"/>
    <cellStyle name="Note 4 2 3 2 4 3 4" xfId="27841"/>
    <cellStyle name="Note 4 2 3 2 4 3 5" xfId="27842"/>
    <cellStyle name="Note 4 2 3 2 4 4" xfId="27843"/>
    <cellStyle name="Note 4 2 3 2 4 4 2" xfId="27844"/>
    <cellStyle name="Note 4 2 3 2 4 4 2 2" xfId="27845"/>
    <cellStyle name="Note 4 2 3 2 4 4 2 2 2" xfId="27846"/>
    <cellStyle name="Note 4 2 3 2 4 4 2 3" xfId="27847"/>
    <cellStyle name="Note 4 2 3 2 4 4 2 3 2" xfId="27848"/>
    <cellStyle name="Note 4 2 3 2 4 4 2 4" xfId="27849"/>
    <cellStyle name="Note 4 2 3 2 4 4 3" xfId="27850"/>
    <cellStyle name="Note 4 2 3 2 4 4 3 2" xfId="27851"/>
    <cellStyle name="Note 4 2 3 2 4 4 3 2 2" xfId="27852"/>
    <cellStyle name="Note 4 2 3 2 4 4 3 3" xfId="27853"/>
    <cellStyle name="Note 4 2 3 2 4 4 4" xfId="27854"/>
    <cellStyle name="Note 4 2 3 2 4 4 5" xfId="27855"/>
    <cellStyle name="Note 4 2 3 2 4 5" xfId="27856"/>
    <cellStyle name="Note 4 2 3 2 4 5 2" xfId="27857"/>
    <cellStyle name="Note 4 2 3 2 4 5 2 2" xfId="27858"/>
    <cellStyle name="Note 4 2 3 2 4 5 3" xfId="27859"/>
    <cellStyle name="Note 4 2 3 2 4 5 3 2" xfId="27860"/>
    <cellStyle name="Note 4 2 3 2 4 5 4" xfId="27861"/>
    <cellStyle name="Note 4 2 3 2 4 6" xfId="27862"/>
    <cellStyle name="Note 4 2 3 2 4 6 2" xfId="27863"/>
    <cellStyle name="Note 4 2 3 2 4 6 2 2" xfId="27864"/>
    <cellStyle name="Note 4 2 3 2 4 6 3" xfId="27865"/>
    <cellStyle name="Note 4 2 3 2 4 7" xfId="27866"/>
    <cellStyle name="Note 4 2 3 2 4 8" xfId="27867"/>
    <cellStyle name="Note 4 2 3 2 4 9" xfId="27868"/>
    <cellStyle name="Note 4 2 3 2 5" xfId="171"/>
    <cellStyle name="Note 4 2 3 2 5 2" xfId="2263"/>
    <cellStyle name="Note 4 2 3 2 5 2 2" xfId="27869"/>
    <cellStyle name="Note 4 2 3 2 5 2 2 2" xfId="27870"/>
    <cellStyle name="Note 4 2 3 2 5 2 2 2 2" xfId="27871"/>
    <cellStyle name="Note 4 2 3 2 5 2 2 3" xfId="27872"/>
    <cellStyle name="Note 4 2 3 2 5 2 2 3 2" xfId="27873"/>
    <cellStyle name="Note 4 2 3 2 5 2 2 4" xfId="27874"/>
    <cellStyle name="Note 4 2 3 2 5 2 3" xfId="27875"/>
    <cellStyle name="Note 4 2 3 2 5 2 3 2" xfId="27876"/>
    <cellStyle name="Note 4 2 3 2 5 2 3 2 2" xfId="27877"/>
    <cellStyle name="Note 4 2 3 2 5 2 3 3" xfId="27878"/>
    <cellStyle name="Note 4 2 3 2 5 2 4" xfId="27879"/>
    <cellStyle name="Note 4 2 3 2 5 2 5" xfId="27880"/>
    <cellStyle name="Note 4 2 3 2 5 3" xfId="27881"/>
    <cellStyle name="Note 4 2 3 2 5 3 2" xfId="27882"/>
    <cellStyle name="Note 4 2 3 2 5 3 2 2" xfId="27883"/>
    <cellStyle name="Note 4 2 3 2 5 3 2 2 2" xfId="27884"/>
    <cellStyle name="Note 4 2 3 2 5 3 2 3" xfId="27885"/>
    <cellStyle name="Note 4 2 3 2 5 3 2 3 2" xfId="27886"/>
    <cellStyle name="Note 4 2 3 2 5 3 2 4" xfId="27887"/>
    <cellStyle name="Note 4 2 3 2 5 3 3" xfId="27888"/>
    <cellStyle name="Note 4 2 3 2 5 3 3 2" xfId="27889"/>
    <cellStyle name="Note 4 2 3 2 5 3 3 2 2" xfId="27890"/>
    <cellStyle name="Note 4 2 3 2 5 3 3 3" xfId="27891"/>
    <cellStyle name="Note 4 2 3 2 5 3 4" xfId="27892"/>
    <cellStyle name="Note 4 2 3 2 5 3 5" xfId="27893"/>
    <cellStyle name="Note 4 2 3 2 5 4" xfId="27894"/>
    <cellStyle name="Note 4 2 3 2 5 4 2" xfId="27895"/>
    <cellStyle name="Note 4 2 3 2 5 4 2 2" xfId="27896"/>
    <cellStyle name="Note 4 2 3 2 5 4 2 2 2" xfId="27897"/>
    <cellStyle name="Note 4 2 3 2 5 4 2 3" xfId="27898"/>
    <cellStyle name="Note 4 2 3 2 5 4 2 3 2" xfId="27899"/>
    <cellStyle name="Note 4 2 3 2 5 4 2 4" xfId="27900"/>
    <cellStyle name="Note 4 2 3 2 5 4 3" xfId="27901"/>
    <cellStyle name="Note 4 2 3 2 5 4 3 2" xfId="27902"/>
    <cellStyle name="Note 4 2 3 2 5 4 3 2 2" xfId="27903"/>
    <cellStyle name="Note 4 2 3 2 5 4 3 3" xfId="27904"/>
    <cellStyle name="Note 4 2 3 2 5 4 4" xfId="27905"/>
    <cellStyle name="Note 4 2 3 2 5 4 5" xfId="27906"/>
    <cellStyle name="Note 4 2 3 2 5 5" xfId="27907"/>
    <cellStyle name="Note 4 2 3 2 5 5 2" xfId="27908"/>
    <cellStyle name="Note 4 2 3 2 5 5 2 2" xfId="27909"/>
    <cellStyle name="Note 4 2 3 2 5 5 3" xfId="27910"/>
    <cellStyle name="Note 4 2 3 2 5 5 3 2" xfId="27911"/>
    <cellStyle name="Note 4 2 3 2 5 5 4" xfId="27912"/>
    <cellStyle name="Note 4 2 3 2 5 6" xfId="27913"/>
    <cellStyle name="Note 4 2 3 2 5 6 2" xfId="27914"/>
    <cellStyle name="Note 4 2 3 2 5 6 2 2" xfId="27915"/>
    <cellStyle name="Note 4 2 3 2 5 6 3" xfId="27916"/>
    <cellStyle name="Note 4 2 3 2 5 7" xfId="27917"/>
    <cellStyle name="Note 4 2 3 2 5 8" xfId="27918"/>
    <cellStyle name="Note 4 2 3 2 5 9" xfId="27919"/>
    <cellStyle name="Note 4 2 3 2 6" xfId="94"/>
    <cellStyle name="Note 4 2 3 2 6 2" xfId="2332"/>
    <cellStyle name="Note 4 2 3 2 6 2 2" xfId="27920"/>
    <cellStyle name="Note 4 2 3 2 6 2 2 2" xfId="27921"/>
    <cellStyle name="Note 4 2 3 2 6 2 2 2 2" xfId="27922"/>
    <cellStyle name="Note 4 2 3 2 6 2 2 3" xfId="27923"/>
    <cellStyle name="Note 4 2 3 2 6 2 2 3 2" xfId="27924"/>
    <cellStyle name="Note 4 2 3 2 6 2 2 4" xfId="27925"/>
    <cellStyle name="Note 4 2 3 2 6 2 3" xfId="27926"/>
    <cellStyle name="Note 4 2 3 2 6 2 3 2" xfId="27927"/>
    <cellStyle name="Note 4 2 3 2 6 2 3 2 2" xfId="27928"/>
    <cellStyle name="Note 4 2 3 2 6 2 3 3" xfId="27929"/>
    <cellStyle name="Note 4 2 3 2 6 2 4" xfId="27930"/>
    <cellStyle name="Note 4 2 3 2 6 2 5" xfId="27931"/>
    <cellStyle name="Note 4 2 3 2 6 3" xfId="27932"/>
    <cellStyle name="Note 4 2 3 2 6 3 2" xfId="27933"/>
    <cellStyle name="Note 4 2 3 2 6 3 2 2" xfId="27934"/>
    <cellStyle name="Note 4 2 3 2 6 3 2 2 2" xfId="27935"/>
    <cellStyle name="Note 4 2 3 2 6 3 2 3" xfId="27936"/>
    <cellStyle name="Note 4 2 3 2 6 3 2 3 2" xfId="27937"/>
    <cellStyle name="Note 4 2 3 2 6 3 2 4" xfId="27938"/>
    <cellStyle name="Note 4 2 3 2 6 3 3" xfId="27939"/>
    <cellStyle name="Note 4 2 3 2 6 3 3 2" xfId="27940"/>
    <cellStyle name="Note 4 2 3 2 6 3 3 2 2" xfId="27941"/>
    <cellStyle name="Note 4 2 3 2 6 3 3 3" xfId="27942"/>
    <cellStyle name="Note 4 2 3 2 6 3 4" xfId="27943"/>
    <cellStyle name="Note 4 2 3 2 6 3 5" xfId="27944"/>
    <cellStyle name="Note 4 2 3 2 6 4" xfId="27945"/>
    <cellStyle name="Note 4 2 3 2 6 4 2" xfId="27946"/>
    <cellStyle name="Note 4 2 3 2 6 4 2 2" xfId="27947"/>
    <cellStyle name="Note 4 2 3 2 6 4 2 2 2" xfId="27948"/>
    <cellStyle name="Note 4 2 3 2 6 4 2 3" xfId="27949"/>
    <cellStyle name="Note 4 2 3 2 6 4 2 3 2" xfId="27950"/>
    <cellStyle name="Note 4 2 3 2 6 4 2 4" xfId="27951"/>
    <cellStyle name="Note 4 2 3 2 6 4 3" xfId="27952"/>
    <cellStyle name="Note 4 2 3 2 6 4 3 2" xfId="27953"/>
    <cellStyle name="Note 4 2 3 2 6 4 3 2 2" xfId="27954"/>
    <cellStyle name="Note 4 2 3 2 6 4 3 3" xfId="27955"/>
    <cellStyle name="Note 4 2 3 2 6 4 4" xfId="27956"/>
    <cellStyle name="Note 4 2 3 2 6 4 5" xfId="27957"/>
    <cellStyle name="Note 4 2 3 2 6 5" xfId="27958"/>
    <cellStyle name="Note 4 2 3 2 6 5 2" xfId="27959"/>
    <cellStyle name="Note 4 2 3 2 6 5 2 2" xfId="27960"/>
    <cellStyle name="Note 4 2 3 2 6 5 3" xfId="27961"/>
    <cellStyle name="Note 4 2 3 2 6 5 3 2" xfId="27962"/>
    <cellStyle name="Note 4 2 3 2 6 5 4" xfId="27963"/>
    <cellStyle name="Note 4 2 3 2 6 6" xfId="27964"/>
    <cellStyle name="Note 4 2 3 2 6 6 2" xfId="27965"/>
    <cellStyle name="Note 4 2 3 2 6 6 2 2" xfId="27966"/>
    <cellStyle name="Note 4 2 3 2 6 6 3" xfId="27967"/>
    <cellStyle name="Note 4 2 3 2 6 7" xfId="27968"/>
    <cellStyle name="Note 4 2 3 2 6 8" xfId="27969"/>
    <cellStyle name="Note 4 2 3 2 6 9" xfId="27970"/>
    <cellStyle name="Note 4 2 3 2 7" xfId="1006"/>
    <cellStyle name="Note 4 2 3 2 7 2" xfId="27971"/>
    <cellStyle name="Note 4 2 3 2 7 2 2" xfId="27972"/>
    <cellStyle name="Note 4 2 3 2 7 2 2 2" xfId="27973"/>
    <cellStyle name="Note 4 2 3 2 7 2 3" xfId="27974"/>
    <cellStyle name="Note 4 2 3 2 7 2 3 2" xfId="27975"/>
    <cellStyle name="Note 4 2 3 2 7 2 4" xfId="27976"/>
    <cellStyle name="Note 4 2 3 2 7 3" xfId="27977"/>
    <cellStyle name="Note 4 2 3 2 7 3 2" xfId="27978"/>
    <cellStyle name="Note 4 2 3 2 7 3 2 2" xfId="27979"/>
    <cellStyle name="Note 4 2 3 2 7 3 3" xfId="27980"/>
    <cellStyle name="Note 4 2 3 2 7 4" xfId="27981"/>
    <cellStyle name="Note 4 2 3 2 7 5" xfId="27982"/>
    <cellStyle name="Note 4 2 3 2 7 6" xfId="27983"/>
    <cellStyle name="Note 4 2 3 2 8" xfId="1881"/>
    <cellStyle name="Note 4 2 3 2 8 2" xfId="27984"/>
    <cellStyle name="Note 4 2 3 2 8 2 2" xfId="27985"/>
    <cellStyle name="Note 4 2 3 2 8 2 2 2" xfId="27986"/>
    <cellStyle name="Note 4 2 3 2 8 2 3" xfId="27987"/>
    <cellStyle name="Note 4 2 3 2 8 2 3 2" xfId="27988"/>
    <cellStyle name="Note 4 2 3 2 8 2 4" xfId="27989"/>
    <cellStyle name="Note 4 2 3 2 8 3" xfId="27990"/>
    <cellStyle name="Note 4 2 3 2 8 3 2" xfId="27991"/>
    <cellStyle name="Note 4 2 3 2 8 3 2 2" xfId="27992"/>
    <cellStyle name="Note 4 2 3 2 8 3 3" xfId="27993"/>
    <cellStyle name="Note 4 2 3 2 8 4" xfId="27994"/>
    <cellStyle name="Note 4 2 3 2 8 5" xfId="27995"/>
    <cellStyle name="Note 4 2 3 2 8 6" xfId="27996"/>
    <cellStyle name="Note 4 2 3 2 9" xfId="2408"/>
    <cellStyle name="Note 4 2 3 2 9 2" xfId="27997"/>
    <cellStyle name="Note 4 2 3 2 9 2 2" xfId="27998"/>
    <cellStyle name="Note 4 2 3 2 9 2 2 2" xfId="27999"/>
    <cellStyle name="Note 4 2 3 2 9 2 3" xfId="28000"/>
    <cellStyle name="Note 4 2 3 2 9 2 3 2" xfId="28001"/>
    <cellStyle name="Note 4 2 3 2 9 2 4" xfId="28002"/>
    <cellStyle name="Note 4 2 3 2 9 3" xfId="28003"/>
    <cellStyle name="Note 4 2 3 2 9 3 2" xfId="28004"/>
    <cellStyle name="Note 4 2 3 2 9 3 2 2" xfId="28005"/>
    <cellStyle name="Note 4 2 3 2 9 3 3" xfId="28006"/>
    <cellStyle name="Note 4 2 3 2 9 4" xfId="28007"/>
    <cellStyle name="Note 4 2 3 2 9 5" xfId="28008"/>
    <cellStyle name="Note 4 2 3 3" xfId="1365"/>
    <cellStyle name="Note 4 2 3 3 10" xfId="28009"/>
    <cellStyle name="Note 4 2 3 3 10 2" xfId="28010"/>
    <cellStyle name="Note 4 2 3 3 10 2 2" xfId="28011"/>
    <cellStyle name="Note 4 2 3 3 10 3" xfId="28012"/>
    <cellStyle name="Note 4 2 3 3 10 3 2" xfId="28013"/>
    <cellStyle name="Note 4 2 3 3 10 4" xfId="28014"/>
    <cellStyle name="Note 4 2 3 3 11" xfId="28015"/>
    <cellStyle name="Note 4 2 3 3 11 2" xfId="28016"/>
    <cellStyle name="Note 4 2 3 3 11 2 2" xfId="28017"/>
    <cellStyle name="Note 4 2 3 3 11 3" xfId="28018"/>
    <cellStyle name="Note 4 2 3 3 12" xfId="28019"/>
    <cellStyle name="Note 4 2 3 3 13" xfId="28020"/>
    <cellStyle name="Note 4 2 3 3 2" xfId="1750"/>
    <cellStyle name="Note 4 2 3 3 2 2" xfId="28021"/>
    <cellStyle name="Note 4 2 3 3 2 2 2" xfId="28022"/>
    <cellStyle name="Note 4 2 3 3 2 2 2 2" xfId="28023"/>
    <cellStyle name="Note 4 2 3 3 2 2 2 2 2" xfId="28024"/>
    <cellStyle name="Note 4 2 3 3 2 2 2 3" xfId="28025"/>
    <cellStyle name="Note 4 2 3 3 2 2 2 3 2" xfId="28026"/>
    <cellStyle name="Note 4 2 3 3 2 2 2 4" xfId="28027"/>
    <cellStyle name="Note 4 2 3 3 2 2 3" xfId="28028"/>
    <cellStyle name="Note 4 2 3 3 2 2 3 2" xfId="28029"/>
    <cellStyle name="Note 4 2 3 3 2 2 3 2 2" xfId="28030"/>
    <cellStyle name="Note 4 2 3 3 2 2 3 3" xfId="28031"/>
    <cellStyle name="Note 4 2 3 3 2 2 4" xfId="28032"/>
    <cellStyle name="Note 4 2 3 3 2 2 5" xfId="28033"/>
    <cellStyle name="Note 4 2 3 3 2 3" xfId="28034"/>
    <cellStyle name="Note 4 2 3 3 2 3 2" xfId="28035"/>
    <cellStyle name="Note 4 2 3 3 2 3 2 2" xfId="28036"/>
    <cellStyle name="Note 4 2 3 3 2 3 2 2 2" xfId="28037"/>
    <cellStyle name="Note 4 2 3 3 2 3 2 3" xfId="28038"/>
    <cellStyle name="Note 4 2 3 3 2 3 2 3 2" xfId="28039"/>
    <cellStyle name="Note 4 2 3 3 2 3 2 4" xfId="28040"/>
    <cellStyle name="Note 4 2 3 3 2 3 3" xfId="28041"/>
    <cellStyle name="Note 4 2 3 3 2 3 3 2" xfId="28042"/>
    <cellStyle name="Note 4 2 3 3 2 3 3 2 2" xfId="28043"/>
    <cellStyle name="Note 4 2 3 3 2 3 3 3" xfId="28044"/>
    <cellStyle name="Note 4 2 3 3 2 3 4" xfId="28045"/>
    <cellStyle name="Note 4 2 3 3 2 3 5" xfId="28046"/>
    <cellStyle name="Note 4 2 3 3 2 4" xfId="28047"/>
    <cellStyle name="Note 4 2 3 3 2 4 2" xfId="28048"/>
    <cellStyle name="Note 4 2 3 3 2 4 2 2" xfId="28049"/>
    <cellStyle name="Note 4 2 3 3 2 4 2 2 2" xfId="28050"/>
    <cellStyle name="Note 4 2 3 3 2 4 2 3" xfId="28051"/>
    <cellStyle name="Note 4 2 3 3 2 4 2 3 2" xfId="28052"/>
    <cellStyle name="Note 4 2 3 3 2 4 2 4" xfId="28053"/>
    <cellStyle name="Note 4 2 3 3 2 4 3" xfId="28054"/>
    <cellStyle name="Note 4 2 3 3 2 4 3 2" xfId="28055"/>
    <cellStyle name="Note 4 2 3 3 2 4 3 2 2" xfId="28056"/>
    <cellStyle name="Note 4 2 3 3 2 4 3 3" xfId="28057"/>
    <cellStyle name="Note 4 2 3 3 2 4 4" xfId="28058"/>
    <cellStyle name="Note 4 2 3 3 2 4 5" xfId="28059"/>
    <cellStyle name="Note 4 2 3 3 2 5" xfId="28060"/>
    <cellStyle name="Note 4 2 3 3 2 5 2" xfId="28061"/>
    <cellStyle name="Note 4 2 3 3 2 5 2 2" xfId="28062"/>
    <cellStyle name="Note 4 2 3 3 2 5 3" xfId="28063"/>
    <cellStyle name="Note 4 2 3 3 2 5 3 2" xfId="28064"/>
    <cellStyle name="Note 4 2 3 3 2 5 4" xfId="28065"/>
    <cellStyle name="Note 4 2 3 3 2 6" xfId="28066"/>
    <cellStyle name="Note 4 2 3 3 2 6 2" xfId="28067"/>
    <cellStyle name="Note 4 2 3 3 2 6 2 2" xfId="28068"/>
    <cellStyle name="Note 4 2 3 3 2 6 3" xfId="28069"/>
    <cellStyle name="Note 4 2 3 3 2 7" xfId="28070"/>
    <cellStyle name="Note 4 2 3 3 2 8" xfId="28071"/>
    <cellStyle name="Note 4 2 3 3 3" xfId="28072"/>
    <cellStyle name="Note 4 2 3 3 3 2" xfId="28073"/>
    <cellStyle name="Note 4 2 3 3 3 2 2" xfId="28074"/>
    <cellStyle name="Note 4 2 3 3 3 2 2 2" xfId="28075"/>
    <cellStyle name="Note 4 2 3 3 3 2 2 2 2" xfId="28076"/>
    <cellStyle name="Note 4 2 3 3 3 2 2 3" xfId="28077"/>
    <cellStyle name="Note 4 2 3 3 3 2 2 3 2" xfId="28078"/>
    <cellStyle name="Note 4 2 3 3 3 2 2 4" xfId="28079"/>
    <cellStyle name="Note 4 2 3 3 3 2 3" xfId="28080"/>
    <cellStyle name="Note 4 2 3 3 3 2 3 2" xfId="28081"/>
    <cellStyle name="Note 4 2 3 3 3 2 3 2 2" xfId="28082"/>
    <cellStyle name="Note 4 2 3 3 3 2 3 3" xfId="28083"/>
    <cellStyle name="Note 4 2 3 3 3 2 4" xfId="28084"/>
    <cellStyle name="Note 4 2 3 3 3 2 5" xfId="28085"/>
    <cellStyle name="Note 4 2 3 3 3 3" xfId="28086"/>
    <cellStyle name="Note 4 2 3 3 3 3 2" xfId="28087"/>
    <cellStyle name="Note 4 2 3 3 3 3 2 2" xfId="28088"/>
    <cellStyle name="Note 4 2 3 3 3 3 2 2 2" xfId="28089"/>
    <cellStyle name="Note 4 2 3 3 3 3 2 3" xfId="28090"/>
    <cellStyle name="Note 4 2 3 3 3 3 2 3 2" xfId="28091"/>
    <cellStyle name="Note 4 2 3 3 3 3 2 4" xfId="28092"/>
    <cellStyle name="Note 4 2 3 3 3 3 3" xfId="28093"/>
    <cellStyle name="Note 4 2 3 3 3 3 3 2" xfId="28094"/>
    <cellStyle name="Note 4 2 3 3 3 3 3 2 2" xfId="28095"/>
    <cellStyle name="Note 4 2 3 3 3 3 3 3" xfId="28096"/>
    <cellStyle name="Note 4 2 3 3 3 3 4" xfId="28097"/>
    <cellStyle name="Note 4 2 3 3 3 3 5" xfId="28098"/>
    <cellStyle name="Note 4 2 3 3 3 4" xfId="28099"/>
    <cellStyle name="Note 4 2 3 3 3 4 2" xfId="28100"/>
    <cellStyle name="Note 4 2 3 3 3 4 2 2" xfId="28101"/>
    <cellStyle name="Note 4 2 3 3 3 4 2 2 2" xfId="28102"/>
    <cellStyle name="Note 4 2 3 3 3 4 2 3" xfId="28103"/>
    <cellStyle name="Note 4 2 3 3 3 4 2 3 2" xfId="28104"/>
    <cellStyle name="Note 4 2 3 3 3 4 2 4" xfId="28105"/>
    <cellStyle name="Note 4 2 3 3 3 4 3" xfId="28106"/>
    <cellStyle name="Note 4 2 3 3 3 4 3 2" xfId="28107"/>
    <cellStyle name="Note 4 2 3 3 3 4 3 2 2" xfId="28108"/>
    <cellStyle name="Note 4 2 3 3 3 4 3 3" xfId="28109"/>
    <cellStyle name="Note 4 2 3 3 3 4 4" xfId="28110"/>
    <cellStyle name="Note 4 2 3 3 3 4 5" xfId="28111"/>
    <cellStyle name="Note 4 2 3 3 3 5" xfId="28112"/>
    <cellStyle name="Note 4 2 3 3 3 5 2" xfId="28113"/>
    <cellStyle name="Note 4 2 3 3 3 5 2 2" xfId="28114"/>
    <cellStyle name="Note 4 2 3 3 3 5 3" xfId="28115"/>
    <cellStyle name="Note 4 2 3 3 3 5 3 2" xfId="28116"/>
    <cellStyle name="Note 4 2 3 3 3 5 4" xfId="28117"/>
    <cellStyle name="Note 4 2 3 3 3 6" xfId="28118"/>
    <cellStyle name="Note 4 2 3 3 3 6 2" xfId="28119"/>
    <cellStyle name="Note 4 2 3 3 3 6 2 2" xfId="28120"/>
    <cellStyle name="Note 4 2 3 3 3 6 3" xfId="28121"/>
    <cellStyle name="Note 4 2 3 3 3 7" xfId="28122"/>
    <cellStyle name="Note 4 2 3 3 3 8" xfId="28123"/>
    <cellStyle name="Note 4 2 3 3 4" xfId="28124"/>
    <cellStyle name="Note 4 2 3 3 4 2" xfId="28125"/>
    <cellStyle name="Note 4 2 3 3 4 2 2" xfId="28126"/>
    <cellStyle name="Note 4 2 3 3 4 2 2 2" xfId="28127"/>
    <cellStyle name="Note 4 2 3 3 4 2 2 2 2" xfId="28128"/>
    <cellStyle name="Note 4 2 3 3 4 2 2 3" xfId="28129"/>
    <cellStyle name="Note 4 2 3 3 4 2 2 3 2" xfId="28130"/>
    <cellStyle name="Note 4 2 3 3 4 2 2 4" xfId="28131"/>
    <cellStyle name="Note 4 2 3 3 4 2 3" xfId="28132"/>
    <cellStyle name="Note 4 2 3 3 4 2 3 2" xfId="28133"/>
    <cellStyle name="Note 4 2 3 3 4 2 3 2 2" xfId="28134"/>
    <cellStyle name="Note 4 2 3 3 4 2 3 3" xfId="28135"/>
    <cellStyle name="Note 4 2 3 3 4 2 4" xfId="28136"/>
    <cellStyle name="Note 4 2 3 3 4 2 5" xfId="28137"/>
    <cellStyle name="Note 4 2 3 3 4 3" xfId="28138"/>
    <cellStyle name="Note 4 2 3 3 4 3 2" xfId="28139"/>
    <cellStyle name="Note 4 2 3 3 4 3 2 2" xfId="28140"/>
    <cellStyle name="Note 4 2 3 3 4 3 2 2 2" xfId="28141"/>
    <cellStyle name="Note 4 2 3 3 4 3 2 3" xfId="28142"/>
    <cellStyle name="Note 4 2 3 3 4 3 2 3 2" xfId="28143"/>
    <cellStyle name="Note 4 2 3 3 4 3 2 4" xfId="28144"/>
    <cellStyle name="Note 4 2 3 3 4 3 3" xfId="28145"/>
    <cellStyle name="Note 4 2 3 3 4 3 3 2" xfId="28146"/>
    <cellStyle name="Note 4 2 3 3 4 3 3 2 2" xfId="28147"/>
    <cellStyle name="Note 4 2 3 3 4 3 3 3" xfId="28148"/>
    <cellStyle name="Note 4 2 3 3 4 3 4" xfId="28149"/>
    <cellStyle name="Note 4 2 3 3 4 3 5" xfId="28150"/>
    <cellStyle name="Note 4 2 3 3 4 4" xfId="28151"/>
    <cellStyle name="Note 4 2 3 3 4 4 2" xfId="28152"/>
    <cellStyle name="Note 4 2 3 3 4 4 2 2" xfId="28153"/>
    <cellStyle name="Note 4 2 3 3 4 4 2 2 2" xfId="28154"/>
    <cellStyle name="Note 4 2 3 3 4 4 2 3" xfId="28155"/>
    <cellStyle name="Note 4 2 3 3 4 4 2 3 2" xfId="28156"/>
    <cellStyle name="Note 4 2 3 3 4 4 2 4" xfId="28157"/>
    <cellStyle name="Note 4 2 3 3 4 4 3" xfId="28158"/>
    <cellStyle name="Note 4 2 3 3 4 4 3 2" xfId="28159"/>
    <cellStyle name="Note 4 2 3 3 4 4 3 2 2" xfId="28160"/>
    <cellStyle name="Note 4 2 3 3 4 4 3 3" xfId="28161"/>
    <cellStyle name="Note 4 2 3 3 4 4 4" xfId="28162"/>
    <cellStyle name="Note 4 2 3 3 4 4 5" xfId="28163"/>
    <cellStyle name="Note 4 2 3 3 4 5" xfId="28164"/>
    <cellStyle name="Note 4 2 3 3 4 5 2" xfId="28165"/>
    <cellStyle name="Note 4 2 3 3 4 5 2 2" xfId="28166"/>
    <cellStyle name="Note 4 2 3 3 4 5 3" xfId="28167"/>
    <cellStyle name="Note 4 2 3 3 4 5 3 2" xfId="28168"/>
    <cellStyle name="Note 4 2 3 3 4 5 4" xfId="28169"/>
    <cellStyle name="Note 4 2 3 3 4 6" xfId="28170"/>
    <cellStyle name="Note 4 2 3 3 4 6 2" xfId="28171"/>
    <cellStyle name="Note 4 2 3 3 4 6 2 2" xfId="28172"/>
    <cellStyle name="Note 4 2 3 3 4 6 3" xfId="28173"/>
    <cellStyle name="Note 4 2 3 3 4 7" xfId="28174"/>
    <cellStyle name="Note 4 2 3 3 4 8" xfId="28175"/>
    <cellStyle name="Note 4 2 3 3 5" xfId="28176"/>
    <cellStyle name="Note 4 2 3 3 5 2" xfId="28177"/>
    <cellStyle name="Note 4 2 3 3 5 2 2" xfId="28178"/>
    <cellStyle name="Note 4 2 3 3 5 2 2 2" xfId="28179"/>
    <cellStyle name="Note 4 2 3 3 5 2 2 2 2" xfId="28180"/>
    <cellStyle name="Note 4 2 3 3 5 2 2 3" xfId="28181"/>
    <cellStyle name="Note 4 2 3 3 5 2 2 3 2" xfId="28182"/>
    <cellStyle name="Note 4 2 3 3 5 2 2 4" xfId="28183"/>
    <cellStyle name="Note 4 2 3 3 5 2 3" xfId="28184"/>
    <cellStyle name="Note 4 2 3 3 5 2 3 2" xfId="28185"/>
    <cellStyle name="Note 4 2 3 3 5 2 3 2 2" xfId="28186"/>
    <cellStyle name="Note 4 2 3 3 5 2 3 3" xfId="28187"/>
    <cellStyle name="Note 4 2 3 3 5 2 4" xfId="28188"/>
    <cellStyle name="Note 4 2 3 3 5 2 5" xfId="28189"/>
    <cellStyle name="Note 4 2 3 3 5 3" xfId="28190"/>
    <cellStyle name="Note 4 2 3 3 5 3 2" xfId="28191"/>
    <cellStyle name="Note 4 2 3 3 5 3 2 2" xfId="28192"/>
    <cellStyle name="Note 4 2 3 3 5 3 2 2 2" xfId="28193"/>
    <cellStyle name="Note 4 2 3 3 5 3 2 3" xfId="28194"/>
    <cellStyle name="Note 4 2 3 3 5 3 2 3 2" xfId="28195"/>
    <cellStyle name="Note 4 2 3 3 5 3 2 4" xfId="28196"/>
    <cellStyle name="Note 4 2 3 3 5 3 3" xfId="28197"/>
    <cellStyle name="Note 4 2 3 3 5 3 3 2" xfId="28198"/>
    <cellStyle name="Note 4 2 3 3 5 3 3 2 2" xfId="28199"/>
    <cellStyle name="Note 4 2 3 3 5 3 3 3" xfId="28200"/>
    <cellStyle name="Note 4 2 3 3 5 3 4" xfId="28201"/>
    <cellStyle name="Note 4 2 3 3 5 3 5" xfId="28202"/>
    <cellStyle name="Note 4 2 3 3 5 4" xfId="28203"/>
    <cellStyle name="Note 4 2 3 3 5 4 2" xfId="28204"/>
    <cellStyle name="Note 4 2 3 3 5 4 2 2" xfId="28205"/>
    <cellStyle name="Note 4 2 3 3 5 4 2 2 2" xfId="28206"/>
    <cellStyle name="Note 4 2 3 3 5 4 2 3" xfId="28207"/>
    <cellStyle name="Note 4 2 3 3 5 4 2 3 2" xfId="28208"/>
    <cellStyle name="Note 4 2 3 3 5 4 2 4" xfId="28209"/>
    <cellStyle name="Note 4 2 3 3 5 4 3" xfId="28210"/>
    <cellStyle name="Note 4 2 3 3 5 4 3 2" xfId="28211"/>
    <cellStyle name="Note 4 2 3 3 5 4 3 2 2" xfId="28212"/>
    <cellStyle name="Note 4 2 3 3 5 4 3 3" xfId="28213"/>
    <cellStyle name="Note 4 2 3 3 5 4 4" xfId="28214"/>
    <cellStyle name="Note 4 2 3 3 5 4 5" xfId="28215"/>
    <cellStyle name="Note 4 2 3 3 5 5" xfId="28216"/>
    <cellStyle name="Note 4 2 3 3 5 5 2" xfId="28217"/>
    <cellStyle name="Note 4 2 3 3 5 5 2 2" xfId="28218"/>
    <cellStyle name="Note 4 2 3 3 5 5 3" xfId="28219"/>
    <cellStyle name="Note 4 2 3 3 5 5 3 2" xfId="28220"/>
    <cellStyle name="Note 4 2 3 3 5 5 4" xfId="28221"/>
    <cellStyle name="Note 4 2 3 3 5 6" xfId="28222"/>
    <cellStyle name="Note 4 2 3 3 5 6 2" xfId="28223"/>
    <cellStyle name="Note 4 2 3 3 5 6 2 2" xfId="28224"/>
    <cellStyle name="Note 4 2 3 3 5 6 3" xfId="28225"/>
    <cellStyle name="Note 4 2 3 3 5 7" xfId="28226"/>
    <cellStyle name="Note 4 2 3 3 5 8" xfId="28227"/>
    <cellStyle name="Note 4 2 3 3 6" xfId="28228"/>
    <cellStyle name="Note 4 2 3 3 6 2" xfId="28229"/>
    <cellStyle name="Note 4 2 3 3 6 2 2" xfId="28230"/>
    <cellStyle name="Note 4 2 3 3 6 2 2 2" xfId="28231"/>
    <cellStyle name="Note 4 2 3 3 6 2 2 2 2" xfId="28232"/>
    <cellStyle name="Note 4 2 3 3 6 2 2 3" xfId="28233"/>
    <cellStyle name="Note 4 2 3 3 6 2 2 3 2" xfId="28234"/>
    <cellStyle name="Note 4 2 3 3 6 2 2 4" xfId="28235"/>
    <cellStyle name="Note 4 2 3 3 6 2 3" xfId="28236"/>
    <cellStyle name="Note 4 2 3 3 6 2 3 2" xfId="28237"/>
    <cellStyle name="Note 4 2 3 3 6 2 3 2 2" xfId="28238"/>
    <cellStyle name="Note 4 2 3 3 6 2 3 3" xfId="28239"/>
    <cellStyle name="Note 4 2 3 3 6 2 4" xfId="28240"/>
    <cellStyle name="Note 4 2 3 3 6 2 5" xfId="28241"/>
    <cellStyle name="Note 4 2 3 3 6 3" xfId="28242"/>
    <cellStyle name="Note 4 2 3 3 6 3 2" xfId="28243"/>
    <cellStyle name="Note 4 2 3 3 6 3 2 2" xfId="28244"/>
    <cellStyle name="Note 4 2 3 3 6 3 2 2 2" xfId="28245"/>
    <cellStyle name="Note 4 2 3 3 6 3 2 3" xfId="28246"/>
    <cellStyle name="Note 4 2 3 3 6 3 2 3 2" xfId="28247"/>
    <cellStyle name="Note 4 2 3 3 6 3 2 4" xfId="28248"/>
    <cellStyle name="Note 4 2 3 3 6 3 3" xfId="28249"/>
    <cellStyle name="Note 4 2 3 3 6 3 3 2" xfId="28250"/>
    <cellStyle name="Note 4 2 3 3 6 3 3 2 2" xfId="28251"/>
    <cellStyle name="Note 4 2 3 3 6 3 3 3" xfId="28252"/>
    <cellStyle name="Note 4 2 3 3 6 3 4" xfId="28253"/>
    <cellStyle name="Note 4 2 3 3 6 3 5" xfId="28254"/>
    <cellStyle name="Note 4 2 3 3 6 4" xfId="28255"/>
    <cellStyle name="Note 4 2 3 3 6 4 2" xfId="28256"/>
    <cellStyle name="Note 4 2 3 3 6 4 2 2" xfId="28257"/>
    <cellStyle name="Note 4 2 3 3 6 4 2 2 2" xfId="28258"/>
    <cellStyle name="Note 4 2 3 3 6 4 2 3" xfId="28259"/>
    <cellStyle name="Note 4 2 3 3 6 4 2 3 2" xfId="28260"/>
    <cellStyle name="Note 4 2 3 3 6 4 2 4" xfId="28261"/>
    <cellStyle name="Note 4 2 3 3 6 4 3" xfId="28262"/>
    <cellStyle name="Note 4 2 3 3 6 4 3 2" xfId="28263"/>
    <cellStyle name="Note 4 2 3 3 6 4 3 2 2" xfId="28264"/>
    <cellStyle name="Note 4 2 3 3 6 4 3 3" xfId="28265"/>
    <cellStyle name="Note 4 2 3 3 6 4 4" xfId="28266"/>
    <cellStyle name="Note 4 2 3 3 6 4 5" xfId="28267"/>
    <cellStyle name="Note 4 2 3 3 6 5" xfId="28268"/>
    <cellStyle name="Note 4 2 3 3 6 5 2" xfId="28269"/>
    <cellStyle name="Note 4 2 3 3 6 5 2 2" xfId="28270"/>
    <cellStyle name="Note 4 2 3 3 6 5 3" xfId="28271"/>
    <cellStyle name="Note 4 2 3 3 6 5 3 2" xfId="28272"/>
    <cellStyle name="Note 4 2 3 3 6 5 4" xfId="28273"/>
    <cellStyle name="Note 4 2 3 3 6 6" xfId="28274"/>
    <cellStyle name="Note 4 2 3 3 6 6 2" xfId="28275"/>
    <cellStyle name="Note 4 2 3 3 6 6 2 2" xfId="28276"/>
    <cellStyle name="Note 4 2 3 3 6 6 3" xfId="28277"/>
    <cellStyle name="Note 4 2 3 3 6 7" xfId="28278"/>
    <cellStyle name="Note 4 2 3 3 6 8" xfId="28279"/>
    <cellStyle name="Note 4 2 3 3 7" xfId="28280"/>
    <cellStyle name="Note 4 2 3 3 7 2" xfId="28281"/>
    <cellStyle name="Note 4 2 3 3 7 2 2" xfId="28282"/>
    <cellStyle name="Note 4 2 3 3 7 2 2 2" xfId="28283"/>
    <cellStyle name="Note 4 2 3 3 7 2 3" xfId="28284"/>
    <cellStyle name="Note 4 2 3 3 7 2 3 2" xfId="28285"/>
    <cellStyle name="Note 4 2 3 3 7 2 4" xfId="28286"/>
    <cellStyle name="Note 4 2 3 3 7 3" xfId="28287"/>
    <cellStyle name="Note 4 2 3 3 7 3 2" xfId="28288"/>
    <cellStyle name="Note 4 2 3 3 7 3 2 2" xfId="28289"/>
    <cellStyle name="Note 4 2 3 3 7 3 3" xfId="28290"/>
    <cellStyle name="Note 4 2 3 3 7 4" xfId="28291"/>
    <cellStyle name="Note 4 2 3 3 7 5" xfId="28292"/>
    <cellStyle name="Note 4 2 3 3 8" xfId="28293"/>
    <cellStyle name="Note 4 2 3 3 8 2" xfId="28294"/>
    <cellStyle name="Note 4 2 3 3 8 2 2" xfId="28295"/>
    <cellStyle name="Note 4 2 3 3 8 2 2 2" xfId="28296"/>
    <cellStyle name="Note 4 2 3 3 8 2 3" xfId="28297"/>
    <cellStyle name="Note 4 2 3 3 8 2 3 2" xfId="28298"/>
    <cellStyle name="Note 4 2 3 3 8 2 4" xfId="28299"/>
    <cellStyle name="Note 4 2 3 3 8 3" xfId="28300"/>
    <cellStyle name="Note 4 2 3 3 8 3 2" xfId="28301"/>
    <cellStyle name="Note 4 2 3 3 8 3 2 2" xfId="28302"/>
    <cellStyle name="Note 4 2 3 3 8 3 3" xfId="28303"/>
    <cellStyle name="Note 4 2 3 3 8 4" xfId="28304"/>
    <cellStyle name="Note 4 2 3 3 8 5" xfId="28305"/>
    <cellStyle name="Note 4 2 3 3 9" xfId="28306"/>
    <cellStyle name="Note 4 2 3 3 9 2" xfId="28307"/>
    <cellStyle name="Note 4 2 3 3 9 2 2" xfId="28308"/>
    <cellStyle name="Note 4 2 3 3 9 2 2 2" xfId="28309"/>
    <cellStyle name="Note 4 2 3 3 9 2 3" xfId="28310"/>
    <cellStyle name="Note 4 2 3 3 9 2 3 2" xfId="28311"/>
    <cellStyle name="Note 4 2 3 3 9 2 4" xfId="28312"/>
    <cellStyle name="Note 4 2 3 3 9 3" xfId="28313"/>
    <cellStyle name="Note 4 2 3 3 9 3 2" xfId="28314"/>
    <cellStyle name="Note 4 2 3 3 9 3 2 2" xfId="28315"/>
    <cellStyle name="Note 4 2 3 3 9 3 3" xfId="28316"/>
    <cellStyle name="Note 4 2 3 3 9 4" xfId="28317"/>
    <cellStyle name="Note 4 2 3 3 9 5" xfId="28318"/>
    <cellStyle name="Note 4 2 3 4" xfId="1043"/>
    <cellStyle name="Note 4 2 3 4 2" xfId="1895"/>
    <cellStyle name="Note 4 2 3 4 2 2" xfId="28319"/>
    <cellStyle name="Note 4 2 3 4 2 2 2" xfId="28320"/>
    <cellStyle name="Note 4 2 3 4 2 2 2 2" xfId="28321"/>
    <cellStyle name="Note 4 2 3 4 2 2 3" xfId="28322"/>
    <cellStyle name="Note 4 2 3 4 2 2 3 2" xfId="28323"/>
    <cellStyle name="Note 4 2 3 4 2 2 4" xfId="28324"/>
    <cellStyle name="Note 4 2 3 4 2 3" xfId="28325"/>
    <cellStyle name="Note 4 2 3 4 2 3 2" xfId="28326"/>
    <cellStyle name="Note 4 2 3 4 2 3 2 2" xfId="28327"/>
    <cellStyle name="Note 4 2 3 4 2 3 3" xfId="28328"/>
    <cellStyle name="Note 4 2 3 4 2 4" xfId="28329"/>
    <cellStyle name="Note 4 2 3 4 2 5" xfId="28330"/>
    <cellStyle name="Note 4 2 3 4 3" xfId="28331"/>
    <cellStyle name="Note 4 2 3 4 3 2" xfId="28332"/>
    <cellStyle name="Note 4 2 3 4 3 2 2" xfId="28333"/>
    <cellStyle name="Note 4 2 3 4 3 2 2 2" xfId="28334"/>
    <cellStyle name="Note 4 2 3 4 3 2 3" xfId="28335"/>
    <cellStyle name="Note 4 2 3 4 3 2 3 2" xfId="28336"/>
    <cellStyle name="Note 4 2 3 4 3 2 4" xfId="28337"/>
    <cellStyle name="Note 4 2 3 4 3 3" xfId="28338"/>
    <cellStyle name="Note 4 2 3 4 3 3 2" xfId="28339"/>
    <cellStyle name="Note 4 2 3 4 3 3 2 2" xfId="28340"/>
    <cellStyle name="Note 4 2 3 4 3 3 3" xfId="28341"/>
    <cellStyle name="Note 4 2 3 4 3 4" xfId="28342"/>
    <cellStyle name="Note 4 2 3 4 3 5" xfId="28343"/>
    <cellStyle name="Note 4 2 3 4 4" xfId="28344"/>
    <cellStyle name="Note 4 2 3 4 4 2" xfId="28345"/>
    <cellStyle name="Note 4 2 3 4 4 2 2" xfId="28346"/>
    <cellStyle name="Note 4 2 3 4 4 2 2 2" xfId="28347"/>
    <cellStyle name="Note 4 2 3 4 4 2 3" xfId="28348"/>
    <cellStyle name="Note 4 2 3 4 4 2 3 2" xfId="28349"/>
    <cellStyle name="Note 4 2 3 4 4 2 4" xfId="28350"/>
    <cellStyle name="Note 4 2 3 4 4 3" xfId="28351"/>
    <cellStyle name="Note 4 2 3 4 4 3 2" xfId="28352"/>
    <cellStyle name="Note 4 2 3 4 4 3 2 2" xfId="28353"/>
    <cellStyle name="Note 4 2 3 4 4 3 3" xfId="28354"/>
    <cellStyle name="Note 4 2 3 4 4 4" xfId="28355"/>
    <cellStyle name="Note 4 2 3 4 4 5" xfId="28356"/>
    <cellStyle name="Note 4 2 3 4 5" xfId="28357"/>
    <cellStyle name="Note 4 2 3 4 5 2" xfId="28358"/>
    <cellStyle name="Note 4 2 3 4 5 2 2" xfId="28359"/>
    <cellStyle name="Note 4 2 3 4 5 3" xfId="28360"/>
    <cellStyle name="Note 4 2 3 4 5 3 2" xfId="28361"/>
    <cellStyle name="Note 4 2 3 4 5 4" xfId="28362"/>
    <cellStyle name="Note 4 2 3 4 6" xfId="28363"/>
    <cellStyle name="Note 4 2 3 4 6 2" xfId="28364"/>
    <cellStyle name="Note 4 2 3 4 6 2 2" xfId="28365"/>
    <cellStyle name="Note 4 2 3 4 6 3" xfId="28366"/>
    <cellStyle name="Note 4 2 3 4 7" xfId="28367"/>
    <cellStyle name="Note 4 2 3 4 8" xfId="28368"/>
    <cellStyle name="Note 4 2 3 5" xfId="968"/>
    <cellStyle name="Note 4 2 3 5 2" xfId="1861"/>
    <cellStyle name="Note 4 2 3 5 2 2" xfId="28369"/>
    <cellStyle name="Note 4 2 3 5 2 2 2" xfId="28370"/>
    <cellStyle name="Note 4 2 3 5 2 3" xfId="28371"/>
    <cellStyle name="Note 4 2 3 5 2 3 2" xfId="28372"/>
    <cellStyle name="Note 4 2 3 5 2 4" xfId="28373"/>
    <cellStyle name="Note 4 2 3 5 3" xfId="28374"/>
    <cellStyle name="Note 4 2 3 5 3 2" xfId="28375"/>
    <cellStyle name="Note 4 2 3 5 3 2 2" xfId="28376"/>
    <cellStyle name="Note 4 2 3 5 3 3" xfId="28377"/>
    <cellStyle name="Note 4 2 3 5 4" xfId="28378"/>
    <cellStyle name="Note 4 2 3 5 5" xfId="28379"/>
    <cellStyle name="Note 4 2 3 6" xfId="1343"/>
    <cellStyle name="Note 4 2 3 6 2" xfId="1100"/>
    <cellStyle name="Note 4 2 3 6 2 2" xfId="28380"/>
    <cellStyle name="Note 4 2 3 6 3" xfId="28381"/>
    <cellStyle name="Note 4 2 3 6 3 2" xfId="28382"/>
    <cellStyle name="Note 4 2 3 6 4" xfId="28383"/>
    <cellStyle name="Note 4 2 3 7" xfId="1192"/>
    <cellStyle name="Note 4 2 3 7 2" xfId="1776"/>
    <cellStyle name="Note 4 2 3 7 2 2" xfId="28384"/>
    <cellStyle name="Note 4 2 3 7 3" xfId="28385"/>
    <cellStyle name="Note 4 2 3 8" xfId="919"/>
    <cellStyle name="Note 4 2 3 8 2" xfId="1832"/>
    <cellStyle name="Note 4 2 3 9" xfId="821"/>
    <cellStyle name="Note 4 2 3 9 2" xfId="2010"/>
    <cellStyle name="Note 4 2 4" xfId="1691"/>
    <cellStyle name="Note 4 2 4 10" xfId="28386"/>
    <cellStyle name="Note 4 2 4 10 2" xfId="28387"/>
    <cellStyle name="Note 4 2 4 10 2 2" xfId="28388"/>
    <cellStyle name="Note 4 2 4 10 3" xfId="28389"/>
    <cellStyle name="Note 4 2 4 10 3 2" xfId="28390"/>
    <cellStyle name="Note 4 2 4 10 4" xfId="28391"/>
    <cellStyle name="Note 4 2 4 11" xfId="28392"/>
    <cellStyle name="Note 4 2 4 11 2" xfId="28393"/>
    <cellStyle name="Note 4 2 4 11 2 2" xfId="28394"/>
    <cellStyle name="Note 4 2 4 11 3" xfId="28395"/>
    <cellStyle name="Note 4 2 4 12" xfId="28396"/>
    <cellStyle name="Note 4 2 4 13" xfId="28397"/>
    <cellStyle name="Note 4 2 4 2" xfId="1959"/>
    <cellStyle name="Note 4 2 4 2 2" xfId="760"/>
    <cellStyle name="Note 4 2 4 2 2 2" xfId="28398"/>
    <cellStyle name="Note 4 2 4 2 2 2 2" xfId="28399"/>
    <cellStyle name="Note 4 2 4 2 2 2 2 2" xfId="28400"/>
    <cellStyle name="Note 4 2 4 2 2 2 3" xfId="28401"/>
    <cellStyle name="Note 4 2 4 2 2 2 3 2" xfId="28402"/>
    <cellStyle name="Note 4 2 4 2 2 2 4" xfId="28403"/>
    <cellStyle name="Note 4 2 4 2 2 3" xfId="28404"/>
    <cellStyle name="Note 4 2 4 2 2 3 2" xfId="28405"/>
    <cellStyle name="Note 4 2 4 2 2 3 2 2" xfId="28406"/>
    <cellStyle name="Note 4 2 4 2 2 3 3" xfId="28407"/>
    <cellStyle name="Note 4 2 4 2 2 4" xfId="28408"/>
    <cellStyle name="Note 4 2 4 2 2 5" xfId="28409"/>
    <cellStyle name="Note 4 2 4 2 3" xfId="2068"/>
    <cellStyle name="Note 4 2 4 2 3 2" xfId="28410"/>
    <cellStyle name="Note 4 2 4 2 3 2 2" xfId="28411"/>
    <cellStyle name="Note 4 2 4 2 3 2 2 2" xfId="28412"/>
    <cellStyle name="Note 4 2 4 2 3 2 3" xfId="28413"/>
    <cellStyle name="Note 4 2 4 2 3 2 3 2" xfId="28414"/>
    <cellStyle name="Note 4 2 4 2 3 2 4" xfId="28415"/>
    <cellStyle name="Note 4 2 4 2 3 3" xfId="28416"/>
    <cellStyle name="Note 4 2 4 2 3 3 2" xfId="28417"/>
    <cellStyle name="Note 4 2 4 2 3 3 2 2" xfId="28418"/>
    <cellStyle name="Note 4 2 4 2 3 3 3" xfId="28419"/>
    <cellStyle name="Note 4 2 4 2 3 4" xfId="28420"/>
    <cellStyle name="Note 4 2 4 2 3 5" xfId="28421"/>
    <cellStyle name="Note 4 2 4 2 4" xfId="28422"/>
    <cellStyle name="Note 4 2 4 2 4 2" xfId="28423"/>
    <cellStyle name="Note 4 2 4 2 4 2 2" xfId="28424"/>
    <cellStyle name="Note 4 2 4 2 4 2 2 2" xfId="28425"/>
    <cellStyle name="Note 4 2 4 2 4 2 3" xfId="28426"/>
    <cellStyle name="Note 4 2 4 2 4 2 3 2" xfId="28427"/>
    <cellStyle name="Note 4 2 4 2 4 2 4" xfId="28428"/>
    <cellStyle name="Note 4 2 4 2 4 3" xfId="28429"/>
    <cellStyle name="Note 4 2 4 2 4 3 2" xfId="28430"/>
    <cellStyle name="Note 4 2 4 2 4 3 2 2" xfId="28431"/>
    <cellStyle name="Note 4 2 4 2 4 3 3" xfId="28432"/>
    <cellStyle name="Note 4 2 4 2 4 4" xfId="28433"/>
    <cellStyle name="Note 4 2 4 2 4 5" xfId="28434"/>
    <cellStyle name="Note 4 2 4 2 5" xfId="28435"/>
    <cellStyle name="Note 4 2 4 2 5 2" xfId="28436"/>
    <cellStyle name="Note 4 2 4 2 5 2 2" xfId="28437"/>
    <cellStyle name="Note 4 2 4 2 5 3" xfId="28438"/>
    <cellStyle name="Note 4 2 4 2 5 3 2" xfId="28439"/>
    <cellStyle name="Note 4 2 4 2 5 4" xfId="28440"/>
    <cellStyle name="Note 4 2 4 2 6" xfId="28441"/>
    <cellStyle name="Note 4 2 4 2 6 2" xfId="28442"/>
    <cellStyle name="Note 4 2 4 2 6 2 2" xfId="28443"/>
    <cellStyle name="Note 4 2 4 2 6 3" xfId="28444"/>
    <cellStyle name="Note 4 2 4 2 7" xfId="28445"/>
    <cellStyle name="Note 4 2 4 2 8" xfId="28446"/>
    <cellStyle name="Note 4 2 4 2 9" xfId="28447"/>
    <cellStyle name="Note 4 2 4 3" xfId="708"/>
    <cellStyle name="Note 4 2 4 3 2" xfId="2120"/>
    <cellStyle name="Note 4 2 4 3 2 2" xfId="28448"/>
    <cellStyle name="Note 4 2 4 3 2 2 2" xfId="28449"/>
    <cellStyle name="Note 4 2 4 3 2 2 2 2" xfId="28450"/>
    <cellStyle name="Note 4 2 4 3 2 2 3" xfId="28451"/>
    <cellStyle name="Note 4 2 4 3 2 2 3 2" xfId="28452"/>
    <cellStyle name="Note 4 2 4 3 2 2 4" xfId="28453"/>
    <cellStyle name="Note 4 2 4 3 2 3" xfId="28454"/>
    <cellStyle name="Note 4 2 4 3 2 3 2" xfId="28455"/>
    <cellStyle name="Note 4 2 4 3 2 3 2 2" xfId="28456"/>
    <cellStyle name="Note 4 2 4 3 2 3 3" xfId="28457"/>
    <cellStyle name="Note 4 2 4 3 2 4" xfId="28458"/>
    <cellStyle name="Note 4 2 4 3 2 5" xfId="28459"/>
    <cellStyle name="Note 4 2 4 3 3" xfId="28460"/>
    <cellStyle name="Note 4 2 4 3 3 2" xfId="28461"/>
    <cellStyle name="Note 4 2 4 3 3 2 2" xfId="28462"/>
    <cellStyle name="Note 4 2 4 3 3 2 2 2" xfId="28463"/>
    <cellStyle name="Note 4 2 4 3 3 2 3" xfId="28464"/>
    <cellStyle name="Note 4 2 4 3 3 2 3 2" xfId="28465"/>
    <cellStyle name="Note 4 2 4 3 3 2 4" xfId="28466"/>
    <cellStyle name="Note 4 2 4 3 3 3" xfId="28467"/>
    <cellStyle name="Note 4 2 4 3 3 3 2" xfId="28468"/>
    <cellStyle name="Note 4 2 4 3 3 3 2 2" xfId="28469"/>
    <cellStyle name="Note 4 2 4 3 3 3 3" xfId="28470"/>
    <cellStyle name="Note 4 2 4 3 3 4" xfId="28471"/>
    <cellStyle name="Note 4 2 4 3 3 5" xfId="28472"/>
    <cellStyle name="Note 4 2 4 3 4" xfId="28473"/>
    <cellStyle name="Note 4 2 4 3 4 2" xfId="28474"/>
    <cellStyle name="Note 4 2 4 3 4 2 2" xfId="28475"/>
    <cellStyle name="Note 4 2 4 3 4 2 2 2" xfId="28476"/>
    <cellStyle name="Note 4 2 4 3 4 2 3" xfId="28477"/>
    <cellStyle name="Note 4 2 4 3 4 2 3 2" xfId="28478"/>
    <cellStyle name="Note 4 2 4 3 4 2 4" xfId="28479"/>
    <cellStyle name="Note 4 2 4 3 4 3" xfId="28480"/>
    <cellStyle name="Note 4 2 4 3 4 3 2" xfId="28481"/>
    <cellStyle name="Note 4 2 4 3 4 3 2 2" xfId="28482"/>
    <cellStyle name="Note 4 2 4 3 4 3 3" xfId="28483"/>
    <cellStyle name="Note 4 2 4 3 4 4" xfId="28484"/>
    <cellStyle name="Note 4 2 4 3 4 5" xfId="28485"/>
    <cellStyle name="Note 4 2 4 3 5" xfId="28486"/>
    <cellStyle name="Note 4 2 4 3 5 2" xfId="28487"/>
    <cellStyle name="Note 4 2 4 3 5 2 2" xfId="28488"/>
    <cellStyle name="Note 4 2 4 3 5 3" xfId="28489"/>
    <cellStyle name="Note 4 2 4 3 5 3 2" xfId="28490"/>
    <cellStyle name="Note 4 2 4 3 5 4" xfId="28491"/>
    <cellStyle name="Note 4 2 4 3 6" xfId="28492"/>
    <cellStyle name="Note 4 2 4 3 6 2" xfId="28493"/>
    <cellStyle name="Note 4 2 4 3 6 2 2" xfId="28494"/>
    <cellStyle name="Note 4 2 4 3 6 3" xfId="28495"/>
    <cellStyle name="Note 4 2 4 3 7" xfId="28496"/>
    <cellStyle name="Note 4 2 4 3 8" xfId="28497"/>
    <cellStyle name="Note 4 2 4 3 9" xfId="28498"/>
    <cellStyle name="Note 4 2 4 4" xfId="247"/>
    <cellStyle name="Note 4 2 4 4 2" xfId="2188"/>
    <cellStyle name="Note 4 2 4 4 2 2" xfId="28499"/>
    <cellStyle name="Note 4 2 4 4 2 2 2" xfId="28500"/>
    <cellStyle name="Note 4 2 4 4 2 2 2 2" xfId="28501"/>
    <cellStyle name="Note 4 2 4 4 2 2 3" xfId="28502"/>
    <cellStyle name="Note 4 2 4 4 2 2 3 2" xfId="28503"/>
    <cellStyle name="Note 4 2 4 4 2 2 4" xfId="28504"/>
    <cellStyle name="Note 4 2 4 4 2 3" xfId="28505"/>
    <cellStyle name="Note 4 2 4 4 2 3 2" xfId="28506"/>
    <cellStyle name="Note 4 2 4 4 2 3 2 2" xfId="28507"/>
    <cellStyle name="Note 4 2 4 4 2 3 3" xfId="28508"/>
    <cellStyle name="Note 4 2 4 4 2 4" xfId="28509"/>
    <cellStyle name="Note 4 2 4 4 2 5" xfId="28510"/>
    <cellStyle name="Note 4 2 4 4 3" xfId="28511"/>
    <cellStyle name="Note 4 2 4 4 3 2" xfId="28512"/>
    <cellStyle name="Note 4 2 4 4 3 2 2" xfId="28513"/>
    <cellStyle name="Note 4 2 4 4 3 2 2 2" xfId="28514"/>
    <cellStyle name="Note 4 2 4 4 3 2 3" xfId="28515"/>
    <cellStyle name="Note 4 2 4 4 3 2 3 2" xfId="28516"/>
    <cellStyle name="Note 4 2 4 4 3 2 4" xfId="28517"/>
    <cellStyle name="Note 4 2 4 4 3 3" xfId="28518"/>
    <cellStyle name="Note 4 2 4 4 3 3 2" xfId="28519"/>
    <cellStyle name="Note 4 2 4 4 3 3 2 2" xfId="28520"/>
    <cellStyle name="Note 4 2 4 4 3 3 3" xfId="28521"/>
    <cellStyle name="Note 4 2 4 4 3 4" xfId="28522"/>
    <cellStyle name="Note 4 2 4 4 3 5" xfId="28523"/>
    <cellStyle name="Note 4 2 4 4 4" xfId="28524"/>
    <cellStyle name="Note 4 2 4 4 4 2" xfId="28525"/>
    <cellStyle name="Note 4 2 4 4 4 2 2" xfId="28526"/>
    <cellStyle name="Note 4 2 4 4 4 2 2 2" xfId="28527"/>
    <cellStyle name="Note 4 2 4 4 4 2 3" xfId="28528"/>
    <cellStyle name="Note 4 2 4 4 4 2 3 2" xfId="28529"/>
    <cellStyle name="Note 4 2 4 4 4 2 4" xfId="28530"/>
    <cellStyle name="Note 4 2 4 4 4 3" xfId="28531"/>
    <cellStyle name="Note 4 2 4 4 4 3 2" xfId="28532"/>
    <cellStyle name="Note 4 2 4 4 4 3 2 2" xfId="28533"/>
    <cellStyle name="Note 4 2 4 4 4 3 3" xfId="28534"/>
    <cellStyle name="Note 4 2 4 4 4 4" xfId="28535"/>
    <cellStyle name="Note 4 2 4 4 4 5" xfId="28536"/>
    <cellStyle name="Note 4 2 4 4 5" xfId="28537"/>
    <cellStyle name="Note 4 2 4 4 5 2" xfId="28538"/>
    <cellStyle name="Note 4 2 4 4 5 2 2" xfId="28539"/>
    <cellStyle name="Note 4 2 4 4 5 3" xfId="28540"/>
    <cellStyle name="Note 4 2 4 4 5 3 2" xfId="28541"/>
    <cellStyle name="Note 4 2 4 4 5 4" xfId="28542"/>
    <cellStyle name="Note 4 2 4 4 6" xfId="28543"/>
    <cellStyle name="Note 4 2 4 4 6 2" xfId="28544"/>
    <cellStyle name="Note 4 2 4 4 6 2 2" xfId="28545"/>
    <cellStyle name="Note 4 2 4 4 6 3" xfId="28546"/>
    <cellStyle name="Note 4 2 4 4 7" xfId="28547"/>
    <cellStyle name="Note 4 2 4 4 8" xfId="28548"/>
    <cellStyle name="Note 4 2 4 4 9" xfId="28549"/>
    <cellStyle name="Note 4 2 4 5" xfId="195"/>
    <cellStyle name="Note 4 2 4 5 2" xfId="2239"/>
    <cellStyle name="Note 4 2 4 5 2 2" xfId="28550"/>
    <cellStyle name="Note 4 2 4 5 2 2 2" xfId="28551"/>
    <cellStyle name="Note 4 2 4 5 2 2 2 2" xfId="28552"/>
    <cellStyle name="Note 4 2 4 5 2 2 3" xfId="28553"/>
    <cellStyle name="Note 4 2 4 5 2 2 3 2" xfId="28554"/>
    <cellStyle name="Note 4 2 4 5 2 2 4" xfId="28555"/>
    <cellStyle name="Note 4 2 4 5 2 3" xfId="28556"/>
    <cellStyle name="Note 4 2 4 5 2 3 2" xfId="28557"/>
    <cellStyle name="Note 4 2 4 5 2 3 2 2" xfId="28558"/>
    <cellStyle name="Note 4 2 4 5 2 3 3" xfId="28559"/>
    <cellStyle name="Note 4 2 4 5 2 4" xfId="28560"/>
    <cellStyle name="Note 4 2 4 5 2 5" xfId="28561"/>
    <cellStyle name="Note 4 2 4 5 3" xfId="28562"/>
    <cellStyle name="Note 4 2 4 5 3 2" xfId="28563"/>
    <cellStyle name="Note 4 2 4 5 3 2 2" xfId="28564"/>
    <cellStyle name="Note 4 2 4 5 3 2 2 2" xfId="28565"/>
    <cellStyle name="Note 4 2 4 5 3 2 3" xfId="28566"/>
    <cellStyle name="Note 4 2 4 5 3 2 3 2" xfId="28567"/>
    <cellStyle name="Note 4 2 4 5 3 2 4" xfId="28568"/>
    <cellStyle name="Note 4 2 4 5 3 3" xfId="28569"/>
    <cellStyle name="Note 4 2 4 5 3 3 2" xfId="28570"/>
    <cellStyle name="Note 4 2 4 5 3 3 2 2" xfId="28571"/>
    <cellStyle name="Note 4 2 4 5 3 3 3" xfId="28572"/>
    <cellStyle name="Note 4 2 4 5 3 4" xfId="28573"/>
    <cellStyle name="Note 4 2 4 5 3 5" xfId="28574"/>
    <cellStyle name="Note 4 2 4 5 4" xfId="28575"/>
    <cellStyle name="Note 4 2 4 5 4 2" xfId="28576"/>
    <cellStyle name="Note 4 2 4 5 4 2 2" xfId="28577"/>
    <cellStyle name="Note 4 2 4 5 4 2 2 2" xfId="28578"/>
    <cellStyle name="Note 4 2 4 5 4 2 3" xfId="28579"/>
    <cellStyle name="Note 4 2 4 5 4 2 3 2" xfId="28580"/>
    <cellStyle name="Note 4 2 4 5 4 2 4" xfId="28581"/>
    <cellStyle name="Note 4 2 4 5 4 3" xfId="28582"/>
    <cellStyle name="Note 4 2 4 5 4 3 2" xfId="28583"/>
    <cellStyle name="Note 4 2 4 5 4 3 2 2" xfId="28584"/>
    <cellStyle name="Note 4 2 4 5 4 3 3" xfId="28585"/>
    <cellStyle name="Note 4 2 4 5 4 4" xfId="28586"/>
    <cellStyle name="Note 4 2 4 5 4 5" xfId="28587"/>
    <cellStyle name="Note 4 2 4 5 5" xfId="28588"/>
    <cellStyle name="Note 4 2 4 5 5 2" xfId="28589"/>
    <cellStyle name="Note 4 2 4 5 5 2 2" xfId="28590"/>
    <cellStyle name="Note 4 2 4 5 5 3" xfId="28591"/>
    <cellStyle name="Note 4 2 4 5 5 3 2" xfId="28592"/>
    <cellStyle name="Note 4 2 4 5 5 4" xfId="28593"/>
    <cellStyle name="Note 4 2 4 5 6" xfId="28594"/>
    <cellStyle name="Note 4 2 4 5 6 2" xfId="28595"/>
    <cellStyle name="Note 4 2 4 5 6 2 2" xfId="28596"/>
    <cellStyle name="Note 4 2 4 5 6 3" xfId="28597"/>
    <cellStyle name="Note 4 2 4 5 7" xfId="28598"/>
    <cellStyle name="Note 4 2 4 5 8" xfId="28599"/>
    <cellStyle name="Note 4 2 4 5 9" xfId="28600"/>
    <cellStyle name="Note 4 2 4 6" xfId="126"/>
    <cellStyle name="Note 4 2 4 6 2" xfId="2308"/>
    <cellStyle name="Note 4 2 4 6 2 2" xfId="28601"/>
    <cellStyle name="Note 4 2 4 6 2 2 2" xfId="28602"/>
    <cellStyle name="Note 4 2 4 6 2 2 2 2" xfId="28603"/>
    <cellStyle name="Note 4 2 4 6 2 2 3" xfId="28604"/>
    <cellStyle name="Note 4 2 4 6 2 2 3 2" xfId="28605"/>
    <cellStyle name="Note 4 2 4 6 2 2 4" xfId="28606"/>
    <cellStyle name="Note 4 2 4 6 2 3" xfId="28607"/>
    <cellStyle name="Note 4 2 4 6 2 3 2" xfId="28608"/>
    <cellStyle name="Note 4 2 4 6 2 3 2 2" xfId="28609"/>
    <cellStyle name="Note 4 2 4 6 2 3 3" xfId="28610"/>
    <cellStyle name="Note 4 2 4 6 2 4" xfId="28611"/>
    <cellStyle name="Note 4 2 4 6 2 5" xfId="28612"/>
    <cellStyle name="Note 4 2 4 6 3" xfId="28613"/>
    <cellStyle name="Note 4 2 4 6 3 2" xfId="28614"/>
    <cellStyle name="Note 4 2 4 6 3 2 2" xfId="28615"/>
    <cellStyle name="Note 4 2 4 6 3 2 2 2" xfId="28616"/>
    <cellStyle name="Note 4 2 4 6 3 2 3" xfId="28617"/>
    <cellStyle name="Note 4 2 4 6 3 2 3 2" xfId="28618"/>
    <cellStyle name="Note 4 2 4 6 3 2 4" xfId="28619"/>
    <cellStyle name="Note 4 2 4 6 3 3" xfId="28620"/>
    <cellStyle name="Note 4 2 4 6 3 3 2" xfId="28621"/>
    <cellStyle name="Note 4 2 4 6 3 3 2 2" xfId="28622"/>
    <cellStyle name="Note 4 2 4 6 3 3 3" xfId="28623"/>
    <cellStyle name="Note 4 2 4 6 3 4" xfId="28624"/>
    <cellStyle name="Note 4 2 4 6 3 5" xfId="28625"/>
    <cellStyle name="Note 4 2 4 6 4" xfId="28626"/>
    <cellStyle name="Note 4 2 4 6 4 2" xfId="28627"/>
    <cellStyle name="Note 4 2 4 6 4 2 2" xfId="28628"/>
    <cellStyle name="Note 4 2 4 6 4 2 2 2" xfId="28629"/>
    <cellStyle name="Note 4 2 4 6 4 2 3" xfId="28630"/>
    <cellStyle name="Note 4 2 4 6 4 2 3 2" xfId="28631"/>
    <cellStyle name="Note 4 2 4 6 4 2 4" xfId="28632"/>
    <cellStyle name="Note 4 2 4 6 4 3" xfId="28633"/>
    <cellStyle name="Note 4 2 4 6 4 3 2" xfId="28634"/>
    <cellStyle name="Note 4 2 4 6 4 3 2 2" xfId="28635"/>
    <cellStyle name="Note 4 2 4 6 4 3 3" xfId="28636"/>
    <cellStyle name="Note 4 2 4 6 4 4" xfId="28637"/>
    <cellStyle name="Note 4 2 4 6 4 5" xfId="28638"/>
    <cellStyle name="Note 4 2 4 6 5" xfId="28639"/>
    <cellStyle name="Note 4 2 4 6 5 2" xfId="28640"/>
    <cellStyle name="Note 4 2 4 6 5 2 2" xfId="28641"/>
    <cellStyle name="Note 4 2 4 6 5 3" xfId="28642"/>
    <cellStyle name="Note 4 2 4 6 5 3 2" xfId="28643"/>
    <cellStyle name="Note 4 2 4 6 5 4" xfId="28644"/>
    <cellStyle name="Note 4 2 4 6 6" xfId="28645"/>
    <cellStyle name="Note 4 2 4 6 6 2" xfId="28646"/>
    <cellStyle name="Note 4 2 4 6 6 2 2" xfId="28647"/>
    <cellStyle name="Note 4 2 4 6 6 3" xfId="28648"/>
    <cellStyle name="Note 4 2 4 6 7" xfId="28649"/>
    <cellStyle name="Note 4 2 4 6 8" xfId="28650"/>
    <cellStyle name="Note 4 2 4 6 9" xfId="28651"/>
    <cellStyle name="Note 4 2 4 7" xfId="1009"/>
    <cellStyle name="Note 4 2 4 7 2" xfId="28652"/>
    <cellStyle name="Note 4 2 4 7 2 2" xfId="28653"/>
    <cellStyle name="Note 4 2 4 7 2 2 2" xfId="28654"/>
    <cellStyle name="Note 4 2 4 7 2 3" xfId="28655"/>
    <cellStyle name="Note 4 2 4 7 2 3 2" xfId="28656"/>
    <cellStyle name="Note 4 2 4 7 2 4" xfId="28657"/>
    <cellStyle name="Note 4 2 4 7 3" xfId="28658"/>
    <cellStyle name="Note 4 2 4 7 3 2" xfId="28659"/>
    <cellStyle name="Note 4 2 4 7 3 2 2" xfId="28660"/>
    <cellStyle name="Note 4 2 4 7 3 3" xfId="28661"/>
    <cellStyle name="Note 4 2 4 7 4" xfId="28662"/>
    <cellStyle name="Note 4 2 4 7 5" xfId="28663"/>
    <cellStyle name="Note 4 2 4 7 6" xfId="28664"/>
    <cellStyle name="Note 4 2 4 8" xfId="1424"/>
    <cellStyle name="Note 4 2 4 8 2" xfId="28665"/>
    <cellStyle name="Note 4 2 4 8 2 2" xfId="28666"/>
    <cellStyle name="Note 4 2 4 8 2 2 2" xfId="28667"/>
    <cellStyle name="Note 4 2 4 8 2 3" xfId="28668"/>
    <cellStyle name="Note 4 2 4 8 2 3 2" xfId="28669"/>
    <cellStyle name="Note 4 2 4 8 2 4" xfId="28670"/>
    <cellStyle name="Note 4 2 4 8 3" xfId="28671"/>
    <cellStyle name="Note 4 2 4 8 3 2" xfId="28672"/>
    <cellStyle name="Note 4 2 4 8 3 2 2" xfId="28673"/>
    <cellStyle name="Note 4 2 4 8 3 3" xfId="28674"/>
    <cellStyle name="Note 4 2 4 8 4" xfId="28675"/>
    <cellStyle name="Note 4 2 4 8 5" xfId="28676"/>
    <cellStyle name="Note 4 2 4 8 6" xfId="28677"/>
    <cellStyle name="Note 4 2 4 9" xfId="2384"/>
    <cellStyle name="Note 4 2 4 9 2" xfId="28678"/>
    <cellStyle name="Note 4 2 4 9 2 2" xfId="28679"/>
    <cellStyle name="Note 4 2 4 9 2 2 2" xfId="28680"/>
    <cellStyle name="Note 4 2 4 9 2 3" xfId="28681"/>
    <cellStyle name="Note 4 2 4 9 2 3 2" xfId="28682"/>
    <cellStyle name="Note 4 2 4 9 2 4" xfId="28683"/>
    <cellStyle name="Note 4 2 4 9 3" xfId="28684"/>
    <cellStyle name="Note 4 2 4 9 3 2" xfId="28685"/>
    <cellStyle name="Note 4 2 4 9 3 2 2" xfId="28686"/>
    <cellStyle name="Note 4 2 4 9 3 3" xfId="28687"/>
    <cellStyle name="Note 4 2 4 9 4" xfId="28688"/>
    <cellStyle name="Note 4 2 4 9 5" xfId="28689"/>
    <cellStyle name="Note 4 2 5" xfId="1370"/>
    <cellStyle name="Note 4 2 5 10" xfId="28690"/>
    <cellStyle name="Note 4 2 5 10 2" xfId="28691"/>
    <cellStyle name="Note 4 2 5 10 2 2" xfId="28692"/>
    <cellStyle name="Note 4 2 5 10 3" xfId="28693"/>
    <cellStyle name="Note 4 2 5 10 3 2" xfId="28694"/>
    <cellStyle name="Note 4 2 5 10 4" xfId="28695"/>
    <cellStyle name="Note 4 2 5 11" xfId="28696"/>
    <cellStyle name="Note 4 2 5 11 2" xfId="28697"/>
    <cellStyle name="Note 4 2 5 11 2 2" xfId="28698"/>
    <cellStyle name="Note 4 2 5 11 3" xfId="28699"/>
    <cellStyle name="Note 4 2 5 12" xfId="28700"/>
    <cellStyle name="Note 4 2 5 13" xfId="28701"/>
    <cellStyle name="Note 4 2 5 2" xfId="1086"/>
    <cellStyle name="Note 4 2 5 2 2" xfId="28702"/>
    <cellStyle name="Note 4 2 5 2 2 2" xfId="28703"/>
    <cellStyle name="Note 4 2 5 2 2 2 2" xfId="28704"/>
    <cellStyle name="Note 4 2 5 2 2 2 2 2" xfId="28705"/>
    <cellStyle name="Note 4 2 5 2 2 2 3" xfId="28706"/>
    <cellStyle name="Note 4 2 5 2 2 2 3 2" xfId="28707"/>
    <cellStyle name="Note 4 2 5 2 2 2 4" xfId="28708"/>
    <cellStyle name="Note 4 2 5 2 2 3" xfId="28709"/>
    <cellStyle name="Note 4 2 5 2 2 3 2" xfId="28710"/>
    <cellStyle name="Note 4 2 5 2 2 3 2 2" xfId="28711"/>
    <cellStyle name="Note 4 2 5 2 2 3 3" xfId="28712"/>
    <cellStyle name="Note 4 2 5 2 2 4" xfId="28713"/>
    <cellStyle name="Note 4 2 5 2 2 5" xfId="28714"/>
    <cellStyle name="Note 4 2 5 2 3" xfId="28715"/>
    <cellStyle name="Note 4 2 5 2 3 2" xfId="28716"/>
    <cellStyle name="Note 4 2 5 2 3 2 2" xfId="28717"/>
    <cellStyle name="Note 4 2 5 2 3 2 2 2" xfId="28718"/>
    <cellStyle name="Note 4 2 5 2 3 2 3" xfId="28719"/>
    <cellStyle name="Note 4 2 5 2 3 2 3 2" xfId="28720"/>
    <cellStyle name="Note 4 2 5 2 3 2 4" xfId="28721"/>
    <cellStyle name="Note 4 2 5 2 3 3" xfId="28722"/>
    <cellStyle name="Note 4 2 5 2 3 3 2" xfId="28723"/>
    <cellStyle name="Note 4 2 5 2 3 3 2 2" xfId="28724"/>
    <cellStyle name="Note 4 2 5 2 3 3 3" xfId="28725"/>
    <cellStyle name="Note 4 2 5 2 3 4" xfId="28726"/>
    <cellStyle name="Note 4 2 5 2 3 5" xfId="28727"/>
    <cellStyle name="Note 4 2 5 2 4" xfId="28728"/>
    <cellStyle name="Note 4 2 5 2 4 2" xfId="28729"/>
    <cellStyle name="Note 4 2 5 2 4 2 2" xfId="28730"/>
    <cellStyle name="Note 4 2 5 2 4 2 2 2" xfId="28731"/>
    <cellStyle name="Note 4 2 5 2 4 2 3" xfId="28732"/>
    <cellStyle name="Note 4 2 5 2 4 2 3 2" xfId="28733"/>
    <cellStyle name="Note 4 2 5 2 4 2 4" xfId="28734"/>
    <cellStyle name="Note 4 2 5 2 4 3" xfId="28735"/>
    <cellStyle name="Note 4 2 5 2 4 3 2" xfId="28736"/>
    <cellStyle name="Note 4 2 5 2 4 3 2 2" xfId="28737"/>
    <cellStyle name="Note 4 2 5 2 4 3 3" xfId="28738"/>
    <cellStyle name="Note 4 2 5 2 4 4" xfId="28739"/>
    <cellStyle name="Note 4 2 5 2 4 5" xfId="28740"/>
    <cellStyle name="Note 4 2 5 2 5" xfId="28741"/>
    <cellStyle name="Note 4 2 5 2 5 2" xfId="28742"/>
    <cellStyle name="Note 4 2 5 2 5 2 2" xfId="28743"/>
    <cellStyle name="Note 4 2 5 2 5 3" xfId="28744"/>
    <cellStyle name="Note 4 2 5 2 5 3 2" xfId="28745"/>
    <cellStyle name="Note 4 2 5 2 5 4" xfId="28746"/>
    <cellStyle name="Note 4 2 5 2 6" xfId="28747"/>
    <cellStyle name="Note 4 2 5 2 6 2" xfId="28748"/>
    <cellStyle name="Note 4 2 5 2 6 2 2" xfId="28749"/>
    <cellStyle name="Note 4 2 5 2 6 3" xfId="28750"/>
    <cellStyle name="Note 4 2 5 2 7" xfId="28751"/>
    <cellStyle name="Note 4 2 5 2 8" xfId="28752"/>
    <cellStyle name="Note 4 2 5 3" xfId="28753"/>
    <cellStyle name="Note 4 2 5 3 2" xfId="28754"/>
    <cellStyle name="Note 4 2 5 3 2 2" xfId="28755"/>
    <cellStyle name="Note 4 2 5 3 2 2 2" xfId="28756"/>
    <cellStyle name="Note 4 2 5 3 2 2 2 2" xfId="28757"/>
    <cellStyle name="Note 4 2 5 3 2 2 3" xfId="28758"/>
    <cellStyle name="Note 4 2 5 3 2 2 3 2" xfId="28759"/>
    <cellStyle name="Note 4 2 5 3 2 2 4" xfId="28760"/>
    <cellStyle name="Note 4 2 5 3 2 3" xfId="28761"/>
    <cellStyle name="Note 4 2 5 3 2 3 2" xfId="28762"/>
    <cellStyle name="Note 4 2 5 3 2 3 2 2" xfId="28763"/>
    <cellStyle name="Note 4 2 5 3 2 3 3" xfId="28764"/>
    <cellStyle name="Note 4 2 5 3 2 4" xfId="28765"/>
    <cellStyle name="Note 4 2 5 3 2 5" xfId="28766"/>
    <cellStyle name="Note 4 2 5 3 3" xfId="28767"/>
    <cellStyle name="Note 4 2 5 3 3 2" xfId="28768"/>
    <cellStyle name="Note 4 2 5 3 3 2 2" xfId="28769"/>
    <cellStyle name="Note 4 2 5 3 3 2 2 2" xfId="28770"/>
    <cellStyle name="Note 4 2 5 3 3 2 3" xfId="28771"/>
    <cellStyle name="Note 4 2 5 3 3 2 3 2" xfId="28772"/>
    <cellStyle name="Note 4 2 5 3 3 2 4" xfId="28773"/>
    <cellStyle name="Note 4 2 5 3 3 3" xfId="28774"/>
    <cellStyle name="Note 4 2 5 3 3 3 2" xfId="28775"/>
    <cellStyle name="Note 4 2 5 3 3 3 2 2" xfId="28776"/>
    <cellStyle name="Note 4 2 5 3 3 3 3" xfId="28777"/>
    <cellStyle name="Note 4 2 5 3 3 4" xfId="28778"/>
    <cellStyle name="Note 4 2 5 3 3 5" xfId="28779"/>
    <cellStyle name="Note 4 2 5 3 4" xfId="28780"/>
    <cellStyle name="Note 4 2 5 3 4 2" xfId="28781"/>
    <cellStyle name="Note 4 2 5 3 4 2 2" xfId="28782"/>
    <cellStyle name="Note 4 2 5 3 4 2 2 2" xfId="28783"/>
    <cellStyle name="Note 4 2 5 3 4 2 3" xfId="28784"/>
    <cellStyle name="Note 4 2 5 3 4 2 3 2" xfId="28785"/>
    <cellStyle name="Note 4 2 5 3 4 2 4" xfId="28786"/>
    <cellStyle name="Note 4 2 5 3 4 3" xfId="28787"/>
    <cellStyle name="Note 4 2 5 3 4 3 2" xfId="28788"/>
    <cellStyle name="Note 4 2 5 3 4 3 2 2" xfId="28789"/>
    <cellStyle name="Note 4 2 5 3 4 3 3" xfId="28790"/>
    <cellStyle name="Note 4 2 5 3 4 4" xfId="28791"/>
    <cellStyle name="Note 4 2 5 3 4 5" xfId="28792"/>
    <cellStyle name="Note 4 2 5 3 5" xfId="28793"/>
    <cellStyle name="Note 4 2 5 3 5 2" xfId="28794"/>
    <cellStyle name="Note 4 2 5 3 5 2 2" xfId="28795"/>
    <cellStyle name="Note 4 2 5 3 5 3" xfId="28796"/>
    <cellStyle name="Note 4 2 5 3 5 3 2" xfId="28797"/>
    <cellStyle name="Note 4 2 5 3 5 4" xfId="28798"/>
    <cellStyle name="Note 4 2 5 3 6" xfId="28799"/>
    <cellStyle name="Note 4 2 5 3 6 2" xfId="28800"/>
    <cellStyle name="Note 4 2 5 3 6 2 2" xfId="28801"/>
    <cellStyle name="Note 4 2 5 3 6 3" xfId="28802"/>
    <cellStyle name="Note 4 2 5 3 7" xfId="28803"/>
    <cellStyle name="Note 4 2 5 3 8" xfId="28804"/>
    <cellStyle name="Note 4 2 5 4" xfId="28805"/>
    <cellStyle name="Note 4 2 5 4 2" xfId="28806"/>
    <cellStyle name="Note 4 2 5 4 2 2" xfId="28807"/>
    <cellStyle name="Note 4 2 5 4 2 2 2" xfId="28808"/>
    <cellStyle name="Note 4 2 5 4 2 2 2 2" xfId="28809"/>
    <cellStyle name="Note 4 2 5 4 2 2 3" xfId="28810"/>
    <cellStyle name="Note 4 2 5 4 2 2 3 2" xfId="28811"/>
    <cellStyle name="Note 4 2 5 4 2 2 4" xfId="28812"/>
    <cellStyle name="Note 4 2 5 4 2 3" xfId="28813"/>
    <cellStyle name="Note 4 2 5 4 2 3 2" xfId="28814"/>
    <cellStyle name="Note 4 2 5 4 2 3 2 2" xfId="28815"/>
    <cellStyle name="Note 4 2 5 4 2 3 3" xfId="28816"/>
    <cellStyle name="Note 4 2 5 4 2 4" xfId="28817"/>
    <cellStyle name="Note 4 2 5 4 2 5" xfId="28818"/>
    <cellStyle name="Note 4 2 5 4 3" xfId="28819"/>
    <cellStyle name="Note 4 2 5 4 3 2" xfId="28820"/>
    <cellStyle name="Note 4 2 5 4 3 2 2" xfId="28821"/>
    <cellStyle name="Note 4 2 5 4 3 2 2 2" xfId="28822"/>
    <cellStyle name="Note 4 2 5 4 3 2 3" xfId="28823"/>
    <cellStyle name="Note 4 2 5 4 3 2 3 2" xfId="28824"/>
    <cellStyle name="Note 4 2 5 4 3 2 4" xfId="28825"/>
    <cellStyle name="Note 4 2 5 4 3 3" xfId="28826"/>
    <cellStyle name="Note 4 2 5 4 3 3 2" xfId="28827"/>
    <cellStyle name="Note 4 2 5 4 3 3 2 2" xfId="28828"/>
    <cellStyle name="Note 4 2 5 4 3 3 3" xfId="28829"/>
    <cellStyle name="Note 4 2 5 4 3 4" xfId="28830"/>
    <cellStyle name="Note 4 2 5 4 3 5" xfId="28831"/>
    <cellStyle name="Note 4 2 5 4 4" xfId="28832"/>
    <cellStyle name="Note 4 2 5 4 4 2" xfId="28833"/>
    <cellStyle name="Note 4 2 5 4 4 2 2" xfId="28834"/>
    <cellStyle name="Note 4 2 5 4 4 2 2 2" xfId="28835"/>
    <cellStyle name="Note 4 2 5 4 4 2 3" xfId="28836"/>
    <cellStyle name="Note 4 2 5 4 4 2 3 2" xfId="28837"/>
    <cellStyle name="Note 4 2 5 4 4 2 4" xfId="28838"/>
    <cellStyle name="Note 4 2 5 4 4 3" xfId="28839"/>
    <cellStyle name="Note 4 2 5 4 4 3 2" xfId="28840"/>
    <cellStyle name="Note 4 2 5 4 4 3 2 2" xfId="28841"/>
    <cellStyle name="Note 4 2 5 4 4 3 3" xfId="28842"/>
    <cellStyle name="Note 4 2 5 4 4 4" xfId="28843"/>
    <cellStyle name="Note 4 2 5 4 4 5" xfId="28844"/>
    <cellStyle name="Note 4 2 5 4 5" xfId="28845"/>
    <cellStyle name="Note 4 2 5 4 5 2" xfId="28846"/>
    <cellStyle name="Note 4 2 5 4 5 2 2" xfId="28847"/>
    <cellStyle name="Note 4 2 5 4 5 3" xfId="28848"/>
    <cellStyle name="Note 4 2 5 4 5 3 2" xfId="28849"/>
    <cellStyle name="Note 4 2 5 4 5 4" xfId="28850"/>
    <cellStyle name="Note 4 2 5 4 6" xfId="28851"/>
    <cellStyle name="Note 4 2 5 4 6 2" xfId="28852"/>
    <cellStyle name="Note 4 2 5 4 6 2 2" xfId="28853"/>
    <cellStyle name="Note 4 2 5 4 6 3" xfId="28854"/>
    <cellStyle name="Note 4 2 5 4 7" xfId="28855"/>
    <cellStyle name="Note 4 2 5 4 8" xfId="28856"/>
    <cellStyle name="Note 4 2 5 5" xfId="28857"/>
    <cellStyle name="Note 4 2 5 5 2" xfId="28858"/>
    <cellStyle name="Note 4 2 5 5 2 2" xfId="28859"/>
    <cellStyle name="Note 4 2 5 5 2 2 2" xfId="28860"/>
    <cellStyle name="Note 4 2 5 5 2 2 2 2" xfId="28861"/>
    <cellStyle name="Note 4 2 5 5 2 2 3" xfId="28862"/>
    <cellStyle name="Note 4 2 5 5 2 2 3 2" xfId="28863"/>
    <cellStyle name="Note 4 2 5 5 2 2 4" xfId="28864"/>
    <cellStyle name="Note 4 2 5 5 2 3" xfId="28865"/>
    <cellStyle name="Note 4 2 5 5 2 3 2" xfId="28866"/>
    <cellStyle name="Note 4 2 5 5 2 3 2 2" xfId="28867"/>
    <cellStyle name="Note 4 2 5 5 2 3 3" xfId="28868"/>
    <cellStyle name="Note 4 2 5 5 2 4" xfId="28869"/>
    <cellStyle name="Note 4 2 5 5 2 5" xfId="28870"/>
    <cellStyle name="Note 4 2 5 5 3" xfId="28871"/>
    <cellStyle name="Note 4 2 5 5 3 2" xfId="28872"/>
    <cellStyle name="Note 4 2 5 5 3 2 2" xfId="28873"/>
    <cellStyle name="Note 4 2 5 5 3 2 2 2" xfId="28874"/>
    <cellStyle name="Note 4 2 5 5 3 2 3" xfId="28875"/>
    <cellStyle name="Note 4 2 5 5 3 2 3 2" xfId="28876"/>
    <cellStyle name="Note 4 2 5 5 3 2 4" xfId="28877"/>
    <cellStyle name="Note 4 2 5 5 3 3" xfId="28878"/>
    <cellStyle name="Note 4 2 5 5 3 3 2" xfId="28879"/>
    <cellStyle name="Note 4 2 5 5 3 3 2 2" xfId="28880"/>
    <cellStyle name="Note 4 2 5 5 3 3 3" xfId="28881"/>
    <cellStyle name="Note 4 2 5 5 3 4" xfId="28882"/>
    <cellStyle name="Note 4 2 5 5 3 5" xfId="28883"/>
    <cellStyle name="Note 4 2 5 5 4" xfId="28884"/>
    <cellStyle name="Note 4 2 5 5 4 2" xfId="28885"/>
    <cellStyle name="Note 4 2 5 5 4 2 2" xfId="28886"/>
    <cellStyle name="Note 4 2 5 5 4 2 2 2" xfId="28887"/>
    <cellStyle name="Note 4 2 5 5 4 2 3" xfId="28888"/>
    <cellStyle name="Note 4 2 5 5 4 2 3 2" xfId="28889"/>
    <cellStyle name="Note 4 2 5 5 4 2 4" xfId="28890"/>
    <cellStyle name="Note 4 2 5 5 4 3" xfId="28891"/>
    <cellStyle name="Note 4 2 5 5 4 3 2" xfId="28892"/>
    <cellStyle name="Note 4 2 5 5 4 3 2 2" xfId="28893"/>
    <cellStyle name="Note 4 2 5 5 4 3 3" xfId="28894"/>
    <cellStyle name="Note 4 2 5 5 4 4" xfId="28895"/>
    <cellStyle name="Note 4 2 5 5 4 5" xfId="28896"/>
    <cellStyle name="Note 4 2 5 5 5" xfId="28897"/>
    <cellStyle name="Note 4 2 5 5 5 2" xfId="28898"/>
    <cellStyle name="Note 4 2 5 5 5 2 2" xfId="28899"/>
    <cellStyle name="Note 4 2 5 5 5 3" xfId="28900"/>
    <cellStyle name="Note 4 2 5 5 5 3 2" xfId="28901"/>
    <cellStyle name="Note 4 2 5 5 5 4" xfId="28902"/>
    <cellStyle name="Note 4 2 5 5 6" xfId="28903"/>
    <cellStyle name="Note 4 2 5 5 6 2" xfId="28904"/>
    <cellStyle name="Note 4 2 5 5 6 2 2" xfId="28905"/>
    <cellStyle name="Note 4 2 5 5 6 3" xfId="28906"/>
    <cellStyle name="Note 4 2 5 5 7" xfId="28907"/>
    <cellStyle name="Note 4 2 5 5 8" xfId="28908"/>
    <cellStyle name="Note 4 2 5 6" xfId="28909"/>
    <cellStyle name="Note 4 2 5 6 2" xfId="28910"/>
    <cellStyle name="Note 4 2 5 6 2 2" xfId="28911"/>
    <cellStyle name="Note 4 2 5 6 2 2 2" xfId="28912"/>
    <cellStyle name="Note 4 2 5 6 2 2 2 2" xfId="28913"/>
    <cellStyle name="Note 4 2 5 6 2 2 3" xfId="28914"/>
    <cellStyle name="Note 4 2 5 6 2 2 3 2" xfId="28915"/>
    <cellStyle name="Note 4 2 5 6 2 2 4" xfId="28916"/>
    <cellStyle name="Note 4 2 5 6 2 3" xfId="28917"/>
    <cellStyle name="Note 4 2 5 6 2 3 2" xfId="28918"/>
    <cellStyle name="Note 4 2 5 6 2 3 2 2" xfId="28919"/>
    <cellStyle name="Note 4 2 5 6 2 3 3" xfId="28920"/>
    <cellStyle name="Note 4 2 5 6 2 4" xfId="28921"/>
    <cellStyle name="Note 4 2 5 6 2 5" xfId="28922"/>
    <cellStyle name="Note 4 2 5 6 3" xfId="28923"/>
    <cellStyle name="Note 4 2 5 6 3 2" xfId="28924"/>
    <cellStyle name="Note 4 2 5 6 3 2 2" xfId="28925"/>
    <cellStyle name="Note 4 2 5 6 3 2 2 2" xfId="28926"/>
    <cellStyle name="Note 4 2 5 6 3 2 3" xfId="28927"/>
    <cellStyle name="Note 4 2 5 6 3 2 3 2" xfId="28928"/>
    <cellStyle name="Note 4 2 5 6 3 2 4" xfId="28929"/>
    <cellStyle name="Note 4 2 5 6 3 3" xfId="28930"/>
    <cellStyle name="Note 4 2 5 6 3 3 2" xfId="28931"/>
    <cellStyle name="Note 4 2 5 6 3 3 2 2" xfId="28932"/>
    <cellStyle name="Note 4 2 5 6 3 3 3" xfId="28933"/>
    <cellStyle name="Note 4 2 5 6 3 4" xfId="28934"/>
    <cellStyle name="Note 4 2 5 6 3 5" xfId="28935"/>
    <cellStyle name="Note 4 2 5 6 4" xfId="28936"/>
    <cellStyle name="Note 4 2 5 6 4 2" xfId="28937"/>
    <cellStyle name="Note 4 2 5 6 4 2 2" xfId="28938"/>
    <cellStyle name="Note 4 2 5 6 4 2 2 2" xfId="28939"/>
    <cellStyle name="Note 4 2 5 6 4 2 3" xfId="28940"/>
    <cellStyle name="Note 4 2 5 6 4 2 3 2" xfId="28941"/>
    <cellStyle name="Note 4 2 5 6 4 2 4" xfId="28942"/>
    <cellStyle name="Note 4 2 5 6 4 3" xfId="28943"/>
    <cellStyle name="Note 4 2 5 6 4 3 2" xfId="28944"/>
    <cellStyle name="Note 4 2 5 6 4 3 2 2" xfId="28945"/>
    <cellStyle name="Note 4 2 5 6 4 3 3" xfId="28946"/>
    <cellStyle name="Note 4 2 5 6 4 4" xfId="28947"/>
    <cellStyle name="Note 4 2 5 6 4 5" xfId="28948"/>
    <cellStyle name="Note 4 2 5 6 5" xfId="28949"/>
    <cellStyle name="Note 4 2 5 6 5 2" xfId="28950"/>
    <cellStyle name="Note 4 2 5 6 5 2 2" xfId="28951"/>
    <cellStyle name="Note 4 2 5 6 5 3" xfId="28952"/>
    <cellStyle name="Note 4 2 5 6 5 3 2" xfId="28953"/>
    <cellStyle name="Note 4 2 5 6 5 4" xfId="28954"/>
    <cellStyle name="Note 4 2 5 6 6" xfId="28955"/>
    <cellStyle name="Note 4 2 5 6 6 2" xfId="28956"/>
    <cellStyle name="Note 4 2 5 6 6 2 2" xfId="28957"/>
    <cellStyle name="Note 4 2 5 6 6 3" xfId="28958"/>
    <cellStyle name="Note 4 2 5 6 7" xfId="28959"/>
    <cellStyle name="Note 4 2 5 6 8" xfId="28960"/>
    <cellStyle name="Note 4 2 5 7" xfId="28961"/>
    <cellStyle name="Note 4 2 5 7 2" xfId="28962"/>
    <cellStyle name="Note 4 2 5 7 2 2" xfId="28963"/>
    <cellStyle name="Note 4 2 5 7 2 2 2" xfId="28964"/>
    <cellStyle name="Note 4 2 5 7 2 3" xfId="28965"/>
    <cellStyle name="Note 4 2 5 7 2 3 2" xfId="28966"/>
    <cellStyle name="Note 4 2 5 7 2 4" xfId="28967"/>
    <cellStyle name="Note 4 2 5 7 3" xfId="28968"/>
    <cellStyle name="Note 4 2 5 7 3 2" xfId="28969"/>
    <cellStyle name="Note 4 2 5 7 3 2 2" xfId="28970"/>
    <cellStyle name="Note 4 2 5 7 3 3" xfId="28971"/>
    <cellStyle name="Note 4 2 5 7 4" xfId="28972"/>
    <cellStyle name="Note 4 2 5 7 5" xfId="28973"/>
    <cellStyle name="Note 4 2 5 8" xfId="28974"/>
    <cellStyle name="Note 4 2 5 8 2" xfId="28975"/>
    <cellStyle name="Note 4 2 5 8 2 2" xfId="28976"/>
    <cellStyle name="Note 4 2 5 8 2 2 2" xfId="28977"/>
    <cellStyle name="Note 4 2 5 8 2 3" xfId="28978"/>
    <cellStyle name="Note 4 2 5 8 2 3 2" xfId="28979"/>
    <cellStyle name="Note 4 2 5 8 2 4" xfId="28980"/>
    <cellStyle name="Note 4 2 5 8 3" xfId="28981"/>
    <cellStyle name="Note 4 2 5 8 3 2" xfId="28982"/>
    <cellStyle name="Note 4 2 5 8 3 2 2" xfId="28983"/>
    <cellStyle name="Note 4 2 5 8 3 3" xfId="28984"/>
    <cellStyle name="Note 4 2 5 8 4" xfId="28985"/>
    <cellStyle name="Note 4 2 5 8 5" xfId="28986"/>
    <cellStyle name="Note 4 2 5 9" xfId="28987"/>
    <cellStyle name="Note 4 2 5 9 2" xfId="28988"/>
    <cellStyle name="Note 4 2 5 9 2 2" xfId="28989"/>
    <cellStyle name="Note 4 2 5 9 2 2 2" xfId="28990"/>
    <cellStyle name="Note 4 2 5 9 2 3" xfId="28991"/>
    <cellStyle name="Note 4 2 5 9 2 3 2" xfId="28992"/>
    <cellStyle name="Note 4 2 5 9 2 4" xfId="28993"/>
    <cellStyle name="Note 4 2 5 9 3" xfId="28994"/>
    <cellStyle name="Note 4 2 5 9 3 2" xfId="28995"/>
    <cellStyle name="Note 4 2 5 9 3 2 2" xfId="28996"/>
    <cellStyle name="Note 4 2 5 9 3 3" xfId="28997"/>
    <cellStyle name="Note 4 2 5 9 4" xfId="28998"/>
    <cellStyle name="Note 4 2 5 9 5" xfId="28999"/>
    <cellStyle name="Note 4 2 6" xfId="1308"/>
    <cellStyle name="Note 4 2 6 2" xfId="1118"/>
    <cellStyle name="Note 4 2 6 2 2" xfId="29000"/>
    <cellStyle name="Note 4 2 6 2 2 2" xfId="29001"/>
    <cellStyle name="Note 4 2 6 2 2 2 2" xfId="29002"/>
    <cellStyle name="Note 4 2 6 2 2 3" xfId="29003"/>
    <cellStyle name="Note 4 2 6 2 2 3 2" xfId="29004"/>
    <cellStyle name="Note 4 2 6 2 2 4" xfId="29005"/>
    <cellStyle name="Note 4 2 6 2 3" xfId="29006"/>
    <cellStyle name="Note 4 2 6 2 3 2" xfId="29007"/>
    <cellStyle name="Note 4 2 6 2 3 2 2" xfId="29008"/>
    <cellStyle name="Note 4 2 6 2 3 3" xfId="29009"/>
    <cellStyle name="Note 4 2 6 2 4" xfId="29010"/>
    <cellStyle name="Note 4 2 6 2 5" xfId="29011"/>
    <cellStyle name="Note 4 2 6 3" xfId="29012"/>
    <cellStyle name="Note 4 2 6 3 2" xfId="29013"/>
    <cellStyle name="Note 4 2 6 3 2 2" xfId="29014"/>
    <cellStyle name="Note 4 2 6 3 2 2 2" xfId="29015"/>
    <cellStyle name="Note 4 2 6 3 2 3" xfId="29016"/>
    <cellStyle name="Note 4 2 6 3 2 3 2" xfId="29017"/>
    <cellStyle name="Note 4 2 6 3 2 4" xfId="29018"/>
    <cellStyle name="Note 4 2 6 3 3" xfId="29019"/>
    <cellStyle name="Note 4 2 6 3 3 2" xfId="29020"/>
    <cellStyle name="Note 4 2 6 3 3 2 2" xfId="29021"/>
    <cellStyle name="Note 4 2 6 3 3 3" xfId="29022"/>
    <cellStyle name="Note 4 2 6 3 4" xfId="29023"/>
    <cellStyle name="Note 4 2 6 3 5" xfId="29024"/>
    <cellStyle name="Note 4 2 6 4" xfId="29025"/>
    <cellStyle name="Note 4 2 6 4 2" xfId="29026"/>
    <cellStyle name="Note 4 2 6 4 2 2" xfId="29027"/>
    <cellStyle name="Note 4 2 6 4 2 2 2" xfId="29028"/>
    <cellStyle name="Note 4 2 6 4 2 3" xfId="29029"/>
    <cellStyle name="Note 4 2 6 4 2 3 2" xfId="29030"/>
    <cellStyle name="Note 4 2 6 4 2 4" xfId="29031"/>
    <cellStyle name="Note 4 2 6 4 3" xfId="29032"/>
    <cellStyle name="Note 4 2 6 4 3 2" xfId="29033"/>
    <cellStyle name="Note 4 2 6 4 3 2 2" xfId="29034"/>
    <cellStyle name="Note 4 2 6 4 3 3" xfId="29035"/>
    <cellStyle name="Note 4 2 6 4 4" xfId="29036"/>
    <cellStyle name="Note 4 2 6 4 5" xfId="29037"/>
    <cellStyle name="Note 4 2 6 5" xfId="29038"/>
    <cellStyle name="Note 4 2 6 5 2" xfId="29039"/>
    <cellStyle name="Note 4 2 6 5 2 2" xfId="29040"/>
    <cellStyle name="Note 4 2 6 5 3" xfId="29041"/>
    <cellStyle name="Note 4 2 6 5 3 2" xfId="29042"/>
    <cellStyle name="Note 4 2 6 5 4" xfId="29043"/>
    <cellStyle name="Note 4 2 6 6" xfId="29044"/>
    <cellStyle name="Note 4 2 6 6 2" xfId="29045"/>
    <cellStyle name="Note 4 2 6 6 2 2" xfId="29046"/>
    <cellStyle name="Note 4 2 6 6 3" xfId="29047"/>
    <cellStyle name="Note 4 2 6 7" xfId="29048"/>
    <cellStyle name="Note 4 2 6 8" xfId="29049"/>
    <cellStyle name="Note 4 2 7" xfId="965"/>
    <cellStyle name="Note 4 2 7 2" xfId="1266"/>
    <cellStyle name="Note 4 2 7 2 2" xfId="29050"/>
    <cellStyle name="Note 4 2 7 2 2 2" xfId="29051"/>
    <cellStyle name="Note 4 2 7 2 3" xfId="29052"/>
    <cellStyle name="Note 4 2 7 2 3 2" xfId="29053"/>
    <cellStyle name="Note 4 2 7 2 4" xfId="29054"/>
    <cellStyle name="Note 4 2 7 3" xfId="29055"/>
    <cellStyle name="Note 4 2 7 3 2" xfId="29056"/>
    <cellStyle name="Note 4 2 7 3 2 2" xfId="29057"/>
    <cellStyle name="Note 4 2 7 3 3" xfId="29058"/>
    <cellStyle name="Note 4 2 7 4" xfId="29059"/>
    <cellStyle name="Note 4 2 7 5" xfId="29060"/>
    <cellStyle name="Note 4 2 8" xfId="1340"/>
    <cellStyle name="Note 4 2 8 2" xfId="1383"/>
    <cellStyle name="Note 4 2 8 2 2" xfId="29061"/>
    <cellStyle name="Note 4 2 8 3" xfId="29062"/>
    <cellStyle name="Note 4 2 8 3 2" xfId="29063"/>
    <cellStyle name="Note 4 2 8 4" xfId="29064"/>
    <cellStyle name="Note 4 2 9" xfId="961"/>
    <cellStyle name="Note 4 2 9 2" xfId="1858"/>
    <cellStyle name="Note 4 2 9 2 2" xfId="29065"/>
    <cellStyle name="Note 4 2 9 3" xfId="29066"/>
    <cellStyle name="Note 4 3" xfId="1639"/>
    <cellStyle name="Note 4 3 10" xfId="273"/>
    <cellStyle name="Note 4 3 10 2" xfId="2162"/>
    <cellStyle name="Note 4 3 11" xfId="790"/>
    <cellStyle name="Note 4 3 11 2" xfId="2040"/>
    <cellStyle name="Note 4 3 12" xfId="153"/>
    <cellStyle name="Note 4 3 12 2" xfId="2281"/>
    <cellStyle name="Note 4 3 13" xfId="1069"/>
    <cellStyle name="Note 4 3 14" xfId="1230"/>
    <cellStyle name="Note 4 3 15" xfId="2356"/>
    <cellStyle name="Note 4 3 2" xfId="1715"/>
    <cellStyle name="Note 4 3 2 10" xfId="29067"/>
    <cellStyle name="Note 4 3 2 10 2" xfId="29068"/>
    <cellStyle name="Note 4 3 2 10 2 2" xfId="29069"/>
    <cellStyle name="Note 4 3 2 10 3" xfId="29070"/>
    <cellStyle name="Note 4 3 2 10 3 2" xfId="29071"/>
    <cellStyle name="Note 4 3 2 10 4" xfId="29072"/>
    <cellStyle name="Note 4 3 2 11" xfId="29073"/>
    <cellStyle name="Note 4 3 2 11 2" xfId="29074"/>
    <cellStyle name="Note 4 3 2 11 2 2" xfId="29075"/>
    <cellStyle name="Note 4 3 2 11 3" xfId="29076"/>
    <cellStyle name="Note 4 3 2 12" xfId="29077"/>
    <cellStyle name="Note 4 3 2 13" xfId="29078"/>
    <cellStyle name="Note 4 3 2 2" xfId="1983"/>
    <cellStyle name="Note 4 3 2 2 2" xfId="737"/>
    <cellStyle name="Note 4 3 2 2 2 2" xfId="29079"/>
    <cellStyle name="Note 4 3 2 2 2 2 2" xfId="29080"/>
    <cellStyle name="Note 4 3 2 2 2 2 2 2" xfId="29081"/>
    <cellStyle name="Note 4 3 2 2 2 2 3" xfId="29082"/>
    <cellStyle name="Note 4 3 2 2 2 2 3 2" xfId="29083"/>
    <cellStyle name="Note 4 3 2 2 2 2 4" xfId="29084"/>
    <cellStyle name="Note 4 3 2 2 2 3" xfId="29085"/>
    <cellStyle name="Note 4 3 2 2 2 3 2" xfId="29086"/>
    <cellStyle name="Note 4 3 2 2 2 3 2 2" xfId="29087"/>
    <cellStyle name="Note 4 3 2 2 2 3 3" xfId="29088"/>
    <cellStyle name="Note 4 3 2 2 2 4" xfId="29089"/>
    <cellStyle name="Note 4 3 2 2 2 5" xfId="29090"/>
    <cellStyle name="Note 4 3 2 2 3" xfId="2091"/>
    <cellStyle name="Note 4 3 2 2 3 2" xfId="29091"/>
    <cellStyle name="Note 4 3 2 2 3 2 2" xfId="29092"/>
    <cellStyle name="Note 4 3 2 2 3 2 2 2" xfId="29093"/>
    <cellStyle name="Note 4 3 2 2 3 2 3" xfId="29094"/>
    <cellStyle name="Note 4 3 2 2 3 2 3 2" xfId="29095"/>
    <cellStyle name="Note 4 3 2 2 3 2 4" xfId="29096"/>
    <cellStyle name="Note 4 3 2 2 3 3" xfId="29097"/>
    <cellStyle name="Note 4 3 2 2 3 3 2" xfId="29098"/>
    <cellStyle name="Note 4 3 2 2 3 3 2 2" xfId="29099"/>
    <cellStyle name="Note 4 3 2 2 3 3 3" xfId="29100"/>
    <cellStyle name="Note 4 3 2 2 3 4" xfId="29101"/>
    <cellStyle name="Note 4 3 2 2 3 5" xfId="29102"/>
    <cellStyle name="Note 4 3 2 2 4" xfId="29103"/>
    <cellStyle name="Note 4 3 2 2 4 2" xfId="29104"/>
    <cellStyle name="Note 4 3 2 2 4 2 2" xfId="29105"/>
    <cellStyle name="Note 4 3 2 2 4 2 2 2" xfId="29106"/>
    <cellStyle name="Note 4 3 2 2 4 2 3" xfId="29107"/>
    <cellStyle name="Note 4 3 2 2 4 2 3 2" xfId="29108"/>
    <cellStyle name="Note 4 3 2 2 4 2 4" xfId="29109"/>
    <cellStyle name="Note 4 3 2 2 4 3" xfId="29110"/>
    <cellStyle name="Note 4 3 2 2 4 3 2" xfId="29111"/>
    <cellStyle name="Note 4 3 2 2 4 3 2 2" xfId="29112"/>
    <cellStyle name="Note 4 3 2 2 4 3 3" xfId="29113"/>
    <cellStyle name="Note 4 3 2 2 4 4" xfId="29114"/>
    <cellStyle name="Note 4 3 2 2 4 5" xfId="29115"/>
    <cellStyle name="Note 4 3 2 2 5" xfId="29116"/>
    <cellStyle name="Note 4 3 2 2 5 2" xfId="29117"/>
    <cellStyle name="Note 4 3 2 2 5 2 2" xfId="29118"/>
    <cellStyle name="Note 4 3 2 2 5 3" xfId="29119"/>
    <cellStyle name="Note 4 3 2 2 5 3 2" xfId="29120"/>
    <cellStyle name="Note 4 3 2 2 5 4" xfId="29121"/>
    <cellStyle name="Note 4 3 2 2 6" xfId="29122"/>
    <cellStyle name="Note 4 3 2 2 6 2" xfId="29123"/>
    <cellStyle name="Note 4 3 2 2 6 2 2" xfId="29124"/>
    <cellStyle name="Note 4 3 2 2 6 3" xfId="29125"/>
    <cellStyle name="Note 4 3 2 2 7" xfId="29126"/>
    <cellStyle name="Note 4 3 2 2 8" xfId="29127"/>
    <cellStyle name="Note 4 3 2 2 9" xfId="29128"/>
    <cellStyle name="Note 4 3 2 3" xfId="683"/>
    <cellStyle name="Note 4 3 2 3 2" xfId="2143"/>
    <cellStyle name="Note 4 3 2 3 2 2" xfId="29129"/>
    <cellStyle name="Note 4 3 2 3 2 2 2" xfId="29130"/>
    <cellStyle name="Note 4 3 2 3 2 2 2 2" xfId="29131"/>
    <cellStyle name="Note 4 3 2 3 2 2 3" xfId="29132"/>
    <cellStyle name="Note 4 3 2 3 2 2 3 2" xfId="29133"/>
    <cellStyle name="Note 4 3 2 3 2 2 4" xfId="29134"/>
    <cellStyle name="Note 4 3 2 3 2 3" xfId="29135"/>
    <cellStyle name="Note 4 3 2 3 2 3 2" xfId="29136"/>
    <cellStyle name="Note 4 3 2 3 2 3 2 2" xfId="29137"/>
    <cellStyle name="Note 4 3 2 3 2 3 3" xfId="29138"/>
    <cellStyle name="Note 4 3 2 3 2 4" xfId="29139"/>
    <cellStyle name="Note 4 3 2 3 2 5" xfId="29140"/>
    <cellStyle name="Note 4 3 2 3 3" xfId="29141"/>
    <cellStyle name="Note 4 3 2 3 3 2" xfId="29142"/>
    <cellStyle name="Note 4 3 2 3 3 2 2" xfId="29143"/>
    <cellStyle name="Note 4 3 2 3 3 2 2 2" xfId="29144"/>
    <cellStyle name="Note 4 3 2 3 3 2 3" xfId="29145"/>
    <cellStyle name="Note 4 3 2 3 3 2 3 2" xfId="29146"/>
    <cellStyle name="Note 4 3 2 3 3 2 4" xfId="29147"/>
    <cellStyle name="Note 4 3 2 3 3 3" xfId="29148"/>
    <cellStyle name="Note 4 3 2 3 3 3 2" xfId="29149"/>
    <cellStyle name="Note 4 3 2 3 3 3 2 2" xfId="29150"/>
    <cellStyle name="Note 4 3 2 3 3 3 3" xfId="29151"/>
    <cellStyle name="Note 4 3 2 3 3 4" xfId="29152"/>
    <cellStyle name="Note 4 3 2 3 3 5" xfId="29153"/>
    <cellStyle name="Note 4 3 2 3 4" xfId="29154"/>
    <cellStyle name="Note 4 3 2 3 4 2" xfId="29155"/>
    <cellStyle name="Note 4 3 2 3 4 2 2" xfId="29156"/>
    <cellStyle name="Note 4 3 2 3 4 2 2 2" xfId="29157"/>
    <cellStyle name="Note 4 3 2 3 4 2 3" xfId="29158"/>
    <cellStyle name="Note 4 3 2 3 4 2 3 2" xfId="29159"/>
    <cellStyle name="Note 4 3 2 3 4 2 4" xfId="29160"/>
    <cellStyle name="Note 4 3 2 3 4 3" xfId="29161"/>
    <cellStyle name="Note 4 3 2 3 4 3 2" xfId="29162"/>
    <cellStyle name="Note 4 3 2 3 4 3 2 2" xfId="29163"/>
    <cellStyle name="Note 4 3 2 3 4 3 3" xfId="29164"/>
    <cellStyle name="Note 4 3 2 3 4 4" xfId="29165"/>
    <cellStyle name="Note 4 3 2 3 4 5" xfId="29166"/>
    <cellStyle name="Note 4 3 2 3 5" xfId="29167"/>
    <cellStyle name="Note 4 3 2 3 5 2" xfId="29168"/>
    <cellStyle name="Note 4 3 2 3 5 2 2" xfId="29169"/>
    <cellStyle name="Note 4 3 2 3 5 3" xfId="29170"/>
    <cellStyle name="Note 4 3 2 3 5 3 2" xfId="29171"/>
    <cellStyle name="Note 4 3 2 3 5 4" xfId="29172"/>
    <cellStyle name="Note 4 3 2 3 6" xfId="29173"/>
    <cellStyle name="Note 4 3 2 3 6 2" xfId="29174"/>
    <cellStyle name="Note 4 3 2 3 6 2 2" xfId="29175"/>
    <cellStyle name="Note 4 3 2 3 6 3" xfId="29176"/>
    <cellStyle name="Note 4 3 2 3 7" xfId="29177"/>
    <cellStyle name="Note 4 3 2 3 8" xfId="29178"/>
    <cellStyle name="Note 4 3 2 3 9" xfId="29179"/>
    <cellStyle name="Note 4 3 2 4" xfId="224"/>
    <cellStyle name="Note 4 3 2 4 2" xfId="2211"/>
    <cellStyle name="Note 4 3 2 4 2 2" xfId="29180"/>
    <cellStyle name="Note 4 3 2 4 2 2 2" xfId="29181"/>
    <cellStyle name="Note 4 3 2 4 2 2 2 2" xfId="29182"/>
    <cellStyle name="Note 4 3 2 4 2 2 3" xfId="29183"/>
    <cellStyle name="Note 4 3 2 4 2 2 3 2" xfId="29184"/>
    <cellStyle name="Note 4 3 2 4 2 2 4" xfId="29185"/>
    <cellStyle name="Note 4 3 2 4 2 3" xfId="29186"/>
    <cellStyle name="Note 4 3 2 4 2 3 2" xfId="29187"/>
    <cellStyle name="Note 4 3 2 4 2 3 2 2" xfId="29188"/>
    <cellStyle name="Note 4 3 2 4 2 3 3" xfId="29189"/>
    <cellStyle name="Note 4 3 2 4 2 4" xfId="29190"/>
    <cellStyle name="Note 4 3 2 4 2 5" xfId="29191"/>
    <cellStyle name="Note 4 3 2 4 3" xfId="29192"/>
    <cellStyle name="Note 4 3 2 4 3 2" xfId="29193"/>
    <cellStyle name="Note 4 3 2 4 3 2 2" xfId="29194"/>
    <cellStyle name="Note 4 3 2 4 3 2 2 2" xfId="29195"/>
    <cellStyle name="Note 4 3 2 4 3 2 3" xfId="29196"/>
    <cellStyle name="Note 4 3 2 4 3 2 3 2" xfId="29197"/>
    <cellStyle name="Note 4 3 2 4 3 2 4" xfId="29198"/>
    <cellStyle name="Note 4 3 2 4 3 3" xfId="29199"/>
    <cellStyle name="Note 4 3 2 4 3 3 2" xfId="29200"/>
    <cellStyle name="Note 4 3 2 4 3 3 2 2" xfId="29201"/>
    <cellStyle name="Note 4 3 2 4 3 3 3" xfId="29202"/>
    <cellStyle name="Note 4 3 2 4 3 4" xfId="29203"/>
    <cellStyle name="Note 4 3 2 4 3 5" xfId="29204"/>
    <cellStyle name="Note 4 3 2 4 4" xfId="29205"/>
    <cellStyle name="Note 4 3 2 4 4 2" xfId="29206"/>
    <cellStyle name="Note 4 3 2 4 4 2 2" xfId="29207"/>
    <cellStyle name="Note 4 3 2 4 4 2 2 2" xfId="29208"/>
    <cellStyle name="Note 4 3 2 4 4 2 3" xfId="29209"/>
    <cellStyle name="Note 4 3 2 4 4 2 3 2" xfId="29210"/>
    <cellStyle name="Note 4 3 2 4 4 2 4" xfId="29211"/>
    <cellStyle name="Note 4 3 2 4 4 3" xfId="29212"/>
    <cellStyle name="Note 4 3 2 4 4 3 2" xfId="29213"/>
    <cellStyle name="Note 4 3 2 4 4 3 2 2" xfId="29214"/>
    <cellStyle name="Note 4 3 2 4 4 3 3" xfId="29215"/>
    <cellStyle name="Note 4 3 2 4 4 4" xfId="29216"/>
    <cellStyle name="Note 4 3 2 4 4 5" xfId="29217"/>
    <cellStyle name="Note 4 3 2 4 5" xfId="29218"/>
    <cellStyle name="Note 4 3 2 4 5 2" xfId="29219"/>
    <cellStyle name="Note 4 3 2 4 5 2 2" xfId="29220"/>
    <cellStyle name="Note 4 3 2 4 5 3" xfId="29221"/>
    <cellStyle name="Note 4 3 2 4 5 3 2" xfId="29222"/>
    <cellStyle name="Note 4 3 2 4 5 4" xfId="29223"/>
    <cellStyle name="Note 4 3 2 4 6" xfId="29224"/>
    <cellStyle name="Note 4 3 2 4 6 2" xfId="29225"/>
    <cellStyle name="Note 4 3 2 4 6 2 2" xfId="29226"/>
    <cellStyle name="Note 4 3 2 4 6 3" xfId="29227"/>
    <cellStyle name="Note 4 3 2 4 7" xfId="29228"/>
    <cellStyle name="Note 4 3 2 4 8" xfId="29229"/>
    <cellStyle name="Note 4 3 2 4 9" xfId="29230"/>
    <cellStyle name="Note 4 3 2 5" xfId="172"/>
    <cellStyle name="Note 4 3 2 5 2" xfId="2262"/>
    <cellStyle name="Note 4 3 2 5 2 2" xfId="29231"/>
    <cellStyle name="Note 4 3 2 5 2 2 2" xfId="29232"/>
    <cellStyle name="Note 4 3 2 5 2 2 2 2" xfId="29233"/>
    <cellStyle name="Note 4 3 2 5 2 2 3" xfId="29234"/>
    <cellStyle name="Note 4 3 2 5 2 2 3 2" xfId="29235"/>
    <cellStyle name="Note 4 3 2 5 2 2 4" xfId="29236"/>
    <cellStyle name="Note 4 3 2 5 2 3" xfId="29237"/>
    <cellStyle name="Note 4 3 2 5 2 3 2" xfId="29238"/>
    <cellStyle name="Note 4 3 2 5 2 3 2 2" xfId="29239"/>
    <cellStyle name="Note 4 3 2 5 2 3 3" xfId="29240"/>
    <cellStyle name="Note 4 3 2 5 2 4" xfId="29241"/>
    <cellStyle name="Note 4 3 2 5 2 5" xfId="29242"/>
    <cellStyle name="Note 4 3 2 5 3" xfId="29243"/>
    <cellStyle name="Note 4 3 2 5 3 2" xfId="29244"/>
    <cellStyle name="Note 4 3 2 5 3 2 2" xfId="29245"/>
    <cellStyle name="Note 4 3 2 5 3 2 2 2" xfId="29246"/>
    <cellStyle name="Note 4 3 2 5 3 2 3" xfId="29247"/>
    <cellStyle name="Note 4 3 2 5 3 2 3 2" xfId="29248"/>
    <cellStyle name="Note 4 3 2 5 3 2 4" xfId="29249"/>
    <cellStyle name="Note 4 3 2 5 3 3" xfId="29250"/>
    <cellStyle name="Note 4 3 2 5 3 3 2" xfId="29251"/>
    <cellStyle name="Note 4 3 2 5 3 3 2 2" xfId="29252"/>
    <cellStyle name="Note 4 3 2 5 3 3 3" xfId="29253"/>
    <cellStyle name="Note 4 3 2 5 3 4" xfId="29254"/>
    <cellStyle name="Note 4 3 2 5 3 5" xfId="29255"/>
    <cellStyle name="Note 4 3 2 5 4" xfId="29256"/>
    <cellStyle name="Note 4 3 2 5 4 2" xfId="29257"/>
    <cellStyle name="Note 4 3 2 5 4 2 2" xfId="29258"/>
    <cellStyle name="Note 4 3 2 5 4 2 2 2" xfId="29259"/>
    <cellStyle name="Note 4 3 2 5 4 2 3" xfId="29260"/>
    <cellStyle name="Note 4 3 2 5 4 2 3 2" xfId="29261"/>
    <cellStyle name="Note 4 3 2 5 4 2 4" xfId="29262"/>
    <cellStyle name="Note 4 3 2 5 4 3" xfId="29263"/>
    <cellStyle name="Note 4 3 2 5 4 3 2" xfId="29264"/>
    <cellStyle name="Note 4 3 2 5 4 3 2 2" xfId="29265"/>
    <cellStyle name="Note 4 3 2 5 4 3 3" xfId="29266"/>
    <cellStyle name="Note 4 3 2 5 4 4" xfId="29267"/>
    <cellStyle name="Note 4 3 2 5 4 5" xfId="29268"/>
    <cellStyle name="Note 4 3 2 5 5" xfId="29269"/>
    <cellStyle name="Note 4 3 2 5 5 2" xfId="29270"/>
    <cellStyle name="Note 4 3 2 5 5 2 2" xfId="29271"/>
    <cellStyle name="Note 4 3 2 5 5 3" xfId="29272"/>
    <cellStyle name="Note 4 3 2 5 5 3 2" xfId="29273"/>
    <cellStyle name="Note 4 3 2 5 5 4" xfId="29274"/>
    <cellStyle name="Note 4 3 2 5 6" xfId="29275"/>
    <cellStyle name="Note 4 3 2 5 6 2" xfId="29276"/>
    <cellStyle name="Note 4 3 2 5 6 2 2" xfId="29277"/>
    <cellStyle name="Note 4 3 2 5 6 3" xfId="29278"/>
    <cellStyle name="Note 4 3 2 5 7" xfId="29279"/>
    <cellStyle name="Note 4 3 2 5 8" xfId="29280"/>
    <cellStyle name="Note 4 3 2 5 9" xfId="29281"/>
    <cellStyle name="Note 4 3 2 6" xfId="95"/>
    <cellStyle name="Note 4 3 2 6 2" xfId="2331"/>
    <cellStyle name="Note 4 3 2 6 2 2" xfId="29282"/>
    <cellStyle name="Note 4 3 2 6 2 2 2" xfId="29283"/>
    <cellStyle name="Note 4 3 2 6 2 2 2 2" xfId="29284"/>
    <cellStyle name="Note 4 3 2 6 2 2 3" xfId="29285"/>
    <cellStyle name="Note 4 3 2 6 2 2 3 2" xfId="29286"/>
    <cellStyle name="Note 4 3 2 6 2 2 4" xfId="29287"/>
    <cellStyle name="Note 4 3 2 6 2 3" xfId="29288"/>
    <cellStyle name="Note 4 3 2 6 2 3 2" xfId="29289"/>
    <cellStyle name="Note 4 3 2 6 2 3 2 2" xfId="29290"/>
    <cellStyle name="Note 4 3 2 6 2 3 3" xfId="29291"/>
    <cellStyle name="Note 4 3 2 6 2 4" xfId="29292"/>
    <cellStyle name="Note 4 3 2 6 2 5" xfId="29293"/>
    <cellStyle name="Note 4 3 2 6 3" xfId="29294"/>
    <cellStyle name="Note 4 3 2 6 3 2" xfId="29295"/>
    <cellStyle name="Note 4 3 2 6 3 2 2" xfId="29296"/>
    <cellStyle name="Note 4 3 2 6 3 2 2 2" xfId="29297"/>
    <cellStyle name="Note 4 3 2 6 3 2 3" xfId="29298"/>
    <cellStyle name="Note 4 3 2 6 3 2 3 2" xfId="29299"/>
    <cellStyle name="Note 4 3 2 6 3 2 4" xfId="29300"/>
    <cellStyle name="Note 4 3 2 6 3 3" xfId="29301"/>
    <cellStyle name="Note 4 3 2 6 3 3 2" xfId="29302"/>
    <cellStyle name="Note 4 3 2 6 3 3 2 2" xfId="29303"/>
    <cellStyle name="Note 4 3 2 6 3 3 3" xfId="29304"/>
    <cellStyle name="Note 4 3 2 6 3 4" xfId="29305"/>
    <cellStyle name="Note 4 3 2 6 3 5" xfId="29306"/>
    <cellStyle name="Note 4 3 2 6 4" xfId="29307"/>
    <cellStyle name="Note 4 3 2 6 4 2" xfId="29308"/>
    <cellStyle name="Note 4 3 2 6 4 2 2" xfId="29309"/>
    <cellStyle name="Note 4 3 2 6 4 2 2 2" xfId="29310"/>
    <cellStyle name="Note 4 3 2 6 4 2 3" xfId="29311"/>
    <cellStyle name="Note 4 3 2 6 4 2 3 2" xfId="29312"/>
    <cellStyle name="Note 4 3 2 6 4 2 4" xfId="29313"/>
    <cellStyle name="Note 4 3 2 6 4 3" xfId="29314"/>
    <cellStyle name="Note 4 3 2 6 4 3 2" xfId="29315"/>
    <cellStyle name="Note 4 3 2 6 4 3 2 2" xfId="29316"/>
    <cellStyle name="Note 4 3 2 6 4 3 3" xfId="29317"/>
    <cellStyle name="Note 4 3 2 6 4 4" xfId="29318"/>
    <cellStyle name="Note 4 3 2 6 4 5" xfId="29319"/>
    <cellStyle name="Note 4 3 2 6 5" xfId="29320"/>
    <cellStyle name="Note 4 3 2 6 5 2" xfId="29321"/>
    <cellStyle name="Note 4 3 2 6 5 2 2" xfId="29322"/>
    <cellStyle name="Note 4 3 2 6 5 3" xfId="29323"/>
    <cellStyle name="Note 4 3 2 6 5 3 2" xfId="29324"/>
    <cellStyle name="Note 4 3 2 6 5 4" xfId="29325"/>
    <cellStyle name="Note 4 3 2 6 6" xfId="29326"/>
    <cellStyle name="Note 4 3 2 6 6 2" xfId="29327"/>
    <cellStyle name="Note 4 3 2 6 6 2 2" xfId="29328"/>
    <cellStyle name="Note 4 3 2 6 6 3" xfId="29329"/>
    <cellStyle name="Note 4 3 2 6 7" xfId="29330"/>
    <cellStyle name="Note 4 3 2 6 8" xfId="29331"/>
    <cellStyle name="Note 4 3 2 6 9" xfId="29332"/>
    <cellStyle name="Note 4 3 2 7" xfId="1005"/>
    <cellStyle name="Note 4 3 2 7 2" xfId="29333"/>
    <cellStyle name="Note 4 3 2 7 2 2" xfId="29334"/>
    <cellStyle name="Note 4 3 2 7 2 2 2" xfId="29335"/>
    <cellStyle name="Note 4 3 2 7 2 3" xfId="29336"/>
    <cellStyle name="Note 4 3 2 7 2 3 2" xfId="29337"/>
    <cellStyle name="Note 4 3 2 7 2 4" xfId="29338"/>
    <cellStyle name="Note 4 3 2 7 3" xfId="29339"/>
    <cellStyle name="Note 4 3 2 7 3 2" xfId="29340"/>
    <cellStyle name="Note 4 3 2 7 3 2 2" xfId="29341"/>
    <cellStyle name="Note 4 3 2 7 3 3" xfId="29342"/>
    <cellStyle name="Note 4 3 2 7 4" xfId="29343"/>
    <cellStyle name="Note 4 3 2 7 5" xfId="29344"/>
    <cellStyle name="Note 4 3 2 7 6" xfId="29345"/>
    <cellStyle name="Note 4 3 2 8" xfId="1880"/>
    <cellStyle name="Note 4 3 2 8 2" xfId="29346"/>
    <cellStyle name="Note 4 3 2 8 2 2" xfId="29347"/>
    <cellStyle name="Note 4 3 2 8 2 2 2" xfId="29348"/>
    <cellStyle name="Note 4 3 2 8 2 3" xfId="29349"/>
    <cellStyle name="Note 4 3 2 8 2 3 2" xfId="29350"/>
    <cellStyle name="Note 4 3 2 8 2 4" xfId="29351"/>
    <cellStyle name="Note 4 3 2 8 3" xfId="29352"/>
    <cellStyle name="Note 4 3 2 8 3 2" xfId="29353"/>
    <cellStyle name="Note 4 3 2 8 3 2 2" xfId="29354"/>
    <cellStyle name="Note 4 3 2 8 3 3" xfId="29355"/>
    <cellStyle name="Note 4 3 2 8 4" xfId="29356"/>
    <cellStyle name="Note 4 3 2 8 5" xfId="29357"/>
    <cellStyle name="Note 4 3 2 8 6" xfId="29358"/>
    <cellStyle name="Note 4 3 2 9" xfId="2407"/>
    <cellStyle name="Note 4 3 2 9 2" xfId="29359"/>
    <cellStyle name="Note 4 3 2 9 2 2" xfId="29360"/>
    <cellStyle name="Note 4 3 2 9 2 2 2" xfId="29361"/>
    <cellStyle name="Note 4 3 2 9 2 3" xfId="29362"/>
    <cellStyle name="Note 4 3 2 9 2 3 2" xfId="29363"/>
    <cellStyle name="Note 4 3 2 9 2 4" xfId="29364"/>
    <cellStyle name="Note 4 3 2 9 3" xfId="29365"/>
    <cellStyle name="Note 4 3 2 9 3 2" xfId="29366"/>
    <cellStyle name="Note 4 3 2 9 3 2 2" xfId="29367"/>
    <cellStyle name="Note 4 3 2 9 3 3" xfId="29368"/>
    <cellStyle name="Note 4 3 2 9 4" xfId="29369"/>
    <cellStyle name="Note 4 3 2 9 5" xfId="29370"/>
    <cellStyle name="Note 4 3 3" xfId="1297"/>
    <cellStyle name="Note 4 3 3 10" xfId="29371"/>
    <cellStyle name="Note 4 3 3 10 2" xfId="29372"/>
    <cellStyle name="Note 4 3 3 10 2 2" xfId="29373"/>
    <cellStyle name="Note 4 3 3 10 3" xfId="29374"/>
    <cellStyle name="Note 4 3 3 10 3 2" xfId="29375"/>
    <cellStyle name="Note 4 3 3 10 4" xfId="29376"/>
    <cellStyle name="Note 4 3 3 11" xfId="29377"/>
    <cellStyle name="Note 4 3 3 11 2" xfId="29378"/>
    <cellStyle name="Note 4 3 3 11 2 2" xfId="29379"/>
    <cellStyle name="Note 4 3 3 11 3" xfId="29380"/>
    <cellStyle name="Note 4 3 3 12" xfId="29381"/>
    <cellStyle name="Note 4 3 3 13" xfId="29382"/>
    <cellStyle name="Note 4 3 3 2" xfId="1123"/>
    <cellStyle name="Note 4 3 3 2 2" xfId="29383"/>
    <cellStyle name="Note 4 3 3 2 2 2" xfId="29384"/>
    <cellStyle name="Note 4 3 3 2 2 2 2" xfId="29385"/>
    <cellStyle name="Note 4 3 3 2 2 2 2 2" xfId="29386"/>
    <cellStyle name="Note 4 3 3 2 2 2 3" xfId="29387"/>
    <cellStyle name="Note 4 3 3 2 2 2 3 2" xfId="29388"/>
    <cellStyle name="Note 4 3 3 2 2 2 4" xfId="29389"/>
    <cellStyle name="Note 4 3 3 2 2 3" xfId="29390"/>
    <cellStyle name="Note 4 3 3 2 2 3 2" xfId="29391"/>
    <cellStyle name="Note 4 3 3 2 2 3 2 2" xfId="29392"/>
    <cellStyle name="Note 4 3 3 2 2 3 3" xfId="29393"/>
    <cellStyle name="Note 4 3 3 2 2 4" xfId="29394"/>
    <cellStyle name="Note 4 3 3 2 2 5" xfId="29395"/>
    <cellStyle name="Note 4 3 3 2 3" xfId="29396"/>
    <cellStyle name="Note 4 3 3 2 3 2" xfId="29397"/>
    <cellStyle name="Note 4 3 3 2 3 2 2" xfId="29398"/>
    <cellStyle name="Note 4 3 3 2 3 2 2 2" xfId="29399"/>
    <cellStyle name="Note 4 3 3 2 3 2 3" xfId="29400"/>
    <cellStyle name="Note 4 3 3 2 3 2 3 2" xfId="29401"/>
    <cellStyle name="Note 4 3 3 2 3 2 4" xfId="29402"/>
    <cellStyle name="Note 4 3 3 2 3 3" xfId="29403"/>
    <cellStyle name="Note 4 3 3 2 3 3 2" xfId="29404"/>
    <cellStyle name="Note 4 3 3 2 3 3 2 2" xfId="29405"/>
    <cellStyle name="Note 4 3 3 2 3 3 3" xfId="29406"/>
    <cellStyle name="Note 4 3 3 2 3 4" xfId="29407"/>
    <cellStyle name="Note 4 3 3 2 3 5" xfId="29408"/>
    <cellStyle name="Note 4 3 3 2 4" xfId="29409"/>
    <cellStyle name="Note 4 3 3 2 4 2" xfId="29410"/>
    <cellStyle name="Note 4 3 3 2 4 2 2" xfId="29411"/>
    <cellStyle name="Note 4 3 3 2 4 2 2 2" xfId="29412"/>
    <cellStyle name="Note 4 3 3 2 4 2 3" xfId="29413"/>
    <cellStyle name="Note 4 3 3 2 4 2 3 2" xfId="29414"/>
    <cellStyle name="Note 4 3 3 2 4 2 4" xfId="29415"/>
    <cellStyle name="Note 4 3 3 2 4 3" xfId="29416"/>
    <cellStyle name="Note 4 3 3 2 4 3 2" xfId="29417"/>
    <cellStyle name="Note 4 3 3 2 4 3 2 2" xfId="29418"/>
    <cellStyle name="Note 4 3 3 2 4 3 3" xfId="29419"/>
    <cellStyle name="Note 4 3 3 2 4 4" xfId="29420"/>
    <cellStyle name="Note 4 3 3 2 4 5" xfId="29421"/>
    <cellStyle name="Note 4 3 3 2 5" xfId="29422"/>
    <cellStyle name="Note 4 3 3 2 5 2" xfId="29423"/>
    <cellStyle name="Note 4 3 3 2 5 2 2" xfId="29424"/>
    <cellStyle name="Note 4 3 3 2 5 3" xfId="29425"/>
    <cellStyle name="Note 4 3 3 2 5 3 2" xfId="29426"/>
    <cellStyle name="Note 4 3 3 2 5 4" xfId="29427"/>
    <cellStyle name="Note 4 3 3 2 6" xfId="29428"/>
    <cellStyle name="Note 4 3 3 2 6 2" xfId="29429"/>
    <cellStyle name="Note 4 3 3 2 6 2 2" xfId="29430"/>
    <cellStyle name="Note 4 3 3 2 6 3" xfId="29431"/>
    <cellStyle name="Note 4 3 3 2 7" xfId="29432"/>
    <cellStyle name="Note 4 3 3 2 8" xfId="29433"/>
    <cellStyle name="Note 4 3 3 3" xfId="29434"/>
    <cellStyle name="Note 4 3 3 3 2" xfId="29435"/>
    <cellStyle name="Note 4 3 3 3 2 2" xfId="29436"/>
    <cellStyle name="Note 4 3 3 3 2 2 2" xfId="29437"/>
    <cellStyle name="Note 4 3 3 3 2 2 2 2" xfId="29438"/>
    <cellStyle name="Note 4 3 3 3 2 2 3" xfId="29439"/>
    <cellStyle name="Note 4 3 3 3 2 2 3 2" xfId="29440"/>
    <cellStyle name="Note 4 3 3 3 2 2 4" xfId="29441"/>
    <cellStyle name="Note 4 3 3 3 2 3" xfId="29442"/>
    <cellStyle name="Note 4 3 3 3 2 3 2" xfId="29443"/>
    <cellStyle name="Note 4 3 3 3 2 3 2 2" xfId="29444"/>
    <cellStyle name="Note 4 3 3 3 2 3 3" xfId="29445"/>
    <cellStyle name="Note 4 3 3 3 2 4" xfId="29446"/>
    <cellStyle name="Note 4 3 3 3 2 5" xfId="29447"/>
    <cellStyle name="Note 4 3 3 3 3" xfId="29448"/>
    <cellStyle name="Note 4 3 3 3 3 2" xfId="29449"/>
    <cellStyle name="Note 4 3 3 3 3 2 2" xfId="29450"/>
    <cellStyle name="Note 4 3 3 3 3 2 2 2" xfId="29451"/>
    <cellStyle name="Note 4 3 3 3 3 2 3" xfId="29452"/>
    <cellStyle name="Note 4 3 3 3 3 2 3 2" xfId="29453"/>
    <cellStyle name="Note 4 3 3 3 3 2 4" xfId="29454"/>
    <cellStyle name="Note 4 3 3 3 3 3" xfId="29455"/>
    <cellStyle name="Note 4 3 3 3 3 3 2" xfId="29456"/>
    <cellStyle name="Note 4 3 3 3 3 3 2 2" xfId="29457"/>
    <cellStyle name="Note 4 3 3 3 3 3 3" xfId="29458"/>
    <cellStyle name="Note 4 3 3 3 3 4" xfId="29459"/>
    <cellStyle name="Note 4 3 3 3 3 5" xfId="29460"/>
    <cellStyle name="Note 4 3 3 3 4" xfId="29461"/>
    <cellStyle name="Note 4 3 3 3 4 2" xfId="29462"/>
    <cellStyle name="Note 4 3 3 3 4 2 2" xfId="29463"/>
    <cellStyle name="Note 4 3 3 3 4 2 2 2" xfId="29464"/>
    <cellStyle name="Note 4 3 3 3 4 2 3" xfId="29465"/>
    <cellStyle name="Note 4 3 3 3 4 2 3 2" xfId="29466"/>
    <cellStyle name="Note 4 3 3 3 4 2 4" xfId="29467"/>
    <cellStyle name="Note 4 3 3 3 4 3" xfId="29468"/>
    <cellStyle name="Note 4 3 3 3 4 3 2" xfId="29469"/>
    <cellStyle name="Note 4 3 3 3 4 3 2 2" xfId="29470"/>
    <cellStyle name="Note 4 3 3 3 4 3 3" xfId="29471"/>
    <cellStyle name="Note 4 3 3 3 4 4" xfId="29472"/>
    <cellStyle name="Note 4 3 3 3 4 5" xfId="29473"/>
    <cellStyle name="Note 4 3 3 3 5" xfId="29474"/>
    <cellStyle name="Note 4 3 3 3 5 2" xfId="29475"/>
    <cellStyle name="Note 4 3 3 3 5 2 2" xfId="29476"/>
    <cellStyle name="Note 4 3 3 3 5 3" xfId="29477"/>
    <cellStyle name="Note 4 3 3 3 5 3 2" xfId="29478"/>
    <cellStyle name="Note 4 3 3 3 5 4" xfId="29479"/>
    <cellStyle name="Note 4 3 3 3 6" xfId="29480"/>
    <cellStyle name="Note 4 3 3 3 6 2" xfId="29481"/>
    <cellStyle name="Note 4 3 3 3 6 2 2" xfId="29482"/>
    <cellStyle name="Note 4 3 3 3 6 3" xfId="29483"/>
    <cellStyle name="Note 4 3 3 3 7" xfId="29484"/>
    <cellStyle name="Note 4 3 3 3 8" xfId="29485"/>
    <cellStyle name="Note 4 3 3 4" xfId="29486"/>
    <cellStyle name="Note 4 3 3 4 2" xfId="29487"/>
    <cellStyle name="Note 4 3 3 4 2 2" xfId="29488"/>
    <cellStyle name="Note 4 3 3 4 2 2 2" xfId="29489"/>
    <cellStyle name="Note 4 3 3 4 2 2 2 2" xfId="29490"/>
    <cellStyle name="Note 4 3 3 4 2 2 3" xfId="29491"/>
    <cellStyle name="Note 4 3 3 4 2 2 3 2" xfId="29492"/>
    <cellStyle name="Note 4 3 3 4 2 2 4" xfId="29493"/>
    <cellStyle name="Note 4 3 3 4 2 3" xfId="29494"/>
    <cellStyle name="Note 4 3 3 4 2 3 2" xfId="29495"/>
    <cellStyle name="Note 4 3 3 4 2 3 2 2" xfId="29496"/>
    <cellStyle name="Note 4 3 3 4 2 3 3" xfId="29497"/>
    <cellStyle name="Note 4 3 3 4 2 4" xfId="29498"/>
    <cellStyle name="Note 4 3 3 4 2 5" xfId="29499"/>
    <cellStyle name="Note 4 3 3 4 3" xfId="29500"/>
    <cellStyle name="Note 4 3 3 4 3 2" xfId="29501"/>
    <cellStyle name="Note 4 3 3 4 3 2 2" xfId="29502"/>
    <cellStyle name="Note 4 3 3 4 3 2 2 2" xfId="29503"/>
    <cellStyle name="Note 4 3 3 4 3 2 3" xfId="29504"/>
    <cellStyle name="Note 4 3 3 4 3 2 3 2" xfId="29505"/>
    <cellStyle name="Note 4 3 3 4 3 2 4" xfId="29506"/>
    <cellStyle name="Note 4 3 3 4 3 3" xfId="29507"/>
    <cellStyle name="Note 4 3 3 4 3 3 2" xfId="29508"/>
    <cellStyle name="Note 4 3 3 4 3 3 2 2" xfId="29509"/>
    <cellStyle name="Note 4 3 3 4 3 3 3" xfId="29510"/>
    <cellStyle name="Note 4 3 3 4 3 4" xfId="29511"/>
    <cellStyle name="Note 4 3 3 4 3 5" xfId="29512"/>
    <cellStyle name="Note 4 3 3 4 4" xfId="29513"/>
    <cellStyle name="Note 4 3 3 4 4 2" xfId="29514"/>
    <cellStyle name="Note 4 3 3 4 4 2 2" xfId="29515"/>
    <cellStyle name="Note 4 3 3 4 4 2 2 2" xfId="29516"/>
    <cellStyle name="Note 4 3 3 4 4 2 3" xfId="29517"/>
    <cellStyle name="Note 4 3 3 4 4 2 3 2" xfId="29518"/>
    <cellStyle name="Note 4 3 3 4 4 2 4" xfId="29519"/>
    <cellStyle name="Note 4 3 3 4 4 3" xfId="29520"/>
    <cellStyle name="Note 4 3 3 4 4 3 2" xfId="29521"/>
    <cellStyle name="Note 4 3 3 4 4 3 2 2" xfId="29522"/>
    <cellStyle name="Note 4 3 3 4 4 3 3" xfId="29523"/>
    <cellStyle name="Note 4 3 3 4 4 4" xfId="29524"/>
    <cellStyle name="Note 4 3 3 4 4 5" xfId="29525"/>
    <cellStyle name="Note 4 3 3 4 5" xfId="29526"/>
    <cellStyle name="Note 4 3 3 4 5 2" xfId="29527"/>
    <cellStyle name="Note 4 3 3 4 5 2 2" xfId="29528"/>
    <cellStyle name="Note 4 3 3 4 5 3" xfId="29529"/>
    <cellStyle name="Note 4 3 3 4 5 3 2" xfId="29530"/>
    <cellStyle name="Note 4 3 3 4 5 4" xfId="29531"/>
    <cellStyle name="Note 4 3 3 4 6" xfId="29532"/>
    <cellStyle name="Note 4 3 3 4 6 2" xfId="29533"/>
    <cellStyle name="Note 4 3 3 4 6 2 2" xfId="29534"/>
    <cellStyle name="Note 4 3 3 4 6 3" xfId="29535"/>
    <cellStyle name="Note 4 3 3 4 7" xfId="29536"/>
    <cellStyle name="Note 4 3 3 4 8" xfId="29537"/>
    <cellStyle name="Note 4 3 3 5" xfId="29538"/>
    <cellStyle name="Note 4 3 3 5 2" xfId="29539"/>
    <cellStyle name="Note 4 3 3 5 2 2" xfId="29540"/>
    <cellStyle name="Note 4 3 3 5 2 2 2" xfId="29541"/>
    <cellStyle name="Note 4 3 3 5 2 2 2 2" xfId="29542"/>
    <cellStyle name="Note 4 3 3 5 2 2 3" xfId="29543"/>
    <cellStyle name="Note 4 3 3 5 2 2 3 2" xfId="29544"/>
    <cellStyle name="Note 4 3 3 5 2 2 4" xfId="29545"/>
    <cellStyle name="Note 4 3 3 5 2 3" xfId="29546"/>
    <cellStyle name="Note 4 3 3 5 2 3 2" xfId="29547"/>
    <cellStyle name="Note 4 3 3 5 2 3 2 2" xfId="29548"/>
    <cellStyle name="Note 4 3 3 5 2 3 3" xfId="29549"/>
    <cellStyle name="Note 4 3 3 5 2 4" xfId="29550"/>
    <cellStyle name="Note 4 3 3 5 2 5" xfId="29551"/>
    <cellStyle name="Note 4 3 3 5 3" xfId="29552"/>
    <cellStyle name="Note 4 3 3 5 3 2" xfId="29553"/>
    <cellStyle name="Note 4 3 3 5 3 2 2" xfId="29554"/>
    <cellStyle name="Note 4 3 3 5 3 2 2 2" xfId="29555"/>
    <cellStyle name="Note 4 3 3 5 3 2 3" xfId="29556"/>
    <cellStyle name="Note 4 3 3 5 3 2 3 2" xfId="29557"/>
    <cellStyle name="Note 4 3 3 5 3 2 4" xfId="29558"/>
    <cellStyle name="Note 4 3 3 5 3 3" xfId="29559"/>
    <cellStyle name="Note 4 3 3 5 3 3 2" xfId="29560"/>
    <cellStyle name="Note 4 3 3 5 3 3 2 2" xfId="29561"/>
    <cellStyle name="Note 4 3 3 5 3 3 3" xfId="29562"/>
    <cellStyle name="Note 4 3 3 5 3 4" xfId="29563"/>
    <cellStyle name="Note 4 3 3 5 3 5" xfId="29564"/>
    <cellStyle name="Note 4 3 3 5 4" xfId="29565"/>
    <cellStyle name="Note 4 3 3 5 4 2" xfId="29566"/>
    <cellStyle name="Note 4 3 3 5 4 2 2" xfId="29567"/>
    <cellStyle name="Note 4 3 3 5 4 2 2 2" xfId="29568"/>
    <cellStyle name="Note 4 3 3 5 4 2 3" xfId="29569"/>
    <cellStyle name="Note 4 3 3 5 4 2 3 2" xfId="29570"/>
    <cellStyle name="Note 4 3 3 5 4 2 4" xfId="29571"/>
    <cellStyle name="Note 4 3 3 5 4 3" xfId="29572"/>
    <cellStyle name="Note 4 3 3 5 4 3 2" xfId="29573"/>
    <cellStyle name="Note 4 3 3 5 4 3 2 2" xfId="29574"/>
    <cellStyle name="Note 4 3 3 5 4 3 3" xfId="29575"/>
    <cellStyle name="Note 4 3 3 5 4 4" xfId="29576"/>
    <cellStyle name="Note 4 3 3 5 4 5" xfId="29577"/>
    <cellStyle name="Note 4 3 3 5 5" xfId="29578"/>
    <cellStyle name="Note 4 3 3 5 5 2" xfId="29579"/>
    <cellStyle name="Note 4 3 3 5 5 2 2" xfId="29580"/>
    <cellStyle name="Note 4 3 3 5 5 3" xfId="29581"/>
    <cellStyle name="Note 4 3 3 5 5 3 2" xfId="29582"/>
    <cellStyle name="Note 4 3 3 5 5 4" xfId="29583"/>
    <cellStyle name="Note 4 3 3 5 6" xfId="29584"/>
    <cellStyle name="Note 4 3 3 5 6 2" xfId="29585"/>
    <cellStyle name="Note 4 3 3 5 6 2 2" xfId="29586"/>
    <cellStyle name="Note 4 3 3 5 6 3" xfId="29587"/>
    <cellStyle name="Note 4 3 3 5 7" xfId="29588"/>
    <cellStyle name="Note 4 3 3 5 8" xfId="29589"/>
    <cellStyle name="Note 4 3 3 6" xfId="29590"/>
    <cellStyle name="Note 4 3 3 6 2" xfId="29591"/>
    <cellStyle name="Note 4 3 3 6 2 2" xfId="29592"/>
    <cellStyle name="Note 4 3 3 6 2 2 2" xfId="29593"/>
    <cellStyle name="Note 4 3 3 6 2 2 2 2" xfId="29594"/>
    <cellStyle name="Note 4 3 3 6 2 2 3" xfId="29595"/>
    <cellStyle name="Note 4 3 3 6 2 2 3 2" xfId="29596"/>
    <cellStyle name="Note 4 3 3 6 2 2 4" xfId="29597"/>
    <cellStyle name="Note 4 3 3 6 2 3" xfId="29598"/>
    <cellStyle name="Note 4 3 3 6 2 3 2" xfId="29599"/>
    <cellStyle name="Note 4 3 3 6 2 3 2 2" xfId="29600"/>
    <cellStyle name="Note 4 3 3 6 2 3 3" xfId="29601"/>
    <cellStyle name="Note 4 3 3 6 2 4" xfId="29602"/>
    <cellStyle name="Note 4 3 3 6 2 5" xfId="29603"/>
    <cellStyle name="Note 4 3 3 6 3" xfId="29604"/>
    <cellStyle name="Note 4 3 3 6 3 2" xfId="29605"/>
    <cellStyle name="Note 4 3 3 6 3 2 2" xfId="29606"/>
    <cellStyle name="Note 4 3 3 6 3 2 2 2" xfId="29607"/>
    <cellStyle name="Note 4 3 3 6 3 2 3" xfId="29608"/>
    <cellStyle name="Note 4 3 3 6 3 2 3 2" xfId="29609"/>
    <cellStyle name="Note 4 3 3 6 3 2 4" xfId="29610"/>
    <cellStyle name="Note 4 3 3 6 3 3" xfId="29611"/>
    <cellStyle name="Note 4 3 3 6 3 3 2" xfId="29612"/>
    <cellStyle name="Note 4 3 3 6 3 3 2 2" xfId="29613"/>
    <cellStyle name="Note 4 3 3 6 3 3 3" xfId="29614"/>
    <cellStyle name="Note 4 3 3 6 3 4" xfId="29615"/>
    <cellStyle name="Note 4 3 3 6 3 5" xfId="29616"/>
    <cellStyle name="Note 4 3 3 6 4" xfId="29617"/>
    <cellStyle name="Note 4 3 3 6 4 2" xfId="29618"/>
    <cellStyle name="Note 4 3 3 6 4 2 2" xfId="29619"/>
    <cellStyle name="Note 4 3 3 6 4 2 2 2" xfId="29620"/>
    <cellStyle name="Note 4 3 3 6 4 2 3" xfId="29621"/>
    <cellStyle name="Note 4 3 3 6 4 2 3 2" xfId="29622"/>
    <cellStyle name="Note 4 3 3 6 4 2 4" xfId="29623"/>
    <cellStyle name="Note 4 3 3 6 4 3" xfId="29624"/>
    <cellStyle name="Note 4 3 3 6 4 3 2" xfId="29625"/>
    <cellStyle name="Note 4 3 3 6 4 3 2 2" xfId="29626"/>
    <cellStyle name="Note 4 3 3 6 4 3 3" xfId="29627"/>
    <cellStyle name="Note 4 3 3 6 4 4" xfId="29628"/>
    <cellStyle name="Note 4 3 3 6 4 5" xfId="29629"/>
    <cellStyle name="Note 4 3 3 6 5" xfId="29630"/>
    <cellStyle name="Note 4 3 3 6 5 2" xfId="29631"/>
    <cellStyle name="Note 4 3 3 6 5 2 2" xfId="29632"/>
    <cellStyle name="Note 4 3 3 6 5 3" xfId="29633"/>
    <cellStyle name="Note 4 3 3 6 5 3 2" xfId="29634"/>
    <cellStyle name="Note 4 3 3 6 5 4" xfId="29635"/>
    <cellStyle name="Note 4 3 3 6 6" xfId="29636"/>
    <cellStyle name="Note 4 3 3 6 6 2" xfId="29637"/>
    <cellStyle name="Note 4 3 3 6 6 2 2" xfId="29638"/>
    <cellStyle name="Note 4 3 3 6 6 3" xfId="29639"/>
    <cellStyle name="Note 4 3 3 6 7" xfId="29640"/>
    <cellStyle name="Note 4 3 3 6 8" xfId="29641"/>
    <cellStyle name="Note 4 3 3 7" xfId="29642"/>
    <cellStyle name="Note 4 3 3 7 2" xfId="29643"/>
    <cellStyle name="Note 4 3 3 7 2 2" xfId="29644"/>
    <cellStyle name="Note 4 3 3 7 2 2 2" xfId="29645"/>
    <cellStyle name="Note 4 3 3 7 2 3" xfId="29646"/>
    <cellStyle name="Note 4 3 3 7 2 3 2" xfId="29647"/>
    <cellStyle name="Note 4 3 3 7 2 4" xfId="29648"/>
    <cellStyle name="Note 4 3 3 7 3" xfId="29649"/>
    <cellStyle name="Note 4 3 3 7 3 2" xfId="29650"/>
    <cellStyle name="Note 4 3 3 7 3 2 2" xfId="29651"/>
    <cellStyle name="Note 4 3 3 7 3 3" xfId="29652"/>
    <cellStyle name="Note 4 3 3 7 4" xfId="29653"/>
    <cellStyle name="Note 4 3 3 7 5" xfId="29654"/>
    <cellStyle name="Note 4 3 3 8" xfId="29655"/>
    <cellStyle name="Note 4 3 3 8 2" xfId="29656"/>
    <cellStyle name="Note 4 3 3 8 2 2" xfId="29657"/>
    <cellStyle name="Note 4 3 3 8 2 2 2" xfId="29658"/>
    <cellStyle name="Note 4 3 3 8 2 3" xfId="29659"/>
    <cellStyle name="Note 4 3 3 8 2 3 2" xfId="29660"/>
    <cellStyle name="Note 4 3 3 8 2 4" xfId="29661"/>
    <cellStyle name="Note 4 3 3 8 3" xfId="29662"/>
    <cellStyle name="Note 4 3 3 8 3 2" xfId="29663"/>
    <cellStyle name="Note 4 3 3 8 3 2 2" xfId="29664"/>
    <cellStyle name="Note 4 3 3 8 3 3" xfId="29665"/>
    <cellStyle name="Note 4 3 3 8 4" xfId="29666"/>
    <cellStyle name="Note 4 3 3 8 5" xfId="29667"/>
    <cellStyle name="Note 4 3 3 9" xfId="29668"/>
    <cellStyle name="Note 4 3 3 9 2" xfId="29669"/>
    <cellStyle name="Note 4 3 3 9 2 2" xfId="29670"/>
    <cellStyle name="Note 4 3 3 9 2 2 2" xfId="29671"/>
    <cellStyle name="Note 4 3 3 9 2 3" xfId="29672"/>
    <cellStyle name="Note 4 3 3 9 2 3 2" xfId="29673"/>
    <cellStyle name="Note 4 3 3 9 2 4" xfId="29674"/>
    <cellStyle name="Note 4 3 3 9 3" xfId="29675"/>
    <cellStyle name="Note 4 3 3 9 3 2" xfId="29676"/>
    <cellStyle name="Note 4 3 3 9 3 2 2" xfId="29677"/>
    <cellStyle name="Note 4 3 3 9 3 3" xfId="29678"/>
    <cellStyle name="Note 4 3 3 9 4" xfId="29679"/>
    <cellStyle name="Note 4 3 3 9 5" xfId="29680"/>
    <cellStyle name="Note 4 3 4" xfId="1042"/>
    <cellStyle name="Note 4 3 4 2" xfId="1244"/>
    <cellStyle name="Note 4 3 4 2 2" xfId="29681"/>
    <cellStyle name="Note 4 3 4 2 2 2" xfId="29682"/>
    <cellStyle name="Note 4 3 4 2 2 2 2" xfId="29683"/>
    <cellStyle name="Note 4 3 4 2 2 3" xfId="29684"/>
    <cellStyle name="Note 4 3 4 2 2 3 2" xfId="29685"/>
    <cellStyle name="Note 4 3 4 2 2 4" xfId="29686"/>
    <cellStyle name="Note 4 3 4 2 3" xfId="29687"/>
    <cellStyle name="Note 4 3 4 2 3 2" xfId="29688"/>
    <cellStyle name="Note 4 3 4 2 3 2 2" xfId="29689"/>
    <cellStyle name="Note 4 3 4 2 3 3" xfId="29690"/>
    <cellStyle name="Note 4 3 4 2 4" xfId="29691"/>
    <cellStyle name="Note 4 3 4 2 5" xfId="29692"/>
    <cellStyle name="Note 4 3 4 3" xfId="29693"/>
    <cellStyle name="Note 4 3 4 3 2" xfId="29694"/>
    <cellStyle name="Note 4 3 4 3 2 2" xfId="29695"/>
    <cellStyle name="Note 4 3 4 3 2 2 2" xfId="29696"/>
    <cellStyle name="Note 4 3 4 3 2 3" xfId="29697"/>
    <cellStyle name="Note 4 3 4 3 2 3 2" xfId="29698"/>
    <cellStyle name="Note 4 3 4 3 2 4" xfId="29699"/>
    <cellStyle name="Note 4 3 4 3 3" xfId="29700"/>
    <cellStyle name="Note 4 3 4 3 3 2" xfId="29701"/>
    <cellStyle name="Note 4 3 4 3 3 2 2" xfId="29702"/>
    <cellStyle name="Note 4 3 4 3 3 3" xfId="29703"/>
    <cellStyle name="Note 4 3 4 3 4" xfId="29704"/>
    <cellStyle name="Note 4 3 4 3 5" xfId="29705"/>
    <cellStyle name="Note 4 3 4 4" xfId="29706"/>
    <cellStyle name="Note 4 3 4 4 2" xfId="29707"/>
    <cellStyle name="Note 4 3 4 4 2 2" xfId="29708"/>
    <cellStyle name="Note 4 3 4 4 2 2 2" xfId="29709"/>
    <cellStyle name="Note 4 3 4 4 2 3" xfId="29710"/>
    <cellStyle name="Note 4 3 4 4 2 3 2" xfId="29711"/>
    <cellStyle name="Note 4 3 4 4 2 4" xfId="29712"/>
    <cellStyle name="Note 4 3 4 4 3" xfId="29713"/>
    <cellStyle name="Note 4 3 4 4 3 2" xfId="29714"/>
    <cellStyle name="Note 4 3 4 4 3 2 2" xfId="29715"/>
    <cellStyle name="Note 4 3 4 4 3 3" xfId="29716"/>
    <cellStyle name="Note 4 3 4 4 4" xfId="29717"/>
    <cellStyle name="Note 4 3 4 4 5" xfId="29718"/>
    <cellStyle name="Note 4 3 4 5" xfId="29719"/>
    <cellStyle name="Note 4 3 4 5 2" xfId="29720"/>
    <cellStyle name="Note 4 3 4 5 2 2" xfId="29721"/>
    <cellStyle name="Note 4 3 4 5 3" xfId="29722"/>
    <cellStyle name="Note 4 3 4 5 3 2" xfId="29723"/>
    <cellStyle name="Note 4 3 4 5 4" xfId="29724"/>
    <cellStyle name="Note 4 3 4 6" xfId="29725"/>
    <cellStyle name="Note 4 3 4 6 2" xfId="29726"/>
    <cellStyle name="Note 4 3 4 6 2 2" xfId="29727"/>
    <cellStyle name="Note 4 3 4 6 3" xfId="29728"/>
    <cellStyle name="Note 4 3 4 7" xfId="29729"/>
    <cellStyle name="Note 4 3 4 8" xfId="29730"/>
    <cellStyle name="Note 4 3 5" xfId="1323"/>
    <cellStyle name="Note 4 3 5 2" xfId="1764"/>
    <cellStyle name="Note 4 3 5 2 2" xfId="29731"/>
    <cellStyle name="Note 4 3 5 2 2 2" xfId="29732"/>
    <cellStyle name="Note 4 3 5 2 3" xfId="29733"/>
    <cellStyle name="Note 4 3 5 2 3 2" xfId="29734"/>
    <cellStyle name="Note 4 3 5 2 4" xfId="29735"/>
    <cellStyle name="Note 4 3 5 3" xfId="29736"/>
    <cellStyle name="Note 4 3 5 3 2" xfId="29737"/>
    <cellStyle name="Note 4 3 5 3 2 2" xfId="29738"/>
    <cellStyle name="Note 4 3 5 3 3" xfId="29739"/>
    <cellStyle name="Note 4 3 5 4" xfId="29740"/>
    <cellStyle name="Note 4 3 5 5" xfId="29741"/>
    <cellStyle name="Note 4 3 6" xfId="1344"/>
    <cellStyle name="Note 4 3 6 2" xfId="1099"/>
    <cellStyle name="Note 4 3 6 2 2" xfId="29742"/>
    <cellStyle name="Note 4 3 6 3" xfId="29743"/>
    <cellStyle name="Note 4 3 6 3 2" xfId="29744"/>
    <cellStyle name="Note 4 3 6 4" xfId="29745"/>
    <cellStyle name="Note 4 3 7" xfId="1293"/>
    <cellStyle name="Note 4 3 7 2" xfId="1124"/>
    <cellStyle name="Note 4 3 7 2 2" xfId="29746"/>
    <cellStyle name="Note 4 3 7 3" xfId="29747"/>
    <cellStyle name="Note 4 3 8" xfId="920"/>
    <cellStyle name="Note 4 3 8 2" xfId="1926"/>
    <cellStyle name="Note 4 3 9" xfId="897"/>
    <cellStyle name="Note 4 3 9 2" xfId="1819"/>
    <cellStyle name="Note 4 4" xfId="1690"/>
    <cellStyle name="Note 4 4 10" xfId="29748"/>
    <cellStyle name="Note 4 4 10 2" xfId="29749"/>
    <cellStyle name="Note 4 4 10 2 2" xfId="29750"/>
    <cellStyle name="Note 4 4 10 3" xfId="29751"/>
    <cellStyle name="Note 4 4 10 3 2" xfId="29752"/>
    <cellStyle name="Note 4 4 10 4" xfId="29753"/>
    <cellStyle name="Note 4 4 11" xfId="29754"/>
    <cellStyle name="Note 4 4 11 2" xfId="29755"/>
    <cellStyle name="Note 4 4 11 2 2" xfId="29756"/>
    <cellStyle name="Note 4 4 11 3" xfId="29757"/>
    <cellStyle name="Note 4 4 12" xfId="29758"/>
    <cellStyle name="Note 4 4 13" xfId="29759"/>
    <cellStyle name="Note 4 4 2" xfId="1958"/>
    <cellStyle name="Note 4 4 2 2" xfId="761"/>
    <cellStyle name="Note 4 4 2 2 2" xfId="29760"/>
    <cellStyle name="Note 4 4 2 2 2 2" xfId="29761"/>
    <cellStyle name="Note 4 4 2 2 2 2 2" xfId="29762"/>
    <cellStyle name="Note 4 4 2 2 2 3" xfId="29763"/>
    <cellStyle name="Note 4 4 2 2 2 3 2" xfId="29764"/>
    <cellStyle name="Note 4 4 2 2 2 4" xfId="29765"/>
    <cellStyle name="Note 4 4 2 2 3" xfId="29766"/>
    <cellStyle name="Note 4 4 2 2 3 2" xfId="29767"/>
    <cellStyle name="Note 4 4 2 2 3 2 2" xfId="29768"/>
    <cellStyle name="Note 4 4 2 2 3 3" xfId="29769"/>
    <cellStyle name="Note 4 4 2 2 4" xfId="29770"/>
    <cellStyle name="Note 4 4 2 2 5" xfId="29771"/>
    <cellStyle name="Note 4 4 2 3" xfId="2067"/>
    <cellStyle name="Note 4 4 2 3 2" xfId="29772"/>
    <cellStyle name="Note 4 4 2 3 2 2" xfId="29773"/>
    <cellStyle name="Note 4 4 2 3 2 2 2" xfId="29774"/>
    <cellStyle name="Note 4 4 2 3 2 3" xfId="29775"/>
    <cellStyle name="Note 4 4 2 3 2 3 2" xfId="29776"/>
    <cellStyle name="Note 4 4 2 3 2 4" xfId="29777"/>
    <cellStyle name="Note 4 4 2 3 3" xfId="29778"/>
    <cellStyle name="Note 4 4 2 3 3 2" xfId="29779"/>
    <cellStyle name="Note 4 4 2 3 3 2 2" xfId="29780"/>
    <cellStyle name="Note 4 4 2 3 3 3" xfId="29781"/>
    <cellStyle name="Note 4 4 2 3 4" xfId="29782"/>
    <cellStyle name="Note 4 4 2 3 5" xfId="29783"/>
    <cellStyle name="Note 4 4 2 4" xfId="29784"/>
    <cellStyle name="Note 4 4 2 4 2" xfId="29785"/>
    <cellStyle name="Note 4 4 2 4 2 2" xfId="29786"/>
    <cellStyle name="Note 4 4 2 4 2 2 2" xfId="29787"/>
    <cellStyle name="Note 4 4 2 4 2 3" xfId="29788"/>
    <cellStyle name="Note 4 4 2 4 2 3 2" xfId="29789"/>
    <cellStyle name="Note 4 4 2 4 2 4" xfId="29790"/>
    <cellStyle name="Note 4 4 2 4 3" xfId="29791"/>
    <cellStyle name="Note 4 4 2 4 3 2" xfId="29792"/>
    <cellStyle name="Note 4 4 2 4 3 2 2" xfId="29793"/>
    <cellStyle name="Note 4 4 2 4 3 3" xfId="29794"/>
    <cellStyle name="Note 4 4 2 4 4" xfId="29795"/>
    <cellStyle name="Note 4 4 2 4 5" xfId="29796"/>
    <cellStyle name="Note 4 4 2 5" xfId="29797"/>
    <cellStyle name="Note 4 4 2 5 2" xfId="29798"/>
    <cellStyle name="Note 4 4 2 5 2 2" xfId="29799"/>
    <cellStyle name="Note 4 4 2 5 3" xfId="29800"/>
    <cellStyle name="Note 4 4 2 5 3 2" xfId="29801"/>
    <cellStyle name="Note 4 4 2 5 4" xfId="29802"/>
    <cellStyle name="Note 4 4 2 6" xfId="29803"/>
    <cellStyle name="Note 4 4 2 6 2" xfId="29804"/>
    <cellStyle name="Note 4 4 2 6 2 2" xfId="29805"/>
    <cellStyle name="Note 4 4 2 6 3" xfId="29806"/>
    <cellStyle name="Note 4 4 2 7" xfId="29807"/>
    <cellStyle name="Note 4 4 2 8" xfId="29808"/>
    <cellStyle name="Note 4 4 2 9" xfId="29809"/>
    <cellStyle name="Note 4 4 3" xfId="709"/>
    <cellStyle name="Note 4 4 3 2" xfId="2119"/>
    <cellStyle name="Note 4 4 3 2 2" xfId="29810"/>
    <cellStyle name="Note 4 4 3 2 2 2" xfId="29811"/>
    <cellStyle name="Note 4 4 3 2 2 2 2" xfId="29812"/>
    <cellStyle name="Note 4 4 3 2 2 3" xfId="29813"/>
    <cellStyle name="Note 4 4 3 2 2 3 2" xfId="29814"/>
    <cellStyle name="Note 4 4 3 2 2 4" xfId="29815"/>
    <cellStyle name="Note 4 4 3 2 3" xfId="29816"/>
    <cellStyle name="Note 4 4 3 2 3 2" xfId="29817"/>
    <cellStyle name="Note 4 4 3 2 3 2 2" xfId="29818"/>
    <cellStyle name="Note 4 4 3 2 3 3" xfId="29819"/>
    <cellStyle name="Note 4 4 3 2 4" xfId="29820"/>
    <cellStyle name="Note 4 4 3 2 5" xfId="29821"/>
    <cellStyle name="Note 4 4 3 3" xfId="29822"/>
    <cellStyle name="Note 4 4 3 3 2" xfId="29823"/>
    <cellStyle name="Note 4 4 3 3 2 2" xfId="29824"/>
    <cellStyle name="Note 4 4 3 3 2 2 2" xfId="29825"/>
    <cellStyle name="Note 4 4 3 3 2 3" xfId="29826"/>
    <cellStyle name="Note 4 4 3 3 2 3 2" xfId="29827"/>
    <cellStyle name="Note 4 4 3 3 2 4" xfId="29828"/>
    <cellStyle name="Note 4 4 3 3 3" xfId="29829"/>
    <cellStyle name="Note 4 4 3 3 3 2" xfId="29830"/>
    <cellStyle name="Note 4 4 3 3 3 2 2" xfId="29831"/>
    <cellStyle name="Note 4 4 3 3 3 3" xfId="29832"/>
    <cellStyle name="Note 4 4 3 3 4" xfId="29833"/>
    <cellStyle name="Note 4 4 3 3 5" xfId="29834"/>
    <cellStyle name="Note 4 4 3 4" xfId="29835"/>
    <cellStyle name="Note 4 4 3 4 2" xfId="29836"/>
    <cellStyle name="Note 4 4 3 4 2 2" xfId="29837"/>
    <cellStyle name="Note 4 4 3 4 2 2 2" xfId="29838"/>
    <cellStyle name="Note 4 4 3 4 2 3" xfId="29839"/>
    <cellStyle name="Note 4 4 3 4 2 3 2" xfId="29840"/>
    <cellStyle name="Note 4 4 3 4 2 4" xfId="29841"/>
    <cellStyle name="Note 4 4 3 4 3" xfId="29842"/>
    <cellStyle name="Note 4 4 3 4 3 2" xfId="29843"/>
    <cellStyle name="Note 4 4 3 4 3 2 2" xfId="29844"/>
    <cellStyle name="Note 4 4 3 4 3 3" xfId="29845"/>
    <cellStyle name="Note 4 4 3 4 4" xfId="29846"/>
    <cellStyle name="Note 4 4 3 4 5" xfId="29847"/>
    <cellStyle name="Note 4 4 3 5" xfId="29848"/>
    <cellStyle name="Note 4 4 3 5 2" xfId="29849"/>
    <cellStyle name="Note 4 4 3 5 2 2" xfId="29850"/>
    <cellStyle name="Note 4 4 3 5 3" xfId="29851"/>
    <cellStyle name="Note 4 4 3 5 3 2" xfId="29852"/>
    <cellStyle name="Note 4 4 3 5 4" xfId="29853"/>
    <cellStyle name="Note 4 4 3 6" xfId="29854"/>
    <cellStyle name="Note 4 4 3 6 2" xfId="29855"/>
    <cellStyle name="Note 4 4 3 6 2 2" xfId="29856"/>
    <cellStyle name="Note 4 4 3 6 3" xfId="29857"/>
    <cellStyle name="Note 4 4 3 7" xfId="29858"/>
    <cellStyle name="Note 4 4 3 8" xfId="29859"/>
    <cellStyle name="Note 4 4 3 9" xfId="29860"/>
    <cellStyle name="Note 4 4 4" xfId="248"/>
    <cellStyle name="Note 4 4 4 2" xfId="2187"/>
    <cellStyle name="Note 4 4 4 2 2" xfId="29861"/>
    <cellStyle name="Note 4 4 4 2 2 2" xfId="29862"/>
    <cellStyle name="Note 4 4 4 2 2 2 2" xfId="29863"/>
    <cellStyle name="Note 4 4 4 2 2 3" xfId="29864"/>
    <cellStyle name="Note 4 4 4 2 2 3 2" xfId="29865"/>
    <cellStyle name="Note 4 4 4 2 2 4" xfId="29866"/>
    <cellStyle name="Note 4 4 4 2 3" xfId="29867"/>
    <cellStyle name="Note 4 4 4 2 3 2" xfId="29868"/>
    <cellStyle name="Note 4 4 4 2 3 2 2" xfId="29869"/>
    <cellStyle name="Note 4 4 4 2 3 3" xfId="29870"/>
    <cellStyle name="Note 4 4 4 2 4" xfId="29871"/>
    <cellStyle name="Note 4 4 4 2 5" xfId="29872"/>
    <cellStyle name="Note 4 4 4 3" xfId="29873"/>
    <cellStyle name="Note 4 4 4 3 2" xfId="29874"/>
    <cellStyle name="Note 4 4 4 3 2 2" xfId="29875"/>
    <cellStyle name="Note 4 4 4 3 2 2 2" xfId="29876"/>
    <cellStyle name="Note 4 4 4 3 2 3" xfId="29877"/>
    <cellStyle name="Note 4 4 4 3 2 3 2" xfId="29878"/>
    <cellStyle name="Note 4 4 4 3 2 4" xfId="29879"/>
    <cellStyle name="Note 4 4 4 3 3" xfId="29880"/>
    <cellStyle name="Note 4 4 4 3 3 2" xfId="29881"/>
    <cellStyle name="Note 4 4 4 3 3 2 2" xfId="29882"/>
    <cellStyle name="Note 4 4 4 3 3 3" xfId="29883"/>
    <cellStyle name="Note 4 4 4 3 4" xfId="29884"/>
    <cellStyle name="Note 4 4 4 3 5" xfId="29885"/>
    <cellStyle name="Note 4 4 4 4" xfId="29886"/>
    <cellStyle name="Note 4 4 4 4 2" xfId="29887"/>
    <cellStyle name="Note 4 4 4 4 2 2" xfId="29888"/>
    <cellStyle name="Note 4 4 4 4 2 2 2" xfId="29889"/>
    <cellStyle name="Note 4 4 4 4 2 3" xfId="29890"/>
    <cellStyle name="Note 4 4 4 4 2 3 2" xfId="29891"/>
    <cellStyle name="Note 4 4 4 4 2 4" xfId="29892"/>
    <cellStyle name="Note 4 4 4 4 3" xfId="29893"/>
    <cellStyle name="Note 4 4 4 4 3 2" xfId="29894"/>
    <cellStyle name="Note 4 4 4 4 3 2 2" xfId="29895"/>
    <cellStyle name="Note 4 4 4 4 3 3" xfId="29896"/>
    <cellStyle name="Note 4 4 4 4 4" xfId="29897"/>
    <cellStyle name="Note 4 4 4 4 5" xfId="29898"/>
    <cellStyle name="Note 4 4 4 5" xfId="29899"/>
    <cellStyle name="Note 4 4 4 5 2" xfId="29900"/>
    <cellStyle name="Note 4 4 4 5 2 2" xfId="29901"/>
    <cellStyle name="Note 4 4 4 5 3" xfId="29902"/>
    <cellStyle name="Note 4 4 4 5 3 2" xfId="29903"/>
    <cellStyle name="Note 4 4 4 5 4" xfId="29904"/>
    <cellStyle name="Note 4 4 4 6" xfId="29905"/>
    <cellStyle name="Note 4 4 4 6 2" xfId="29906"/>
    <cellStyle name="Note 4 4 4 6 2 2" xfId="29907"/>
    <cellStyle name="Note 4 4 4 6 3" xfId="29908"/>
    <cellStyle name="Note 4 4 4 7" xfId="29909"/>
    <cellStyle name="Note 4 4 4 8" xfId="29910"/>
    <cellStyle name="Note 4 4 4 9" xfId="29911"/>
    <cellStyle name="Note 4 4 5" xfId="196"/>
    <cellStyle name="Note 4 4 5 2" xfId="2238"/>
    <cellStyle name="Note 4 4 5 2 2" xfId="29912"/>
    <cellStyle name="Note 4 4 5 2 2 2" xfId="29913"/>
    <cellStyle name="Note 4 4 5 2 2 2 2" xfId="29914"/>
    <cellStyle name="Note 4 4 5 2 2 3" xfId="29915"/>
    <cellStyle name="Note 4 4 5 2 2 3 2" xfId="29916"/>
    <cellStyle name="Note 4 4 5 2 2 4" xfId="29917"/>
    <cellStyle name="Note 4 4 5 2 3" xfId="29918"/>
    <cellStyle name="Note 4 4 5 2 3 2" xfId="29919"/>
    <cellStyle name="Note 4 4 5 2 3 2 2" xfId="29920"/>
    <cellStyle name="Note 4 4 5 2 3 3" xfId="29921"/>
    <cellStyle name="Note 4 4 5 2 4" xfId="29922"/>
    <cellStyle name="Note 4 4 5 2 5" xfId="29923"/>
    <cellStyle name="Note 4 4 5 3" xfId="29924"/>
    <cellStyle name="Note 4 4 5 3 2" xfId="29925"/>
    <cellStyle name="Note 4 4 5 3 2 2" xfId="29926"/>
    <cellStyle name="Note 4 4 5 3 2 2 2" xfId="29927"/>
    <cellStyle name="Note 4 4 5 3 2 3" xfId="29928"/>
    <cellStyle name="Note 4 4 5 3 2 3 2" xfId="29929"/>
    <cellStyle name="Note 4 4 5 3 2 4" xfId="29930"/>
    <cellStyle name="Note 4 4 5 3 3" xfId="29931"/>
    <cellStyle name="Note 4 4 5 3 3 2" xfId="29932"/>
    <cellStyle name="Note 4 4 5 3 3 2 2" xfId="29933"/>
    <cellStyle name="Note 4 4 5 3 3 3" xfId="29934"/>
    <cellStyle name="Note 4 4 5 3 4" xfId="29935"/>
    <cellStyle name="Note 4 4 5 3 5" xfId="29936"/>
    <cellStyle name="Note 4 4 5 4" xfId="29937"/>
    <cellStyle name="Note 4 4 5 4 2" xfId="29938"/>
    <cellStyle name="Note 4 4 5 4 2 2" xfId="29939"/>
    <cellStyle name="Note 4 4 5 4 2 2 2" xfId="29940"/>
    <cellStyle name="Note 4 4 5 4 2 3" xfId="29941"/>
    <cellStyle name="Note 4 4 5 4 2 3 2" xfId="29942"/>
    <cellStyle name="Note 4 4 5 4 2 4" xfId="29943"/>
    <cellStyle name="Note 4 4 5 4 3" xfId="29944"/>
    <cellStyle name="Note 4 4 5 4 3 2" xfId="29945"/>
    <cellStyle name="Note 4 4 5 4 3 2 2" xfId="29946"/>
    <cellStyle name="Note 4 4 5 4 3 3" xfId="29947"/>
    <cellStyle name="Note 4 4 5 4 4" xfId="29948"/>
    <cellStyle name="Note 4 4 5 4 5" xfId="29949"/>
    <cellStyle name="Note 4 4 5 5" xfId="29950"/>
    <cellStyle name="Note 4 4 5 5 2" xfId="29951"/>
    <cellStyle name="Note 4 4 5 5 2 2" xfId="29952"/>
    <cellStyle name="Note 4 4 5 5 3" xfId="29953"/>
    <cellStyle name="Note 4 4 5 5 3 2" xfId="29954"/>
    <cellStyle name="Note 4 4 5 5 4" xfId="29955"/>
    <cellStyle name="Note 4 4 5 6" xfId="29956"/>
    <cellStyle name="Note 4 4 5 6 2" xfId="29957"/>
    <cellStyle name="Note 4 4 5 6 2 2" xfId="29958"/>
    <cellStyle name="Note 4 4 5 6 3" xfId="29959"/>
    <cellStyle name="Note 4 4 5 7" xfId="29960"/>
    <cellStyle name="Note 4 4 5 8" xfId="29961"/>
    <cellStyle name="Note 4 4 5 9" xfId="29962"/>
    <cellStyle name="Note 4 4 6" xfId="127"/>
    <cellStyle name="Note 4 4 6 2" xfId="2307"/>
    <cellStyle name="Note 4 4 6 2 2" xfId="29963"/>
    <cellStyle name="Note 4 4 6 2 2 2" xfId="29964"/>
    <cellStyle name="Note 4 4 6 2 2 2 2" xfId="29965"/>
    <cellStyle name="Note 4 4 6 2 2 3" xfId="29966"/>
    <cellStyle name="Note 4 4 6 2 2 3 2" xfId="29967"/>
    <cellStyle name="Note 4 4 6 2 2 4" xfId="29968"/>
    <cellStyle name="Note 4 4 6 2 3" xfId="29969"/>
    <cellStyle name="Note 4 4 6 2 3 2" xfId="29970"/>
    <cellStyle name="Note 4 4 6 2 3 2 2" xfId="29971"/>
    <cellStyle name="Note 4 4 6 2 3 3" xfId="29972"/>
    <cellStyle name="Note 4 4 6 2 4" xfId="29973"/>
    <cellStyle name="Note 4 4 6 2 5" xfId="29974"/>
    <cellStyle name="Note 4 4 6 3" xfId="29975"/>
    <cellStyle name="Note 4 4 6 3 2" xfId="29976"/>
    <cellStyle name="Note 4 4 6 3 2 2" xfId="29977"/>
    <cellStyle name="Note 4 4 6 3 2 2 2" xfId="29978"/>
    <cellStyle name="Note 4 4 6 3 2 3" xfId="29979"/>
    <cellStyle name="Note 4 4 6 3 2 3 2" xfId="29980"/>
    <cellStyle name="Note 4 4 6 3 2 4" xfId="29981"/>
    <cellStyle name="Note 4 4 6 3 3" xfId="29982"/>
    <cellStyle name="Note 4 4 6 3 3 2" xfId="29983"/>
    <cellStyle name="Note 4 4 6 3 3 2 2" xfId="29984"/>
    <cellStyle name="Note 4 4 6 3 3 3" xfId="29985"/>
    <cellStyle name="Note 4 4 6 3 4" xfId="29986"/>
    <cellStyle name="Note 4 4 6 3 5" xfId="29987"/>
    <cellStyle name="Note 4 4 6 4" xfId="29988"/>
    <cellStyle name="Note 4 4 6 4 2" xfId="29989"/>
    <cellStyle name="Note 4 4 6 4 2 2" xfId="29990"/>
    <cellStyle name="Note 4 4 6 4 2 2 2" xfId="29991"/>
    <cellStyle name="Note 4 4 6 4 2 3" xfId="29992"/>
    <cellStyle name="Note 4 4 6 4 2 3 2" xfId="29993"/>
    <cellStyle name="Note 4 4 6 4 2 4" xfId="29994"/>
    <cellStyle name="Note 4 4 6 4 3" xfId="29995"/>
    <cellStyle name="Note 4 4 6 4 3 2" xfId="29996"/>
    <cellStyle name="Note 4 4 6 4 3 2 2" xfId="29997"/>
    <cellStyle name="Note 4 4 6 4 3 3" xfId="29998"/>
    <cellStyle name="Note 4 4 6 4 4" xfId="29999"/>
    <cellStyle name="Note 4 4 6 4 5" xfId="30000"/>
    <cellStyle name="Note 4 4 6 5" xfId="30001"/>
    <cellStyle name="Note 4 4 6 5 2" xfId="30002"/>
    <cellStyle name="Note 4 4 6 5 2 2" xfId="30003"/>
    <cellStyle name="Note 4 4 6 5 3" xfId="30004"/>
    <cellStyle name="Note 4 4 6 5 3 2" xfId="30005"/>
    <cellStyle name="Note 4 4 6 5 4" xfId="30006"/>
    <cellStyle name="Note 4 4 6 6" xfId="30007"/>
    <cellStyle name="Note 4 4 6 6 2" xfId="30008"/>
    <cellStyle name="Note 4 4 6 6 2 2" xfId="30009"/>
    <cellStyle name="Note 4 4 6 6 3" xfId="30010"/>
    <cellStyle name="Note 4 4 6 7" xfId="30011"/>
    <cellStyle name="Note 4 4 6 8" xfId="30012"/>
    <cellStyle name="Note 4 4 6 9" xfId="30013"/>
    <cellStyle name="Note 4 4 7" xfId="1322"/>
    <cellStyle name="Note 4 4 7 2" xfId="30014"/>
    <cellStyle name="Note 4 4 7 2 2" xfId="30015"/>
    <cellStyle name="Note 4 4 7 2 2 2" xfId="30016"/>
    <cellStyle name="Note 4 4 7 2 3" xfId="30017"/>
    <cellStyle name="Note 4 4 7 2 3 2" xfId="30018"/>
    <cellStyle name="Note 4 4 7 2 4" xfId="30019"/>
    <cellStyle name="Note 4 4 7 3" xfId="30020"/>
    <cellStyle name="Note 4 4 7 3 2" xfId="30021"/>
    <cellStyle name="Note 4 4 7 3 2 2" xfId="30022"/>
    <cellStyle name="Note 4 4 7 3 3" xfId="30023"/>
    <cellStyle name="Note 4 4 7 4" xfId="30024"/>
    <cellStyle name="Note 4 4 7 5" xfId="30025"/>
    <cellStyle name="Note 4 4 7 6" xfId="30026"/>
    <cellStyle name="Note 4 4 8" xfId="1371"/>
    <cellStyle name="Note 4 4 8 2" xfId="30027"/>
    <cellStyle name="Note 4 4 8 2 2" xfId="30028"/>
    <cellStyle name="Note 4 4 8 2 2 2" xfId="30029"/>
    <cellStyle name="Note 4 4 8 2 3" xfId="30030"/>
    <cellStyle name="Note 4 4 8 2 3 2" xfId="30031"/>
    <cellStyle name="Note 4 4 8 2 4" xfId="30032"/>
    <cellStyle name="Note 4 4 8 3" xfId="30033"/>
    <cellStyle name="Note 4 4 8 3 2" xfId="30034"/>
    <cellStyle name="Note 4 4 8 3 2 2" xfId="30035"/>
    <cellStyle name="Note 4 4 8 3 3" xfId="30036"/>
    <cellStyle name="Note 4 4 8 4" xfId="30037"/>
    <cellStyle name="Note 4 4 8 5" xfId="30038"/>
    <cellStyle name="Note 4 4 8 6" xfId="30039"/>
    <cellStyle name="Note 4 4 9" xfId="2383"/>
    <cellStyle name="Note 4 4 9 2" xfId="30040"/>
    <cellStyle name="Note 4 4 9 2 2" xfId="30041"/>
    <cellStyle name="Note 4 4 9 2 2 2" xfId="30042"/>
    <cellStyle name="Note 4 4 9 2 3" xfId="30043"/>
    <cellStyle name="Note 4 4 9 2 3 2" xfId="30044"/>
    <cellStyle name="Note 4 4 9 2 4" xfId="30045"/>
    <cellStyle name="Note 4 4 9 3" xfId="30046"/>
    <cellStyle name="Note 4 4 9 3 2" xfId="30047"/>
    <cellStyle name="Note 4 4 9 3 2 2" xfId="30048"/>
    <cellStyle name="Note 4 4 9 3 3" xfId="30049"/>
    <cellStyle name="Note 4 4 9 4" xfId="30050"/>
    <cellStyle name="Note 4 4 9 5" xfId="30051"/>
    <cellStyle name="Note 4 5" xfId="1361"/>
    <cellStyle name="Note 4 5 10" xfId="30052"/>
    <cellStyle name="Note 4 5 10 2" xfId="30053"/>
    <cellStyle name="Note 4 5 10 2 2" xfId="30054"/>
    <cellStyle name="Note 4 5 10 3" xfId="30055"/>
    <cellStyle name="Note 4 5 10 3 2" xfId="30056"/>
    <cellStyle name="Note 4 5 10 4" xfId="30057"/>
    <cellStyle name="Note 4 5 11" xfId="30058"/>
    <cellStyle name="Note 4 5 11 2" xfId="30059"/>
    <cellStyle name="Note 4 5 11 2 2" xfId="30060"/>
    <cellStyle name="Note 4 5 11 3" xfId="30061"/>
    <cellStyle name="Note 4 5 12" xfId="30062"/>
    <cellStyle name="Note 4 5 13" xfId="30063"/>
    <cellStyle name="Note 4 5 2" xfId="1089"/>
    <cellStyle name="Note 4 5 2 2" xfId="30064"/>
    <cellStyle name="Note 4 5 2 2 2" xfId="30065"/>
    <cellStyle name="Note 4 5 2 2 2 2" xfId="30066"/>
    <cellStyle name="Note 4 5 2 2 2 2 2" xfId="30067"/>
    <cellStyle name="Note 4 5 2 2 2 3" xfId="30068"/>
    <cellStyle name="Note 4 5 2 2 2 3 2" xfId="30069"/>
    <cellStyle name="Note 4 5 2 2 2 4" xfId="30070"/>
    <cellStyle name="Note 4 5 2 2 3" xfId="30071"/>
    <cellStyle name="Note 4 5 2 2 3 2" xfId="30072"/>
    <cellStyle name="Note 4 5 2 2 3 2 2" xfId="30073"/>
    <cellStyle name="Note 4 5 2 2 3 3" xfId="30074"/>
    <cellStyle name="Note 4 5 2 2 4" xfId="30075"/>
    <cellStyle name="Note 4 5 2 2 5" xfId="30076"/>
    <cellStyle name="Note 4 5 2 3" xfId="30077"/>
    <cellStyle name="Note 4 5 2 3 2" xfId="30078"/>
    <cellStyle name="Note 4 5 2 3 2 2" xfId="30079"/>
    <cellStyle name="Note 4 5 2 3 2 2 2" xfId="30080"/>
    <cellStyle name="Note 4 5 2 3 2 3" xfId="30081"/>
    <cellStyle name="Note 4 5 2 3 2 3 2" xfId="30082"/>
    <cellStyle name="Note 4 5 2 3 2 4" xfId="30083"/>
    <cellStyle name="Note 4 5 2 3 3" xfId="30084"/>
    <cellStyle name="Note 4 5 2 3 3 2" xfId="30085"/>
    <cellStyle name="Note 4 5 2 3 3 2 2" xfId="30086"/>
    <cellStyle name="Note 4 5 2 3 3 3" xfId="30087"/>
    <cellStyle name="Note 4 5 2 3 4" xfId="30088"/>
    <cellStyle name="Note 4 5 2 3 5" xfId="30089"/>
    <cellStyle name="Note 4 5 2 4" xfId="30090"/>
    <cellStyle name="Note 4 5 2 4 2" xfId="30091"/>
    <cellStyle name="Note 4 5 2 4 2 2" xfId="30092"/>
    <cellStyle name="Note 4 5 2 4 2 2 2" xfId="30093"/>
    <cellStyle name="Note 4 5 2 4 2 3" xfId="30094"/>
    <cellStyle name="Note 4 5 2 4 2 3 2" xfId="30095"/>
    <cellStyle name="Note 4 5 2 4 2 4" xfId="30096"/>
    <cellStyle name="Note 4 5 2 4 3" xfId="30097"/>
    <cellStyle name="Note 4 5 2 4 3 2" xfId="30098"/>
    <cellStyle name="Note 4 5 2 4 3 2 2" xfId="30099"/>
    <cellStyle name="Note 4 5 2 4 3 3" xfId="30100"/>
    <cellStyle name="Note 4 5 2 4 4" xfId="30101"/>
    <cellStyle name="Note 4 5 2 4 5" xfId="30102"/>
    <cellStyle name="Note 4 5 2 5" xfId="30103"/>
    <cellStyle name="Note 4 5 2 5 2" xfId="30104"/>
    <cellStyle name="Note 4 5 2 5 2 2" xfId="30105"/>
    <cellStyle name="Note 4 5 2 5 3" xfId="30106"/>
    <cellStyle name="Note 4 5 2 5 3 2" xfId="30107"/>
    <cellStyle name="Note 4 5 2 5 4" xfId="30108"/>
    <cellStyle name="Note 4 5 2 6" xfId="30109"/>
    <cellStyle name="Note 4 5 2 6 2" xfId="30110"/>
    <cellStyle name="Note 4 5 2 6 2 2" xfId="30111"/>
    <cellStyle name="Note 4 5 2 6 3" xfId="30112"/>
    <cellStyle name="Note 4 5 2 7" xfId="30113"/>
    <cellStyle name="Note 4 5 2 8" xfId="30114"/>
    <cellStyle name="Note 4 5 3" xfId="30115"/>
    <cellStyle name="Note 4 5 3 2" xfId="30116"/>
    <cellStyle name="Note 4 5 3 2 2" xfId="30117"/>
    <cellStyle name="Note 4 5 3 2 2 2" xfId="30118"/>
    <cellStyle name="Note 4 5 3 2 2 2 2" xfId="30119"/>
    <cellStyle name="Note 4 5 3 2 2 3" xfId="30120"/>
    <cellStyle name="Note 4 5 3 2 2 3 2" xfId="30121"/>
    <cellStyle name="Note 4 5 3 2 2 4" xfId="30122"/>
    <cellStyle name="Note 4 5 3 2 3" xfId="30123"/>
    <cellStyle name="Note 4 5 3 2 3 2" xfId="30124"/>
    <cellStyle name="Note 4 5 3 2 3 2 2" xfId="30125"/>
    <cellStyle name="Note 4 5 3 2 3 3" xfId="30126"/>
    <cellStyle name="Note 4 5 3 2 4" xfId="30127"/>
    <cellStyle name="Note 4 5 3 2 5" xfId="30128"/>
    <cellStyle name="Note 4 5 3 3" xfId="30129"/>
    <cellStyle name="Note 4 5 3 3 2" xfId="30130"/>
    <cellStyle name="Note 4 5 3 3 2 2" xfId="30131"/>
    <cellStyle name="Note 4 5 3 3 2 2 2" xfId="30132"/>
    <cellStyle name="Note 4 5 3 3 2 3" xfId="30133"/>
    <cellStyle name="Note 4 5 3 3 2 3 2" xfId="30134"/>
    <cellStyle name="Note 4 5 3 3 2 4" xfId="30135"/>
    <cellStyle name="Note 4 5 3 3 3" xfId="30136"/>
    <cellStyle name="Note 4 5 3 3 3 2" xfId="30137"/>
    <cellStyle name="Note 4 5 3 3 3 2 2" xfId="30138"/>
    <cellStyle name="Note 4 5 3 3 3 3" xfId="30139"/>
    <cellStyle name="Note 4 5 3 3 4" xfId="30140"/>
    <cellStyle name="Note 4 5 3 3 5" xfId="30141"/>
    <cellStyle name="Note 4 5 3 4" xfId="30142"/>
    <cellStyle name="Note 4 5 3 4 2" xfId="30143"/>
    <cellStyle name="Note 4 5 3 4 2 2" xfId="30144"/>
    <cellStyle name="Note 4 5 3 4 2 2 2" xfId="30145"/>
    <cellStyle name="Note 4 5 3 4 2 3" xfId="30146"/>
    <cellStyle name="Note 4 5 3 4 2 3 2" xfId="30147"/>
    <cellStyle name="Note 4 5 3 4 2 4" xfId="30148"/>
    <cellStyle name="Note 4 5 3 4 3" xfId="30149"/>
    <cellStyle name="Note 4 5 3 4 3 2" xfId="30150"/>
    <cellStyle name="Note 4 5 3 4 3 2 2" xfId="30151"/>
    <cellStyle name="Note 4 5 3 4 3 3" xfId="30152"/>
    <cellStyle name="Note 4 5 3 4 4" xfId="30153"/>
    <cellStyle name="Note 4 5 3 4 5" xfId="30154"/>
    <cellStyle name="Note 4 5 3 5" xfId="30155"/>
    <cellStyle name="Note 4 5 3 5 2" xfId="30156"/>
    <cellStyle name="Note 4 5 3 5 2 2" xfId="30157"/>
    <cellStyle name="Note 4 5 3 5 3" xfId="30158"/>
    <cellStyle name="Note 4 5 3 5 3 2" xfId="30159"/>
    <cellStyle name="Note 4 5 3 5 4" xfId="30160"/>
    <cellStyle name="Note 4 5 3 6" xfId="30161"/>
    <cellStyle name="Note 4 5 3 6 2" xfId="30162"/>
    <cellStyle name="Note 4 5 3 6 2 2" xfId="30163"/>
    <cellStyle name="Note 4 5 3 6 3" xfId="30164"/>
    <cellStyle name="Note 4 5 3 7" xfId="30165"/>
    <cellStyle name="Note 4 5 3 8" xfId="30166"/>
    <cellStyle name="Note 4 5 4" xfId="30167"/>
    <cellStyle name="Note 4 5 4 2" xfId="30168"/>
    <cellStyle name="Note 4 5 4 2 2" xfId="30169"/>
    <cellStyle name="Note 4 5 4 2 2 2" xfId="30170"/>
    <cellStyle name="Note 4 5 4 2 2 2 2" xfId="30171"/>
    <cellStyle name="Note 4 5 4 2 2 3" xfId="30172"/>
    <cellStyle name="Note 4 5 4 2 2 3 2" xfId="30173"/>
    <cellStyle name="Note 4 5 4 2 2 4" xfId="30174"/>
    <cellStyle name="Note 4 5 4 2 3" xfId="30175"/>
    <cellStyle name="Note 4 5 4 2 3 2" xfId="30176"/>
    <cellStyle name="Note 4 5 4 2 3 2 2" xfId="30177"/>
    <cellStyle name="Note 4 5 4 2 3 3" xfId="30178"/>
    <cellStyle name="Note 4 5 4 2 4" xfId="30179"/>
    <cellStyle name="Note 4 5 4 2 5" xfId="30180"/>
    <cellStyle name="Note 4 5 4 3" xfId="30181"/>
    <cellStyle name="Note 4 5 4 3 2" xfId="30182"/>
    <cellStyle name="Note 4 5 4 3 2 2" xfId="30183"/>
    <cellStyle name="Note 4 5 4 3 2 2 2" xfId="30184"/>
    <cellStyle name="Note 4 5 4 3 2 3" xfId="30185"/>
    <cellStyle name="Note 4 5 4 3 2 3 2" xfId="30186"/>
    <cellStyle name="Note 4 5 4 3 2 4" xfId="30187"/>
    <cellStyle name="Note 4 5 4 3 3" xfId="30188"/>
    <cellStyle name="Note 4 5 4 3 3 2" xfId="30189"/>
    <cellStyle name="Note 4 5 4 3 3 2 2" xfId="30190"/>
    <cellStyle name="Note 4 5 4 3 3 3" xfId="30191"/>
    <cellStyle name="Note 4 5 4 3 4" xfId="30192"/>
    <cellStyle name="Note 4 5 4 3 5" xfId="30193"/>
    <cellStyle name="Note 4 5 4 4" xfId="30194"/>
    <cellStyle name="Note 4 5 4 4 2" xfId="30195"/>
    <cellStyle name="Note 4 5 4 4 2 2" xfId="30196"/>
    <cellStyle name="Note 4 5 4 4 2 2 2" xfId="30197"/>
    <cellStyle name="Note 4 5 4 4 2 3" xfId="30198"/>
    <cellStyle name="Note 4 5 4 4 2 3 2" xfId="30199"/>
    <cellStyle name="Note 4 5 4 4 2 4" xfId="30200"/>
    <cellStyle name="Note 4 5 4 4 3" xfId="30201"/>
    <cellStyle name="Note 4 5 4 4 3 2" xfId="30202"/>
    <cellStyle name="Note 4 5 4 4 3 2 2" xfId="30203"/>
    <cellStyle name="Note 4 5 4 4 3 3" xfId="30204"/>
    <cellStyle name="Note 4 5 4 4 4" xfId="30205"/>
    <cellStyle name="Note 4 5 4 4 5" xfId="30206"/>
    <cellStyle name="Note 4 5 4 5" xfId="30207"/>
    <cellStyle name="Note 4 5 4 5 2" xfId="30208"/>
    <cellStyle name="Note 4 5 4 5 2 2" xfId="30209"/>
    <cellStyle name="Note 4 5 4 5 3" xfId="30210"/>
    <cellStyle name="Note 4 5 4 5 3 2" xfId="30211"/>
    <cellStyle name="Note 4 5 4 5 4" xfId="30212"/>
    <cellStyle name="Note 4 5 4 6" xfId="30213"/>
    <cellStyle name="Note 4 5 4 6 2" xfId="30214"/>
    <cellStyle name="Note 4 5 4 6 2 2" xfId="30215"/>
    <cellStyle name="Note 4 5 4 6 3" xfId="30216"/>
    <cellStyle name="Note 4 5 4 7" xfId="30217"/>
    <cellStyle name="Note 4 5 4 8" xfId="30218"/>
    <cellStyle name="Note 4 5 5" xfId="30219"/>
    <cellStyle name="Note 4 5 5 2" xfId="30220"/>
    <cellStyle name="Note 4 5 5 2 2" xfId="30221"/>
    <cellStyle name="Note 4 5 5 2 2 2" xfId="30222"/>
    <cellStyle name="Note 4 5 5 2 2 2 2" xfId="30223"/>
    <cellStyle name="Note 4 5 5 2 2 3" xfId="30224"/>
    <cellStyle name="Note 4 5 5 2 2 3 2" xfId="30225"/>
    <cellStyle name="Note 4 5 5 2 2 4" xfId="30226"/>
    <cellStyle name="Note 4 5 5 2 3" xfId="30227"/>
    <cellStyle name="Note 4 5 5 2 3 2" xfId="30228"/>
    <cellStyle name="Note 4 5 5 2 3 2 2" xfId="30229"/>
    <cellStyle name="Note 4 5 5 2 3 3" xfId="30230"/>
    <cellStyle name="Note 4 5 5 2 4" xfId="30231"/>
    <cellStyle name="Note 4 5 5 2 5" xfId="30232"/>
    <cellStyle name="Note 4 5 5 3" xfId="30233"/>
    <cellStyle name="Note 4 5 5 3 2" xfId="30234"/>
    <cellStyle name="Note 4 5 5 3 2 2" xfId="30235"/>
    <cellStyle name="Note 4 5 5 3 2 2 2" xfId="30236"/>
    <cellStyle name="Note 4 5 5 3 2 3" xfId="30237"/>
    <cellStyle name="Note 4 5 5 3 2 3 2" xfId="30238"/>
    <cellStyle name="Note 4 5 5 3 2 4" xfId="30239"/>
    <cellStyle name="Note 4 5 5 3 3" xfId="30240"/>
    <cellStyle name="Note 4 5 5 3 3 2" xfId="30241"/>
    <cellStyle name="Note 4 5 5 3 3 2 2" xfId="30242"/>
    <cellStyle name="Note 4 5 5 3 3 3" xfId="30243"/>
    <cellStyle name="Note 4 5 5 3 4" xfId="30244"/>
    <cellStyle name="Note 4 5 5 3 5" xfId="30245"/>
    <cellStyle name="Note 4 5 5 4" xfId="30246"/>
    <cellStyle name="Note 4 5 5 4 2" xfId="30247"/>
    <cellStyle name="Note 4 5 5 4 2 2" xfId="30248"/>
    <cellStyle name="Note 4 5 5 4 2 2 2" xfId="30249"/>
    <cellStyle name="Note 4 5 5 4 2 3" xfId="30250"/>
    <cellStyle name="Note 4 5 5 4 2 3 2" xfId="30251"/>
    <cellStyle name="Note 4 5 5 4 2 4" xfId="30252"/>
    <cellStyle name="Note 4 5 5 4 3" xfId="30253"/>
    <cellStyle name="Note 4 5 5 4 3 2" xfId="30254"/>
    <cellStyle name="Note 4 5 5 4 3 2 2" xfId="30255"/>
    <cellStyle name="Note 4 5 5 4 3 3" xfId="30256"/>
    <cellStyle name="Note 4 5 5 4 4" xfId="30257"/>
    <cellStyle name="Note 4 5 5 4 5" xfId="30258"/>
    <cellStyle name="Note 4 5 5 5" xfId="30259"/>
    <cellStyle name="Note 4 5 5 5 2" xfId="30260"/>
    <cellStyle name="Note 4 5 5 5 2 2" xfId="30261"/>
    <cellStyle name="Note 4 5 5 5 3" xfId="30262"/>
    <cellStyle name="Note 4 5 5 5 3 2" xfId="30263"/>
    <cellStyle name="Note 4 5 5 5 4" xfId="30264"/>
    <cellStyle name="Note 4 5 5 6" xfId="30265"/>
    <cellStyle name="Note 4 5 5 6 2" xfId="30266"/>
    <cellStyle name="Note 4 5 5 6 2 2" xfId="30267"/>
    <cellStyle name="Note 4 5 5 6 3" xfId="30268"/>
    <cellStyle name="Note 4 5 5 7" xfId="30269"/>
    <cellStyle name="Note 4 5 5 8" xfId="30270"/>
    <cellStyle name="Note 4 5 6" xfId="30271"/>
    <cellStyle name="Note 4 5 6 2" xfId="30272"/>
    <cellStyle name="Note 4 5 6 2 2" xfId="30273"/>
    <cellStyle name="Note 4 5 6 2 2 2" xfId="30274"/>
    <cellStyle name="Note 4 5 6 2 2 2 2" xfId="30275"/>
    <cellStyle name="Note 4 5 6 2 2 3" xfId="30276"/>
    <cellStyle name="Note 4 5 6 2 2 3 2" xfId="30277"/>
    <cellStyle name="Note 4 5 6 2 2 4" xfId="30278"/>
    <cellStyle name="Note 4 5 6 2 3" xfId="30279"/>
    <cellStyle name="Note 4 5 6 2 3 2" xfId="30280"/>
    <cellStyle name="Note 4 5 6 2 3 2 2" xfId="30281"/>
    <cellStyle name="Note 4 5 6 2 3 3" xfId="30282"/>
    <cellStyle name="Note 4 5 6 2 4" xfId="30283"/>
    <cellStyle name="Note 4 5 6 2 5" xfId="30284"/>
    <cellStyle name="Note 4 5 6 3" xfId="30285"/>
    <cellStyle name="Note 4 5 6 3 2" xfId="30286"/>
    <cellStyle name="Note 4 5 6 3 2 2" xfId="30287"/>
    <cellStyle name="Note 4 5 6 3 2 2 2" xfId="30288"/>
    <cellStyle name="Note 4 5 6 3 2 3" xfId="30289"/>
    <cellStyle name="Note 4 5 6 3 2 3 2" xfId="30290"/>
    <cellStyle name="Note 4 5 6 3 2 4" xfId="30291"/>
    <cellStyle name="Note 4 5 6 3 3" xfId="30292"/>
    <cellStyle name="Note 4 5 6 3 3 2" xfId="30293"/>
    <cellStyle name="Note 4 5 6 3 3 2 2" xfId="30294"/>
    <cellStyle name="Note 4 5 6 3 3 3" xfId="30295"/>
    <cellStyle name="Note 4 5 6 3 4" xfId="30296"/>
    <cellStyle name="Note 4 5 6 3 5" xfId="30297"/>
    <cellStyle name="Note 4 5 6 4" xfId="30298"/>
    <cellStyle name="Note 4 5 6 4 2" xfId="30299"/>
    <cellStyle name="Note 4 5 6 4 2 2" xfId="30300"/>
    <cellStyle name="Note 4 5 6 4 2 2 2" xfId="30301"/>
    <cellStyle name="Note 4 5 6 4 2 3" xfId="30302"/>
    <cellStyle name="Note 4 5 6 4 2 3 2" xfId="30303"/>
    <cellStyle name="Note 4 5 6 4 2 4" xfId="30304"/>
    <cellStyle name="Note 4 5 6 4 3" xfId="30305"/>
    <cellStyle name="Note 4 5 6 4 3 2" xfId="30306"/>
    <cellStyle name="Note 4 5 6 4 3 2 2" xfId="30307"/>
    <cellStyle name="Note 4 5 6 4 3 3" xfId="30308"/>
    <cellStyle name="Note 4 5 6 4 4" xfId="30309"/>
    <cellStyle name="Note 4 5 6 4 5" xfId="30310"/>
    <cellStyle name="Note 4 5 6 5" xfId="30311"/>
    <cellStyle name="Note 4 5 6 5 2" xfId="30312"/>
    <cellStyle name="Note 4 5 6 5 2 2" xfId="30313"/>
    <cellStyle name="Note 4 5 6 5 3" xfId="30314"/>
    <cellStyle name="Note 4 5 6 5 3 2" xfId="30315"/>
    <cellStyle name="Note 4 5 6 5 4" xfId="30316"/>
    <cellStyle name="Note 4 5 6 6" xfId="30317"/>
    <cellStyle name="Note 4 5 6 6 2" xfId="30318"/>
    <cellStyle name="Note 4 5 6 6 2 2" xfId="30319"/>
    <cellStyle name="Note 4 5 6 6 3" xfId="30320"/>
    <cellStyle name="Note 4 5 6 7" xfId="30321"/>
    <cellStyle name="Note 4 5 6 8" xfId="30322"/>
    <cellStyle name="Note 4 5 7" xfId="30323"/>
    <cellStyle name="Note 4 5 7 2" xfId="30324"/>
    <cellStyle name="Note 4 5 7 2 2" xfId="30325"/>
    <cellStyle name="Note 4 5 7 2 2 2" xfId="30326"/>
    <cellStyle name="Note 4 5 7 2 3" xfId="30327"/>
    <cellStyle name="Note 4 5 7 2 3 2" xfId="30328"/>
    <cellStyle name="Note 4 5 7 2 4" xfId="30329"/>
    <cellStyle name="Note 4 5 7 3" xfId="30330"/>
    <cellStyle name="Note 4 5 7 3 2" xfId="30331"/>
    <cellStyle name="Note 4 5 7 3 2 2" xfId="30332"/>
    <cellStyle name="Note 4 5 7 3 3" xfId="30333"/>
    <cellStyle name="Note 4 5 7 4" xfId="30334"/>
    <cellStyle name="Note 4 5 7 5" xfId="30335"/>
    <cellStyle name="Note 4 5 8" xfId="30336"/>
    <cellStyle name="Note 4 5 8 2" xfId="30337"/>
    <cellStyle name="Note 4 5 8 2 2" xfId="30338"/>
    <cellStyle name="Note 4 5 8 2 2 2" xfId="30339"/>
    <cellStyle name="Note 4 5 8 2 3" xfId="30340"/>
    <cellStyle name="Note 4 5 8 2 3 2" xfId="30341"/>
    <cellStyle name="Note 4 5 8 2 4" xfId="30342"/>
    <cellStyle name="Note 4 5 8 3" xfId="30343"/>
    <cellStyle name="Note 4 5 8 3 2" xfId="30344"/>
    <cellStyle name="Note 4 5 8 3 2 2" xfId="30345"/>
    <cellStyle name="Note 4 5 8 3 3" xfId="30346"/>
    <cellStyle name="Note 4 5 8 4" xfId="30347"/>
    <cellStyle name="Note 4 5 8 5" xfId="30348"/>
    <cellStyle name="Note 4 5 9" xfId="30349"/>
    <cellStyle name="Note 4 5 9 2" xfId="30350"/>
    <cellStyle name="Note 4 5 9 2 2" xfId="30351"/>
    <cellStyle name="Note 4 5 9 2 2 2" xfId="30352"/>
    <cellStyle name="Note 4 5 9 2 3" xfId="30353"/>
    <cellStyle name="Note 4 5 9 2 3 2" xfId="30354"/>
    <cellStyle name="Note 4 5 9 2 4" xfId="30355"/>
    <cellStyle name="Note 4 5 9 3" xfId="30356"/>
    <cellStyle name="Note 4 5 9 3 2" xfId="30357"/>
    <cellStyle name="Note 4 5 9 3 2 2" xfId="30358"/>
    <cellStyle name="Note 4 5 9 3 3" xfId="30359"/>
    <cellStyle name="Note 4 5 9 4" xfId="30360"/>
    <cellStyle name="Note 4 5 9 5" xfId="30361"/>
    <cellStyle name="Note 4 6" xfId="1328"/>
    <cellStyle name="Note 4 6 2" xfId="1390"/>
    <cellStyle name="Note 4 6 2 2" xfId="30362"/>
    <cellStyle name="Note 4 6 2 2 2" xfId="30363"/>
    <cellStyle name="Note 4 6 2 2 2 2" xfId="30364"/>
    <cellStyle name="Note 4 6 2 2 3" xfId="30365"/>
    <cellStyle name="Note 4 6 2 2 3 2" xfId="30366"/>
    <cellStyle name="Note 4 6 2 2 4" xfId="30367"/>
    <cellStyle name="Note 4 6 2 3" xfId="30368"/>
    <cellStyle name="Note 4 6 2 3 2" xfId="30369"/>
    <cellStyle name="Note 4 6 2 3 2 2" xfId="30370"/>
    <cellStyle name="Note 4 6 2 3 3" xfId="30371"/>
    <cellStyle name="Note 4 6 2 4" xfId="30372"/>
    <cellStyle name="Note 4 6 2 5" xfId="30373"/>
    <cellStyle name="Note 4 6 3" xfId="30374"/>
    <cellStyle name="Note 4 6 3 2" xfId="30375"/>
    <cellStyle name="Note 4 6 3 2 2" xfId="30376"/>
    <cellStyle name="Note 4 6 3 2 2 2" xfId="30377"/>
    <cellStyle name="Note 4 6 3 2 3" xfId="30378"/>
    <cellStyle name="Note 4 6 3 2 3 2" xfId="30379"/>
    <cellStyle name="Note 4 6 3 2 4" xfId="30380"/>
    <cellStyle name="Note 4 6 3 3" xfId="30381"/>
    <cellStyle name="Note 4 6 3 3 2" xfId="30382"/>
    <cellStyle name="Note 4 6 3 3 2 2" xfId="30383"/>
    <cellStyle name="Note 4 6 3 3 3" xfId="30384"/>
    <cellStyle name="Note 4 6 3 4" xfId="30385"/>
    <cellStyle name="Note 4 6 3 5" xfId="30386"/>
    <cellStyle name="Note 4 6 4" xfId="30387"/>
    <cellStyle name="Note 4 6 4 2" xfId="30388"/>
    <cellStyle name="Note 4 6 4 2 2" xfId="30389"/>
    <cellStyle name="Note 4 6 4 2 2 2" xfId="30390"/>
    <cellStyle name="Note 4 6 4 2 3" xfId="30391"/>
    <cellStyle name="Note 4 6 4 2 3 2" xfId="30392"/>
    <cellStyle name="Note 4 6 4 2 4" xfId="30393"/>
    <cellStyle name="Note 4 6 4 3" xfId="30394"/>
    <cellStyle name="Note 4 6 4 3 2" xfId="30395"/>
    <cellStyle name="Note 4 6 4 3 2 2" xfId="30396"/>
    <cellStyle name="Note 4 6 4 3 3" xfId="30397"/>
    <cellStyle name="Note 4 6 4 4" xfId="30398"/>
    <cellStyle name="Note 4 6 4 5" xfId="30399"/>
    <cellStyle name="Note 4 6 5" xfId="30400"/>
    <cellStyle name="Note 4 6 5 2" xfId="30401"/>
    <cellStyle name="Note 4 6 5 2 2" xfId="30402"/>
    <cellStyle name="Note 4 6 5 3" xfId="30403"/>
    <cellStyle name="Note 4 6 5 3 2" xfId="30404"/>
    <cellStyle name="Note 4 6 5 4" xfId="30405"/>
    <cellStyle name="Note 4 6 6" xfId="30406"/>
    <cellStyle name="Note 4 6 6 2" xfId="30407"/>
    <cellStyle name="Note 4 6 6 2 2" xfId="30408"/>
    <cellStyle name="Note 4 6 6 3" xfId="30409"/>
    <cellStyle name="Note 4 6 7" xfId="30410"/>
    <cellStyle name="Note 4 6 8" xfId="30411"/>
    <cellStyle name="Note 4 7" xfId="1355"/>
    <cellStyle name="Note 4 7 2" xfId="1093"/>
    <cellStyle name="Note 4 7 2 2" xfId="30412"/>
    <cellStyle name="Note 4 7 2 2 2" xfId="30413"/>
    <cellStyle name="Note 4 7 2 3" xfId="30414"/>
    <cellStyle name="Note 4 7 2 3 2" xfId="30415"/>
    <cellStyle name="Note 4 7 2 4" xfId="30416"/>
    <cellStyle name="Note 4 7 3" xfId="30417"/>
    <cellStyle name="Note 4 7 3 2" xfId="30418"/>
    <cellStyle name="Note 4 7 3 2 2" xfId="30419"/>
    <cellStyle name="Note 4 7 3 3" xfId="30420"/>
    <cellStyle name="Note 4 7 4" xfId="30421"/>
    <cellStyle name="Note 4 7 5" xfId="30422"/>
    <cellStyle name="Note 4 8" xfId="1358"/>
    <cellStyle name="Note 4 8 2" xfId="1753"/>
    <cellStyle name="Note 4 8 2 2" xfId="30423"/>
    <cellStyle name="Note 4 8 3" xfId="30424"/>
    <cellStyle name="Note 4 8 3 2" xfId="30425"/>
    <cellStyle name="Note 4 8 4" xfId="30426"/>
    <cellStyle name="Note 4 9" xfId="1351"/>
    <cellStyle name="Note 4 9 2" xfId="1095"/>
    <cellStyle name="Note 4 9 2 2" xfId="30427"/>
    <cellStyle name="Note 4 9 3" xfId="30428"/>
    <cellStyle name="Note 5" xfId="1640"/>
    <cellStyle name="Note 5 10" xfId="902"/>
    <cellStyle name="Note 5 10 2" xfId="1823"/>
    <cellStyle name="Note 5 11" xfId="272"/>
    <cellStyle name="Note 5 11 2" xfId="2163"/>
    <cellStyle name="Note 5 12" xfId="268"/>
    <cellStyle name="Note 5 12 2" xfId="2167"/>
    <cellStyle name="Note 5 13" xfId="152"/>
    <cellStyle name="Note 5 13 2" xfId="2282"/>
    <cellStyle name="Note 5 14" xfId="1068"/>
    <cellStyle name="Note 5 15" xfId="1231"/>
    <cellStyle name="Note 5 16" xfId="2357"/>
    <cellStyle name="Note 5 2" xfId="1641"/>
    <cellStyle name="Note 5 2 10" xfId="271"/>
    <cellStyle name="Note 5 2 10 2" xfId="2164"/>
    <cellStyle name="Note 5 2 11" xfId="860"/>
    <cellStyle name="Note 5 2 11 2" xfId="1273"/>
    <cellStyle name="Note 5 2 12" xfId="151"/>
    <cellStyle name="Note 5 2 12 2" xfId="2283"/>
    <cellStyle name="Note 5 2 13" xfId="1067"/>
    <cellStyle name="Note 5 2 14" xfId="1232"/>
    <cellStyle name="Note 5 2 15" xfId="2358"/>
    <cellStyle name="Note 5 2 2" xfId="1718"/>
    <cellStyle name="Note 5 2 2 10" xfId="30429"/>
    <cellStyle name="Note 5 2 2 10 2" xfId="30430"/>
    <cellStyle name="Note 5 2 2 10 2 2" xfId="30431"/>
    <cellStyle name="Note 5 2 2 10 3" xfId="30432"/>
    <cellStyle name="Note 5 2 2 10 3 2" xfId="30433"/>
    <cellStyle name="Note 5 2 2 10 4" xfId="30434"/>
    <cellStyle name="Note 5 2 2 11" xfId="30435"/>
    <cellStyle name="Note 5 2 2 11 2" xfId="30436"/>
    <cellStyle name="Note 5 2 2 11 2 2" xfId="30437"/>
    <cellStyle name="Note 5 2 2 11 3" xfId="30438"/>
    <cellStyle name="Note 5 2 2 12" xfId="30439"/>
    <cellStyle name="Note 5 2 2 13" xfId="30440"/>
    <cellStyle name="Note 5 2 2 2" xfId="1986"/>
    <cellStyle name="Note 5 2 2 2 2" xfId="734"/>
    <cellStyle name="Note 5 2 2 2 2 2" xfId="30441"/>
    <cellStyle name="Note 5 2 2 2 2 2 2" xfId="30442"/>
    <cellStyle name="Note 5 2 2 2 2 2 2 2" xfId="30443"/>
    <cellStyle name="Note 5 2 2 2 2 2 3" xfId="30444"/>
    <cellStyle name="Note 5 2 2 2 2 2 3 2" xfId="30445"/>
    <cellStyle name="Note 5 2 2 2 2 2 4" xfId="30446"/>
    <cellStyle name="Note 5 2 2 2 2 3" xfId="30447"/>
    <cellStyle name="Note 5 2 2 2 2 3 2" xfId="30448"/>
    <cellStyle name="Note 5 2 2 2 2 3 2 2" xfId="30449"/>
    <cellStyle name="Note 5 2 2 2 2 3 3" xfId="30450"/>
    <cellStyle name="Note 5 2 2 2 2 4" xfId="30451"/>
    <cellStyle name="Note 5 2 2 2 2 5" xfId="30452"/>
    <cellStyle name="Note 5 2 2 2 3" xfId="2094"/>
    <cellStyle name="Note 5 2 2 2 3 2" xfId="30453"/>
    <cellStyle name="Note 5 2 2 2 3 2 2" xfId="30454"/>
    <cellStyle name="Note 5 2 2 2 3 2 2 2" xfId="30455"/>
    <cellStyle name="Note 5 2 2 2 3 2 3" xfId="30456"/>
    <cellStyle name="Note 5 2 2 2 3 2 3 2" xfId="30457"/>
    <cellStyle name="Note 5 2 2 2 3 2 4" xfId="30458"/>
    <cellStyle name="Note 5 2 2 2 3 3" xfId="30459"/>
    <cellStyle name="Note 5 2 2 2 3 3 2" xfId="30460"/>
    <cellStyle name="Note 5 2 2 2 3 3 2 2" xfId="30461"/>
    <cellStyle name="Note 5 2 2 2 3 3 3" xfId="30462"/>
    <cellStyle name="Note 5 2 2 2 3 4" xfId="30463"/>
    <cellStyle name="Note 5 2 2 2 3 5" xfId="30464"/>
    <cellStyle name="Note 5 2 2 2 4" xfId="30465"/>
    <cellStyle name="Note 5 2 2 2 4 2" xfId="30466"/>
    <cellStyle name="Note 5 2 2 2 4 2 2" xfId="30467"/>
    <cellStyle name="Note 5 2 2 2 4 2 2 2" xfId="30468"/>
    <cellStyle name="Note 5 2 2 2 4 2 3" xfId="30469"/>
    <cellStyle name="Note 5 2 2 2 4 2 3 2" xfId="30470"/>
    <cellStyle name="Note 5 2 2 2 4 2 4" xfId="30471"/>
    <cellStyle name="Note 5 2 2 2 4 3" xfId="30472"/>
    <cellStyle name="Note 5 2 2 2 4 3 2" xfId="30473"/>
    <cellStyle name="Note 5 2 2 2 4 3 2 2" xfId="30474"/>
    <cellStyle name="Note 5 2 2 2 4 3 3" xfId="30475"/>
    <cellStyle name="Note 5 2 2 2 4 4" xfId="30476"/>
    <cellStyle name="Note 5 2 2 2 4 5" xfId="30477"/>
    <cellStyle name="Note 5 2 2 2 5" xfId="30478"/>
    <cellStyle name="Note 5 2 2 2 5 2" xfId="30479"/>
    <cellStyle name="Note 5 2 2 2 5 2 2" xfId="30480"/>
    <cellStyle name="Note 5 2 2 2 5 3" xfId="30481"/>
    <cellStyle name="Note 5 2 2 2 5 3 2" xfId="30482"/>
    <cellStyle name="Note 5 2 2 2 5 4" xfId="30483"/>
    <cellStyle name="Note 5 2 2 2 6" xfId="30484"/>
    <cellStyle name="Note 5 2 2 2 6 2" xfId="30485"/>
    <cellStyle name="Note 5 2 2 2 6 2 2" xfId="30486"/>
    <cellStyle name="Note 5 2 2 2 6 3" xfId="30487"/>
    <cellStyle name="Note 5 2 2 2 7" xfId="30488"/>
    <cellStyle name="Note 5 2 2 2 8" xfId="30489"/>
    <cellStyle name="Note 5 2 2 2 9" xfId="30490"/>
    <cellStyle name="Note 5 2 2 3" xfId="680"/>
    <cellStyle name="Note 5 2 2 3 2" xfId="2146"/>
    <cellStyle name="Note 5 2 2 3 2 2" xfId="30491"/>
    <cellStyle name="Note 5 2 2 3 2 2 2" xfId="30492"/>
    <cellStyle name="Note 5 2 2 3 2 2 2 2" xfId="30493"/>
    <cellStyle name="Note 5 2 2 3 2 2 3" xfId="30494"/>
    <cellStyle name="Note 5 2 2 3 2 2 3 2" xfId="30495"/>
    <cellStyle name="Note 5 2 2 3 2 2 4" xfId="30496"/>
    <cellStyle name="Note 5 2 2 3 2 3" xfId="30497"/>
    <cellStyle name="Note 5 2 2 3 2 3 2" xfId="30498"/>
    <cellStyle name="Note 5 2 2 3 2 3 2 2" xfId="30499"/>
    <cellStyle name="Note 5 2 2 3 2 3 3" xfId="30500"/>
    <cellStyle name="Note 5 2 2 3 2 4" xfId="30501"/>
    <cellStyle name="Note 5 2 2 3 2 5" xfId="30502"/>
    <cellStyle name="Note 5 2 2 3 3" xfId="30503"/>
    <cellStyle name="Note 5 2 2 3 3 2" xfId="30504"/>
    <cellStyle name="Note 5 2 2 3 3 2 2" xfId="30505"/>
    <cellStyle name="Note 5 2 2 3 3 2 2 2" xfId="30506"/>
    <cellStyle name="Note 5 2 2 3 3 2 3" xfId="30507"/>
    <cellStyle name="Note 5 2 2 3 3 2 3 2" xfId="30508"/>
    <cellStyle name="Note 5 2 2 3 3 2 4" xfId="30509"/>
    <cellStyle name="Note 5 2 2 3 3 3" xfId="30510"/>
    <cellStyle name="Note 5 2 2 3 3 3 2" xfId="30511"/>
    <cellStyle name="Note 5 2 2 3 3 3 2 2" xfId="30512"/>
    <cellStyle name="Note 5 2 2 3 3 3 3" xfId="30513"/>
    <cellStyle name="Note 5 2 2 3 3 4" xfId="30514"/>
    <cellStyle name="Note 5 2 2 3 3 5" xfId="30515"/>
    <cellStyle name="Note 5 2 2 3 4" xfId="30516"/>
    <cellStyle name="Note 5 2 2 3 4 2" xfId="30517"/>
    <cellStyle name="Note 5 2 2 3 4 2 2" xfId="30518"/>
    <cellStyle name="Note 5 2 2 3 4 2 2 2" xfId="30519"/>
    <cellStyle name="Note 5 2 2 3 4 2 3" xfId="30520"/>
    <cellStyle name="Note 5 2 2 3 4 2 3 2" xfId="30521"/>
    <cellStyle name="Note 5 2 2 3 4 2 4" xfId="30522"/>
    <cellStyle name="Note 5 2 2 3 4 3" xfId="30523"/>
    <cellStyle name="Note 5 2 2 3 4 3 2" xfId="30524"/>
    <cellStyle name="Note 5 2 2 3 4 3 2 2" xfId="30525"/>
    <cellStyle name="Note 5 2 2 3 4 3 3" xfId="30526"/>
    <cellStyle name="Note 5 2 2 3 4 4" xfId="30527"/>
    <cellStyle name="Note 5 2 2 3 4 5" xfId="30528"/>
    <cellStyle name="Note 5 2 2 3 5" xfId="30529"/>
    <cellStyle name="Note 5 2 2 3 5 2" xfId="30530"/>
    <cellStyle name="Note 5 2 2 3 5 2 2" xfId="30531"/>
    <cellStyle name="Note 5 2 2 3 5 3" xfId="30532"/>
    <cellStyle name="Note 5 2 2 3 5 3 2" xfId="30533"/>
    <cellStyle name="Note 5 2 2 3 5 4" xfId="30534"/>
    <cellStyle name="Note 5 2 2 3 6" xfId="30535"/>
    <cellStyle name="Note 5 2 2 3 6 2" xfId="30536"/>
    <cellStyle name="Note 5 2 2 3 6 2 2" xfId="30537"/>
    <cellStyle name="Note 5 2 2 3 6 3" xfId="30538"/>
    <cellStyle name="Note 5 2 2 3 7" xfId="30539"/>
    <cellStyle name="Note 5 2 2 3 8" xfId="30540"/>
    <cellStyle name="Note 5 2 2 3 9" xfId="30541"/>
    <cellStyle name="Note 5 2 2 4" xfId="221"/>
    <cellStyle name="Note 5 2 2 4 2" xfId="2214"/>
    <cellStyle name="Note 5 2 2 4 2 2" xfId="30542"/>
    <cellStyle name="Note 5 2 2 4 2 2 2" xfId="30543"/>
    <cellStyle name="Note 5 2 2 4 2 2 2 2" xfId="30544"/>
    <cellStyle name="Note 5 2 2 4 2 2 3" xfId="30545"/>
    <cellStyle name="Note 5 2 2 4 2 2 3 2" xfId="30546"/>
    <cellStyle name="Note 5 2 2 4 2 2 4" xfId="30547"/>
    <cellStyle name="Note 5 2 2 4 2 3" xfId="30548"/>
    <cellStyle name="Note 5 2 2 4 2 3 2" xfId="30549"/>
    <cellStyle name="Note 5 2 2 4 2 3 2 2" xfId="30550"/>
    <cellStyle name="Note 5 2 2 4 2 3 3" xfId="30551"/>
    <cellStyle name="Note 5 2 2 4 2 4" xfId="30552"/>
    <cellStyle name="Note 5 2 2 4 2 5" xfId="30553"/>
    <cellStyle name="Note 5 2 2 4 3" xfId="30554"/>
    <cellStyle name="Note 5 2 2 4 3 2" xfId="30555"/>
    <cellStyle name="Note 5 2 2 4 3 2 2" xfId="30556"/>
    <cellStyle name="Note 5 2 2 4 3 2 2 2" xfId="30557"/>
    <cellStyle name="Note 5 2 2 4 3 2 3" xfId="30558"/>
    <cellStyle name="Note 5 2 2 4 3 2 3 2" xfId="30559"/>
    <cellStyle name="Note 5 2 2 4 3 2 4" xfId="30560"/>
    <cellStyle name="Note 5 2 2 4 3 3" xfId="30561"/>
    <cellStyle name="Note 5 2 2 4 3 3 2" xfId="30562"/>
    <cellStyle name="Note 5 2 2 4 3 3 2 2" xfId="30563"/>
    <cellStyle name="Note 5 2 2 4 3 3 3" xfId="30564"/>
    <cellStyle name="Note 5 2 2 4 3 4" xfId="30565"/>
    <cellStyle name="Note 5 2 2 4 3 5" xfId="30566"/>
    <cellStyle name="Note 5 2 2 4 4" xfId="30567"/>
    <cellStyle name="Note 5 2 2 4 4 2" xfId="30568"/>
    <cellStyle name="Note 5 2 2 4 4 2 2" xfId="30569"/>
    <cellStyle name="Note 5 2 2 4 4 2 2 2" xfId="30570"/>
    <cellStyle name="Note 5 2 2 4 4 2 3" xfId="30571"/>
    <cellStyle name="Note 5 2 2 4 4 2 3 2" xfId="30572"/>
    <cellStyle name="Note 5 2 2 4 4 2 4" xfId="30573"/>
    <cellStyle name="Note 5 2 2 4 4 3" xfId="30574"/>
    <cellStyle name="Note 5 2 2 4 4 3 2" xfId="30575"/>
    <cellStyle name="Note 5 2 2 4 4 3 2 2" xfId="30576"/>
    <cellStyle name="Note 5 2 2 4 4 3 3" xfId="30577"/>
    <cellStyle name="Note 5 2 2 4 4 4" xfId="30578"/>
    <cellStyle name="Note 5 2 2 4 4 5" xfId="30579"/>
    <cellStyle name="Note 5 2 2 4 5" xfId="30580"/>
    <cellStyle name="Note 5 2 2 4 5 2" xfId="30581"/>
    <cellStyle name="Note 5 2 2 4 5 2 2" xfId="30582"/>
    <cellStyle name="Note 5 2 2 4 5 3" xfId="30583"/>
    <cellStyle name="Note 5 2 2 4 5 3 2" xfId="30584"/>
    <cellStyle name="Note 5 2 2 4 5 4" xfId="30585"/>
    <cellStyle name="Note 5 2 2 4 6" xfId="30586"/>
    <cellStyle name="Note 5 2 2 4 6 2" xfId="30587"/>
    <cellStyle name="Note 5 2 2 4 6 2 2" xfId="30588"/>
    <cellStyle name="Note 5 2 2 4 6 3" xfId="30589"/>
    <cellStyle name="Note 5 2 2 4 7" xfId="30590"/>
    <cellStyle name="Note 5 2 2 4 8" xfId="30591"/>
    <cellStyle name="Note 5 2 2 4 9" xfId="30592"/>
    <cellStyle name="Note 5 2 2 5" xfId="169"/>
    <cellStyle name="Note 5 2 2 5 2" xfId="2265"/>
    <cellStyle name="Note 5 2 2 5 2 2" xfId="30593"/>
    <cellStyle name="Note 5 2 2 5 2 2 2" xfId="30594"/>
    <cellStyle name="Note 5 2 2 5 2 2 2 2" xfId="30595"/>
    <cellStyle name="Note 5 2 2 5 2 2 3" xfId="30596"/>
    <cellStyle name="Note 5 2 2 5 2 2 3 2" xfId="30597"/>
    <cellStyle name="Note 5 2 2 5 2 2 4" xfId="30598"/>
    <cellStyle name="Note 5 2 2 5 2 3" xfId="30599"/>
    <cellStyle name="Note 5 2 2 5 2 3 2" xfId="30600"/>
    <cellStyle name="Note 5 2 2 5 2 3 2 2" xfId="30601"/>
    <cellStyle name="Note 5 2 2 5 2 3 3" xfId="30602"/>
    <cellStyle name="Note 5 2 2 5 2 4" xfId="30603"/>
    <cellStyle name="Note 5 2 2 5 2 5" xfId="30604"/>
    <cellStyle name="Note 5 2 2 5 3" xfId="30605"/>
    <cellStyle name="Note 5 2 2 5 3 2" xfId="30606"/>
    <cellStyle name="Note 5 2 2 5 3 2 2" xfId="30607"/>
    <cellStyle name="Note 5 2 2 5 3 2 2 2" xfId="30608"/>
    <cellStyle name="Note 5 2 2 5 3 2 3" xfId="30609"/>
    <cellStyle name="Note 5 2 2 5 3 2 3 2" xfId="30610"/>
    <cellStyle name="Note 5 2 2 5 3 2 4" xfId="30611"/>
    <cellStyle name="Note 5 2 2 5 3 3" xfId="30612"/>
    <cellStyle name="Note 5 2 2 5 3 3 2" xfId="30613"/>
    <cellStyle name="Note 5 2 2 5 3 3 2 2" xfId="30614"/>
    <cellStyle name="Note 5 2 2 5 3 3 3" xfId="30615"/>
    <cellStyle name="Note 5 2 2 5 3 4" xfId="30616"/>
    <cellStyle name="Note 5 2 2 5 3 5" xfId="30617"/>
    <cellStyle name="Note 5 2 2 5 4" xfId="30618"/>
    <cellStyle name="Note 5 2 2 5 4 2" xfId="30619"/>
    <cellStyle name="Note 5 2 2 5 4 2 2" xfId="30620"/>
    <cellStyle name="Note 5 2 2 5 4 2 2 2" xfId="30621"/>
    <cellStyle name="Note 5 2 2 5 4 2 3" xfId="30622"/>
    <cellStyle name="Note 5 2 2 5 4 2 3 2" xfId="30623"/>
    <cellStyle name="Note 5 2 2 5 4 2 4" xfId="30624"/>
    <cellStyle name="Note 5 2 2 5 4 3" xfId="30625"/>
    <cellStyle name="Note 5 2 2 5 4 3 2" xfId="30626"/>
    <cellStyle name="Note 5 2 2 5 4 3 2 2" xfId="30627"/>
    <cellStyle name="Note 5 2 2 5 4 3 3" xfId="30628"/>
    <cellStyle name="Note 5 2 2 5 4 4" xfId="30629"/>
    <cellStyle name="Note 5 2 2 5 4 5" xfId="30630"/>
    <cellStyle name="Note 5 2 2 5 5" xfId="30631"/>
    <cellStyle name="Note 5 2 2 5 5 2" xfId="30632"/>
    <cellStyle name="Note 5 2 2 5 5 2 2" xfId="30633"/>
    <cellStyle name="Note 5 2 2 5 5 3" xfId="30634"/>
    <cellStyle name="Note 5 2 2 5 5 3 2" xfId="30635"/>
    <cellStyle name="Note 5 2 2 5 5 4" xfId="30636"/>
    <cellStyle name="Note 5 2 2 5 6" xfId="30637"/>
    <cellStyle name="Note 5 2 2 5 6 2" xfId="30638"/>
    <cellStyle name="Note 5 2 2 5 6 2 2" xfId="30639"/>
    <cellStyle name="Note 5 2 2 5 6 3" xfId="30640"/>
    <cellStyle name="Note 5 2 2 5 7" xfId="30641"/>
    <cellStyle name="Note 5 2 2 5 8" xfId="30642"/>
    <cellStyle name="Note 5 2 2 5 9" xfId="30643"/>
    <cellStyle name="Note 5 2 2 6" xfId="92"/>
    <cellStyle name="Note 5 2 2 6 2" xfId="2334"/>
    <cellStyle name="Note 5 2 2 6 2 2" xfId="30644"/>
    <cellStyle name="Note 5 2 2 6 2 2 2" xfId="30645"/>
    <cellStyle name="Note 5 2 2 6 2 2 2 2" xfId="30646"/>
    <cellStyle name="Note 5 2 2 6 2 2 3" xfId="30647"/>
    <cellStyle name="Note 5 2 2 6 2 2 3 2" xfId="30648"/>
    <cellStyle name="Note 5 2 2 6 2 2 4" xfId="30649"/>
    <cellStyle name="Note 5 2 2 6 2 3" xfId="30650"/>
    <cellStyle name="Note 5 2 2 6 2 3 2" xfId="30651"/>
    <cellStyle name="Note 5 2 2 6 2 3 2 2" xfId="30652"/>
    <cellStyle name="Note 5 2 2 6 2 3 3" xfId="30653"/>
    <cellStyle name="Note 5 2 2 6 2 4" xfId="30654"/>
    <cellStyle name="Note 5 2 2 6 2 5" xfId="30655"/>
    <cellStyle name="Note 5 2 2 6 3" xfId="30656"/>
    <cellStyle name="Note 5 2 2 6 3 2" xfId="30657"/>
    <cellStyle name="Note 5 2 2 6 3 2 2" xfId="30658"/>
    <cellStyle name="Note 5 2 2 6 3 2 2 2" xfId="30659"/>
    <cellStyle name="Note 5 2 2 6 3 2 3" xfId="30660"/>
    <cellStyle name="Note 5 2 2 6 3 2 3 2" xfId="30661"/>
    <cellStyle name="Note 5 2 2 6 3 2 4" xfId="30662"/>
    <cellStyle name="Note 5 2 2 6 3 3" xfId="30663"/>
    <cellStyle name="Note 5 2 2 6 3 3 2" xfId="30664"/>
    <cellStyle name="Note 5 2 2 6 3 3 2 2" xfId="30665"/>
    <cellStyle name="Note 5 2 2 6 3 3 3" xfId="30666"/>
    <cellStyle name="Note 5 2 2 6 3 4" xfId="30667"/>
    <cellStyle name="Note 5 2 2 6 3 5" xfId="30668"/>
    <cellStyle name="Note 5 2 2 6 4" xfId="30669"/>
    <cellStyle name="Note 5 2 2 6 4 2" xfId="30670"/>
    <cellStyle name="Note 5 2 2 6 4 2 2" xfId="30671"/>
    <cellStyle name="Note 5 2 2 6 4 2 2 2" xfId="30672"/>
    <cellStyle name="Note 5 2 2 6 4 2 3" xfId="30673"/>
    <cellStyle name="Note 5 2 2 6 4 2 3 2" xfId="30674"/>
    <cellStyle name="Note 5 2 2 6 4 2 4" xfId="30675"/>
    <cellStyle name="Note 5 2 2 6 4 3" xfId="30676"/>
    <cellStyle name="Note 5 2 2 6 4 3 2" xfId="30677"/>
    <cellStyle name="Note 5 2 2 6 4 3 2 2" xfId="30678"/>
    <cellStyle name="Note 5 2 2 6 4 3 3" xfId="30679"/>
    <cellStyle name="Note 5 2 2 6 4 4" xfId="30680"/>
    <cellStyle name="Note 5 2 2 6 4 5" xfId="30681"/>
    <cellStyle name="Note 5 2 2 6 5" xfId="30682"/>
    <cellStyle name="Note 5 2 2 6 5 2" xfId="30683"/>
    <cellStyle name="Note 5 2 2 6 5 2 2" xfId="30684"/>
    <cellStyle name="Note 5 2 2 6 5 3" xfId="30685"/>
    <cellStyle name="Note 5 2 2 6 5 3 2" xfId="30686"/>
    <cellStyle name="Note 5 2 2 6 5 4" xfId="30687"/>
    <cellStyle name="Note 5 2 2 6 6" xfId="30688"/>
    <cellStyle name="Note 5 2 2 6 6 2" xfId="30689"/>
    <cellStyle name="Note 5 2 2 6 6 2 2" xfId="30690"/>
    <cellStyle name="Note 5 2 2 6 6 3" xfId="30691"/>
    <cellStyle name="Note 5 2 2 6 7" xfId="30692"/>
    <cellStyle name="Note 5 2 2 6 8" xfId="30693"/>
    <cellStyle name="Note 5 2 2 6 9" xfId="30694"/>
    <cellStyle name="Note 5 2 2 7" xfId="1003"/>
    <cellStyle name="Note 5 2 2 7 2" xfId="30695"/>
    <cellStyle name="Note 5 2 2 7 2 2" xfId="30696"/>
    <cellStyle name="Note 5 2 2 7 2 2 2" xfId="30697"/>
    <cellStyle name="Note 5 2 2 7 2 3" xfId="30698"/>
    <cellStyle name="Note 5 2 2 7 2 3 2" xfId="30699"/>
    <cellStyle name="Note 5 2 2 7 2 4" xfId="30700"/>
    <cellStyle name="Note 5 2 2 7 3" xfId="30701"/>
    <cellStyle name="Note 5 2 2 7 3 2" xfId="30702"/>
    <cellStyle name="Note 5 2 2 7 3 2 2" xfId="30703"/>
    <cellStyle name="Note 5 2 2 7 3 3" xfId="30704"/>
    <cellStyle name="Note 5 2 2 7 4" xfId="30705"/>
    <cellStyle name="Note 5 2 2 7 5" xfId="30706"/>
    <cellStyle name="Note 5 2 2 7 6" xfId="30707"/>
    <cellStyle name="Note 5 2 2 8" xfId="1928"/>
    <cellStyle name="Note 5 2 2 8 2" xfId="30708"/>
    <cellStyle name="Note 5 2 2 8 2 2" xfId="30709"/>
    <cellStyle name="Note 5 2 2 8 2 2 2" xfId="30710"/>
    <cellStyle name="Note 5 2 2 8 2 3" xfId="30711"/>
    <cellStyle name="Note 5 2 2 8 2 3 2" xfId="30712"/>
    <cellStyle name="Note 5 2 2 8 2 4" xfId="30713"/>
    <cellStyle name="Note 5 2 2 8 3" xfId="30714"/>
    <cellStyle name="Note 5 2 2 8 3 2" xfId="30715"/>
    <cellStyle name="Note 5 2 2 8 3 2 2" xfId="30716"/>
    <cellStyle name="Note 5 2 2 8 3 3" xfId="30717"/>
    <cellStyle name="Note 5 2 2 8 4" xfId="30718"/>
    <cellStyle name="Note 5 2 2 8 5" xfId="30719"/>
    <cellStyle name="Note 5 2 2 8 6" xfId="30720"/>
    <cellStyle name="Note 5 2 2 9" xfId="2410"/>
    <cellStyle name="Note 5 2 2 9 2" xfId="30721"/>
    <cellStyle name="Note 5 2 2 9 2 2" xfId="30722"/>
    <cellStyle name="Note 5 2 2 9 2 2 2" xfId="30723"/>
    <cellStyle name="Note 5 2 2 9 2 3" xfId="30724"/>
    <cellStyle name="Note 5 2 2 9 2 3 2" xfId="30725"/>
    <cellStyle name="Note 5 2 2 9 2 4" xfId="30726"/>
    <cellStyle name="Note 5 2 2 9 3" xfId="30727"/>
    <cellStyle name="Note 5 2 2 9 3 2" xfId="30728"/>
    <cellStyle name="Note 5 2 2 9 3 2 2" xfId="30729"/>
    <cellStyle name="Note 5 2 2 9 3 3" xfId="30730"/>
    <cellStyle name="Note 5 2 2 9 4" xfId="30731"/>
    <cellStyle name="Note 5 2 2 9 5" xfId="30732"/>
    <cellStyle name="Note 5 2 3" xfId="989"/>
    <cellStyle name="Note 5 2 3 10" xfId="30733"/>
    <cellStyle name="Note 5 2 3 10 2" xfId="30734"/>
    <cellStyle name="Note 5 2 3 10 2 2" xfId="30735"/>
    <cellStyle name="Note 5 2 3 10 3" xfId="30736"/>
    <cellStyle name="Note 5 2 3 10 3 2" xfId="30737"/>
    <cellStyle name="Note 5 2 3 10 4" xfId="30738"/>
    <cellStyle name="Note 5 2 3 11" xfId="30739"/>
    <cellStyle name="Note 5 2 3 11 2" xfId="30740"/>
    <cellStyle name="Note 5 2 3 11 2 2" xfId="30741"/>
    <cellStyle name="Note 5 2 3 11 3" xfId="30742"/>
    <cellStyle name="Note 5 2 3 12" xfId="30743"/>
    <cellStyle name="Note 5 2 3 13" xfId="30744"/>
    <cellStyle name="Note 5 2 3 2" xfId="1872"/>
    <cellStyle name="Note 5 2 3 2 2" xfId="30745"/>
    <cellStyle name="Note 5 2 3 2 2 2" xfId="30746"/>
    <cellStyle name="Note 5 2 3 2 2 2 2" xfId="30747"/>
    <cellStyle name="Note 5 2 3 2 2 2 2 2" xfId="30748"/>
    <cellStyle name="Note 5 2 3 2 2 2 3" xfId="30749"/>
    <cellStyle name="Note 5 2 3 2 2 2 3 2" xfId="30750"/>
    <cellStyle name="Note 5 2 3 2 2 2 4" xfId="30751"/>
    <cellStyle name="Note 5 2 3 2 2 3" xfId="30752"/>
    <cellStyle name="Note 5 2 3 2 2 3 2" xfId="30753"/>
    <cellStyle name="Note 5 2 3 2 2 3 2 2" xfId="30754"/>
    <cellStyle name="Note 5 2 3 2 2 3 3" xfId="30755"/>
    <cellStyle name="Note 5 2 3 2 2 4" xfId="30756"/>
    <cellStyle name="Note 5 2 3 2 2 5" xfId="30757"/>
    <cellStyle name="Note 5 2 3 2 3" xfId="30758"/>
    <cellStyle name="Note 5 2 3 2 3 2" xfId="30759"/>
    <cellStyle name="Note 5 2 3 2 3 2 2" xfId="30760"/>
    <cellStyle name="Note 5 2 3 2 3 2 2 2" xfId="30761"/>
    <cellStyle name="Note 5 2 3 2 3 2 3" xfId="30762"/>
    <cellStyle name="Note 5 2 3 2 3 2 3 2" xfId="30763"/>
    <cellStyle name="Note 5 2 3 2 3 2 4" xfId="30764"/>
    <cellStyle name="Note 5 2 3 2 3 3" xfId="30765"/>
    <cellStyle name="Note 5 2 3 2 3 3 2" xfId="30766"/>
    <cellStyle name="Note 5 2 3 2 3 3 2 2" xfId="30767"/>
    <cellStyle name="Note 5 2 3 2 3 3 3" xfId="30768"/>
    <cellStyle name="Note 5 2 3 2 3 4" xfId="30769"/>
    <cellStyle name="Note 5 2 3 2 3 5" xfId="30770"/>
    <cellStyle name="Note 5 2 3 2 4" xfId="30771"/>
    <cellStyle name="Note 5 2 3 2 4 2" xfId="30772"/>
    <cellStyle name="Note 5 2 3 2 4 2 2" xfId="30773"/>
    <cellStyle name="Note 5 2 3 2 4 2 2 2" xfId="30774"/>
    <cellStyle name="Note 5 2 3 2 4 2 3" xfId="30775"/>
    <cellStyle name="Note 5 2 3 2 4 2 3 2" xfId="30776"/>
    <cellStyle name="Note 5 2 3 2 4 2 4" xfId="30777"/>
    <cellStyle name="Note 5 2 3 2 4 3" xfId="30778"/>
    <cellStyle name="Note 5 2 3 2 4 3 2" xfId="30779"/>
    <cellStyle name="Note 5 2 3 2 4 3 2 2" xfId="30780"/>
    <cellStyle name="Note 5 2 3 2 4 3 3" xfId="30781"/>
    <cellStyle name="Note 5 2 3 2 4 4" xfId="30782"/>
    <cellStyle name="Note 5 2 3 2 4 5" xfId="30783"/>
    <cellStyle name="Note 5 2 3 2 5" xfId="30784"/>
    <cellStyle name="Note 5 2 3 2 5 2" xfId="30785"/>
    <cellStyle name="Note 5 2 3 2 5 2 2" xfId="30786"/>
    <cellStyle name="Note 5 2 3 2 5 3" xfId="30787"/>
    <cellStyle name="Note 5 2 3 2 5 3 2" xfId="30788"/>
    <cellStyle name="Note 5 2 3 2 5 4" xfId="30789"/>
    <cellStyle name="Note 5 2 3 2 6" xfId="30790"/>
    <cellStyle name="Note 5 2 3 2 6 2" xfId="30791"/>
    <cellStyle name="Note 5 2 3 2 6 2 2" xfId="30792"/>
    <cellStyle name="Note 5 2 3 2 6 3" xfId="30793"/>
    <cellStyle name="Note 5 2 3 2 7" xfId="30794"/>
    <cellStyle name="Note 5 2 3 2 8" xfId="30795"/>
    <cellStyle name="Note 5 2 3 3" xfId="30796"/>
    <cellStyle name="Note 5 2 3 3 2" xfId="30797"/>
    <cellStyle name="Note 5 2 3 3 2 2" xfId="30798"/>
    <cellStyle name="Note 5 2 3 3 2 2 2" xfId="30799"/>
    <cellStyle name="Note 5 2 3 3 2 2 2 2" xfId="30800"/>
    <cellStyle name="Note 5 2 3 3 2 2 3" xfId="30801"/>
    <cellStyle name="Note 5 2 3 3 2 2 3 2" xfId="30802"/>
    <cellStyle name="Note 5 2 3 3 2 2 4" xfId="30803"/>
    <cellStyle name="Note 5 2 3 3 2 3" xfId="30804"/>
    <cellStyle name="Note 5 2 3 3 2 3 2" xfId="30805"/>
    <cellStyle name="Note 5 2 3 3 2 3 2 2" xfId="30806"/>
    <cellStyle name="Note 5 2 3 3 2 3 3" xfId="30807"/>
    <cellStyle name="Note 5 2 3 3 2 4" xfId="30808"/>
    <cellStyle name="Note 5 2 3 3 2 5" xfId="30809"/>
    <cellStyle name="Note 5 2 3 3 3" xfId="30810"/>
    <cellStyle name="Note 5 2 3 3 3 2" xfId="30811"/>
    <cellStyle name="Note 5 2 3 3 3 2 2" xfId="30812"/>
    <cellStyle name="Note 5 2 3 3 3 2 2 2" xfId="30813"/>
    <cellStyle name="Note 5 2 3 3 3 2 3" xfId="30814"/>
    <cellStyle name="Note 5 2 3 3 3 2 3 2" xfId="30815"/>
    <cellStyle name="Note 5 2 3 3 3 2 4" xfId="30816"/>
    <cellStyle name="Note 5 2 3 3 3 3" xfId="30817"/>
    <cellStyle name="Note 5 2 3 3 3 3 2" xfId="30818"/>
    <cellStyle name="Note 5 2 3 3 3 3 2 2" xfId="30819"/>
    <cellStyle name="Note 5 2 3 3 3 3 3" xfId="30820"/>
    <cellStyle name="Note 5 2 3 3 3 4" xfId="30821"/>
    <cellStyle name="Note 5 2 3 3 3 5" xfId="30822"/>
    <cellStyle name="Note 5 2 3 3 4" xfId="30823"/>
    <cellStyle name="Note 5 2 3 3 4 2" xfId="30824"/>
    <cellStyle name="Note 5 2 3 3 4 2 2" xfId="30825"/>
    <cellStyle name="Note 5 2 3 3 4 2 2 2" xfId="30826"/>
    <cellStyle name="Note 5 2 3 3 4 2 3" xfId="30827"/>
    <cellStyle name="Note 5 2 3 3 4 2 3 2" xfId="30828"/>
    <cellStyle name="Note 5 2 3 3 4 2 4" xfId="30829"/>
    <cellStyle name="Note 5 2 3 3 4 3" xfId="30830"/>
    <cellStyle name="Note 5 2 3 3 4 3 2" xfId="30831"/>
    <cellStyle name="Note 5 2 3 3 4 3 2 2" xfId="30832"/>
    <cellStyle name="Note 5 2 3 3 4 3 3" xfId="30833"/>
    <cellStyle name="Note 5 2 3 3 4 4" xfId="30834"/>
    <cellStyle name="Note 5 2 3 3 4 5" xfId="30835"/>
    <cellStyle name="Note 5 2 3 3 5" xfId="30836"/>
    <cellStyle name="Note 5 2 3 3 5 2" xfId="30837"/>
    <cellStyle name="Note 5 2 3 3 5 2 2" xfId="30838"/>
    <cellStyle name="Note 5 2 3 3 5 3" xfId="30839"/>
    <cellStyle name="Note 5 2 3 3 5 3 2" xfId="30840"/>
    <cellStyle name="Note 5 2 3 3 5 4" xfId="30841"/>
    <cellStyle name="Note 5 2 3 3 6" xfId="30842"/>
    <cellStyle name="Note 5 2 3 3 6 2" xfId="30843"/>
    <cellStyle name="Note 5 2 3 3 6 2 2" xfId="30844"/>
    <cellStyle name="Note 5 2 3 3 6 3" xfId="30845"/>
    <cellStyle name="Note 5 2 3 3 7" xfId="30846"/>
    <cellStyle name="Note 5 2 3 3 8" xfId="30847"/>
    <cellStyle name="Note 5 2 3 4" xfId="30848"/>
    <cellStyle name="Note 5 2 3 4 2" xfId="30849"/>
    <cellStyle name="Note 5 2 3 4 2 2" xfId="30850"/>
    <cellStyle name="Note 5 2 3 4 2 2 2" xfId="30851"/>
    <cellStyle name="Note 5 2 3 4 2 2 2 2" xfId="30852"/>
    <cellStyle name="Note 5 2 3 4 2 2 3" xfId="30853"/>
    <cellStyle name="Note 5 2 3 4 2 2 3 2" xfId="30854"/>
    <cellStyle name="Note 5 2 3 4 2 2 4" xfId="30855"/>
    <cellStyle name="Note 5 2 3 4 2 3" xfId="30856"/>
    <cellStyle name="Note 5 2 3 4 2 3 2" xfId="30857"/>
    <cellStyle name="Note 5 2 3 4 2 3 2 2" xfId="30858"/>
    <cellStyle name="Note 5 2 3 4 2 3 3" xfId="30859"/>
    <cellStyle name="Note 5 2 3 4 2 4" xfId="30860"/>
    <cellStyle name="Note 5 2 3 4 2 5" xfId="30861"/>
    <cellStyle name="Note 5 2 3 4 3" xfId="30862"/>
    <cellStyle name="Note 5 2 3 4 3 2" xfId="30863"/>
    <cellStyle name="Note 5 2 3 4 3 2 2" xfId="30864"/>
    <cellStyle name="Note 5 2 3 4 3 2 2 2" xfId="30865"/>
    <cellStyle name="Note 5 2 3 4 3 2 3" xfId="30866"/>
    <cellStyle name="Note 5 2 3 4 3 2 3 2" xfId="30867"/>
    <cellStyle name="Note 5 2 3 4 3 2 4" xfId="30868"/>
    <cellStyle name="Note 5 2 3 4 3 3" xfId="30869"/>
    <cellStyle name="Note 5 2 3 4 3 3 2" xfId="30870"/>
    <cellStyle name="Note 5 2 3 4 3 3 2 2" xfId="30871"/>
    <cellStyle name="Note 5 2 3 4 3 3 3" xfId="30872"/>
    <cellStyle name="Note 5 2 3 4 3 4" xfId="30873"/>
    <cellStyle name="Note 5 2 3 4 3 5" xfId="30874"/>
    <cellStyle name="Note 5 2 3 4 4" xfId="30875"/>
    <cellStyle name="Note 5 2 3 4 4 2" xfId="30876"/>
    <cellStyle name="Note 5 2 3 4 4 2 2" xfId="30877"/>
    <cellStyle name="Note 5 2 3 4 4 2 2 2" xfId="30878"/>
    <cellStyle name="Note 5 2 3 4 4 2 3" xfId="30879"/>
    <cellStyle name="Note 5 2 3 4 4 2 3 2" xfId="30880"/>
    <cellStyle name="Note 5 2 3 4 4 2 4" xfId="30881"/>
    <cellStyle name="Note 5 2 3 4 4 3" xfId="30882"/>
    <cellStyle name="Note 5 2 3 4 4 3 2" xfId="30883"/>
    <cellStyle name="Note 5 2 3 4 4 3 2 2" xfId="30884"/>
    <cellStyle name="Note 5 2 3 4 4 3 3" xfId="30885"/>
    <cellStyle name="Note 5 2 3 4 4 4" xfId="30886"/>
    <cellStyle name="Note 5 2 3 4 4 5" xfId="30887"/>
    <cellStyle name="Note 5 2 3 4 5" xfId="30888"/>
    <cellStyle name="Note 5 2 3 4 5 2" xfId="30889"/>
    <cellStyle name="Note 5 2 3 4 5 2 2" xfId="30890"/>
    <cellStyle name="Note 5 2 3 4 5 3" xfId="30891"/>
    <cellStyle name="Note 5 2 3 4 5 3 2" xfId="30892"/>
    <cellStyle name="Note 5 2 3 4 5 4" xfId="30893"/>
    <cellStyle name="Note 5 2 3 4 6" xfId="30894"/>
    <cellStyle name="Note 5 2 3 4 6 2" xfId="30895"/>
    <cellStyle name="Note 5 2 3 4 6 2 2" xfId="30896"/>
    <cellStyle name="Note 5 2 3 4 6 3" xfId="30897"/>
    <cellStyle name="Note 5 2 3 4 7" xfId="30898"/>
    <cellStyle name="Note 5 2 3 4 8" xfId="30899"/>
    <cellStyle name="Note 5 2 3 5" xfId="30900"/>
    <cellStyle name="Note 5 2 3 5 2" xfId="30901"/>
    <cellStyle name="Note 5 2 3 5 2 2" xfId="30902"/>
    <cellStyle name="Note 5 2 3 5 2 2 2" xfId="30903"/>
    <cellStyle name="Note 5 2 3 5 2 2 2 2" xfId="30904"/>
    <cellStyle name="Note 5 2 3 5 2 2 3" xfId="30905"/>
    <cellStyle name="Note 5 2 3 5 2 2 3 2" xfId="30906"/>
    <cellStyle name="Note 5 2 3 5 2 2 4" xfId="30907"/>
    <cellStyle name="Note 5 2 3 5 2 3" xfId="30908"/>
    <cellStyle name="Note 5 2 3 5 2 3 2" xfId="30909"/>
    <cellStyle name="Note 5 2 3 5 2 3 2 2" xfId="30910"/>
    <cellStyle name="Note 5 2 3 5 2 3 3" xfId="30911"/>
    <cellStyle name="Note 5 2 3 5 2 4" xfId="30912"/>
    <cellStyle name="Note 5 2 3 5 2 5" xfId="30913"/>
    <cellStyle name="Note 5 2 3 5 3" xfId="30914"/>
    <cellStyle name="Note 5 2 3 5 3 2" xfId="30915"/>
    <cellStyle name="Note 5 2 3 5 3 2 2" xfId="30916"/>
    <cellStyle name="Note 5 2 3 5 3 2 2 2" xfId="30917"/>
    <cellStyle name="Note 5 2 3 5 3 2 3" xfId="30918"/>
    <cellStyle name="Note 5 2 3 5 3 2 3 2" xfId="30919"/>
    <cellStyle name="Note 5 2 3 5 3 2 4" xfId="30920"/>
    <cellStyle name="Note 5 2 3 5 3 3" xfId="30921"/>
    <cellStyle name="Note 5 2 3 5 3 3 2" xfId="30922"/>
    <cellStyle name="Note 5 2 3 5 3 3 2 2" xfId="30923"/>
    <cellStyle name="Note 5 2 3 5 3 3 3" xfId="30924"/>
    <cellStyle name="Note 5 2 3 5 3 4" xfId="30925"/>
    <cellStyle name="Note 5 2 3 5 3 5" xfId="30926"/>
    <cellStyle name="Note 5 2 3 5 4" xfId="30927"/>
    <cellStyle name="Note 5 2 3 5 4 2" xfId="30928"/>
    <cellStyle name="Note 5 2 3 5 4 2 2" xfId="30929"/>
    <cellStyle name="Note 5 2 3 5 4 2 2 2" xfId="30930"/>
    <cellStyle name="Note 5 2 3 5 4 2 3" xfId="30931"/>
    <cellStyle name="Note 5 2 3 5 4 2 3 2" xfId="30932"/>
    <cellStyle name="Note 5 2 3 5 4 2 4" xfId="30933"/>
    <cellStyle name="Note 5 2 3 5 4 3" xfId="30934"/>
    <cellStyle name="Note 5 2 3 5 4 3 2" xfId="30935"/>
    <cellStyle name="Note 5 2 3 5 4 3 2 2" xfId="30936"/>
    <cellStyle name="Note 5 2 3 5 4 3 3" xfId="30937"/>
    <cellStyle name="Note 5 2 3 5 4 4" xfId="30938"/>
    <cellStyle name="Note 5 2 3 5 4 5" xfId="30939"/>
    <cellStyle name="Note 5 2 3 5 5" xfId="30940"/>
    <cellStyle name="Note 5 2 3 5 5 2" xfId="30941"/>
    <cellStyle name="Note 5 2 3 5 5 2 2" xfId="30942"/>
    <cellStyle name="Note 5 2 3 5 5 3" xfId="30943"/>
    <cellStyle name="Note 5 2 3 5 5 3 2" xfId="30944"/>
    <cellStyle name="Note 5 2 3 5 5 4" xfId="30945"/>
    <cellStyle name="Note 5 2 3 5 6" xfId="30946"/>
    <cellStyle name="Note 5 2 3 5 6 2" xfId="30947"/>
    <cellStyle name="Note 5 2 3 5 6 2 2" xfId="30948"/>
    <cellStyle name="Note 5 2 3 5 6 3" xfId="30949"/>
    <cellStyle name="Note 5 2 3 5 7" xfId="30950"/>
    <cellStyle name="Note 5 2 3 5 8" xfId="30951"/>
    <cellStyle name="Note 5 2 3 6" xfId="30952"/>
    <cellStyle name="Note 5 2 3 6 2" xfId="30953"/>
    <cellStyle name="Note 5 2 3 6 2 2" xfId="30954"/>
    <cellStyle name="Note 5 2 3 6 2 2 2" xfId="30955"/>
    <cellStyle name="Note 5 2 3 6 2 2 2 2" xfId="30956"/>
    <cellStyle name="Note 5 2 3 6 2 2 3" xfId="30957"/>
    <cellStyle name="Note 5 2 3 6 2 2 3 2" xfId="30958"/>
    <cellStyle name="Note 5 2 3 6 2 2 4" xfId="30959"/>
    <cellStyle name="Note 5 2 3 6 2 3" xfId="30960"/>
    <cellStyle name="Note 5 2 3 6 2 3 2" xfId="30961"/>
    <cellStyle name="Note 5 2 3 6 2 3 2 2" xfId="30962"/>
    <cellStyle name="Note 5 2 3 6 2 3 3" xfId="30963"/>
    <cellStyle name="Note 5 2 3 6 2 4" xfId="30964"/>
    <cellStyle name="Note 5 2 3 6 2 5" xfId="30965"/>
    <cellStyle name="Note 5 2 3 6 3" xfId="30966"/>
    <cellStyle name="Note 5 2 3 6 3 2" xfId="30967"/>
    <cellStyle name="Note 5 2 3 6 3 2 2" xfId="30968"/>
    <cellStyle name="Note 5 2 3 6 3 2 2 2" xfId="30969"/>
    <cellStyle name="Note 5 2 3 6 3 2 3" xfId="30970"/>
    <cellStyle name="Note 5 2 3 6 3 2 3 2" xfId="30971"/>
    <cellStyle name="Note 5 2 3 6 3 2 4" xfId="30972"/>
    <cellStyle name="Note 5 2 3 6 3 3" xfId="30973"/>
    <cellStyle name="Note 5 2 3 6 3 3 2" xfId="30974"/>
    <cellStyle name="Note 5 2 3 6 3 3 2 2" xfId="30975"/>
    <cellStyle name="Note 5 2 3 6 3 3 3" xfId="30976"/>
    <cellStyle name="Note 5 2 3 6 3 4" xfId="30977"/>
    <cellStyle name="Note 5 2 3 6 3 5" xfId="30978"/>
    <cellStyle name="Note 5 2 3 6 4" xfId="30979"/>
    <cellStyle name="Note 5 2 3 6 4 2" xfId="30980"/>
    <cellStyle name="Note 5 2 3 6 4 2 2" xfId="30981"/>
    <cellStyle name="Note 5 2 3 6 4 2 2 2" xfId="30982"/>
    <cellStyle name="Note 5 2 3 6 4 2 3" xfId="30983"/>
    <cellStyle name="Note 5 2 3 6 4 2 3 2" xfId="30984"/>
    <cellStyle name="Note 5 2 3 6 4 2 4" xfId="30985"/>
    <cellStyle name="Note 5 2 3 6 4 3" xfId="30986"/>
    <cellStyle name="Note 5 2 3 6 4 3 2" xfId="30987"/>
    <cellStyle name="Note 5 2 3 6 4 3 2 2" xfId="30988"/>
    <cellStyle name="Note 5 2 3 6 4 3 3" xfId="30989"/>
    <cellStyle name="Note 5 2 3 6 4 4" xfId="30990"/>
    <cellStyle name="Note 5 2 3 6 4 5" xfId="30991"/>
    <cellStyle name="Note 5 2 3 6 5" xfId="30992"/>
    <cellStyle name="Note 5 2 3 6 5 2" xfId="30993"/>
    <cellStyle name="Note 5 2 3 6 5 2 2" xfId="30994"/>
    <cellStyle name="Note 5 2 3 6 5 3" xfId="30995"/>
    <cellStyle name="Note 5 2 3 6 5 3 2" xfId="30996"/>
    <cellStyle name="Note 5 2 3 6 5 4" xfId="30997"/>
    <cellStyle name="Note 5 2 3 6 6" xfId="30998"/>
    <cellStyle name="Note 5 2 3 6 6 2" xfId="30999"/>
    <cellStyle name="Note 5 2 3 6 6 2 2" xfId="31000"/>
    <cellStyle name="Note 5 2 3 6 6 3" xfId="31001"/>
    <cellStyle name="Note 5 2 3 6 7" xfId="31002"/>
    <cellStyle name="Note 5 2 3 6 8" xfId="31003"/>
    <cellStyle name="Note 5 2 3 7" xfId="31004"/>
    <cellStyle name="Note 5 2 3 7 2" xfId="31005"/>
    <cellStyle name="Note 5 2 3 7 2 2" xfId="31006"/>
    <cellStyle name="Note 5 2 3 7 2 2 2" xfId="31007"/>
    <cellStyle name="Note 5 2 3 7 2 3" xfId="31008"/>
    <cellStyle name="Note 5 2 3 7 2 3 2" xfId="31009"/>
    <cellStyle name="Note 5 2 3 7 2 4" xfId="31010"/>
    <cellStyle name="Note 5 2 3 7 3" xfId="31011"/>
    <cellStyle name="Note 5 2 3 7 3 2" xfId="31012"/>
    <cellStyle name="Note 5 2 3 7 3 2 2" xfId="31013"/>
    <cellStyle name="Note 5 2 3 7 3 3" xfId="31014"/>
    <cellStyle name="Note 5 2 3 7 4" xfId="31015"/>
    <cellStyle name="Note 5 2 3 7 5" xfId="31016"/>
    <cellStyle name="Note 5 2 3 8" xfId="31017"/>
    <cellStyle name="Note 5 2 3 8 2" xfId="31018"/>
    <cellStyle name="Note 5 2 3 8 2 2" xfId="31019"/>
    <cellStyle name="Note 5 2 3 8 2 2 2" xfId="31020"/>
    <cellStyle name="Note 5 2 3 8 2 3" xfId="31021"/>
    <cellStyle name="Note 5 2 3 8 2 3 2" xfId="31022"/>
    <cellStyle name="Note 5 2 3 8 2 4" xfId="31023"/>
    <cellStyle name="Note 5 2 3 8 3" xfId="31024"/>
    <cellStyle name="Note 5 2 3 8 3 2" xfId="31025"/>
    <cellStyle name="Note 5 2 3 8 3 2 2" xfId="31026"/>
    <cellStyle name="Note 5 2 3 8 3 3" xfId="31027"/>
    <cellStyle name="Note 5 2 3 8 4" xfId="31028"/>
    <cellStyle name="Note 5 2 3 8 5" xfId="31029"/>
    <cellStyle name="Note 5 2 3 9" xfId="31030"/>
    <cellStyle name="Note 5 2 3 9 2" xfId="31031"/>
    <cellStyle name="Note 5 2 3 9 2 2" xfId="31032"/>
    <cellStyle name="Note 5 2 3 9 2 2 2" xfId="31033"/>
    <cellStyle name="Note 5 2 3 9 2 3" xfId="31034"/>
    <cellStyle name="Note 5 2 3 9 2 3 2" xfId="31035"/>
    <cellStyle name="Note 5 2 3 9 2 4" xfId="31036"/>
    <cellStyle name="Note 5 2 3 9 3" xfId="31037"/>
    <cellStyle name="Note 5 2 3 9 3 2" xfId="31038"/>
    <cellStyle name="Note 5 2 3 9 3 2 2" xfId="31039"/>
    <cellStyle name="Note 5 2 3 9 3 3" xfId="31040"/>
    <cellStyle name="Note 5 2 3 9 4" xfId="31041"/>
    <cellStyle name="Note 5 2 3 9 5" xfId="31042"/>
    <cellStyle name="Note 5 2 4" xfId="1329"/>
    <cellStyle name="Note 5 2 4 2" xfId="1762"/>
    <cellStyle name="Note 5 2 4 2 2" xfId="31043"/>
    <cellStyle name="Note 5 2 4 2 2 2" xfId="31044"/>
    <cellStyle name="Note 5 2 4 2 2 2 2" xfId="31045"/>
    <cellStyle name="Note 5 2 4 2 2 3" xfId="31046"/>
    <cellStyle name="Note 5 2 4 2 2 3 2" xfId="31047"/>
    <cellStyle name="Note 5 2 4 2 2 4" xfId="31048"/>
    <cellStyle name="Note 5 2 4 2 3" xfId="31049"/>
    <cellStyle name="Note 5 2 4 2 3 2" xfId="31050"/>
    <cellStyle name="Note 5 2 4 2 3 2 2" xfId="31051"/>
    <cellStyle name="Note 5 2 4 2 3 3" xfId="31052"/>
    <cellStyle name="Note 5 2 4 2 4" xfId="31053"/>
    <cellStyle name="Note 5 2 4 2 5" xfId="31054"/>
    <cellStyle name="Note 5 2 4 3" xfId="31055"/>
    <cellStyle name="Note 5 2 4 3 2" xfId="31056"/>
    <cellStyle name="Note 5 2 4 3 2 2" xfId="31057"/>
    <cellStyle name="Note 5 2 4 3 2 2 2" xfId="31058"/>
    <cellStyle name="Note 5 2 4 3 2 3" xfId="31059"/>
    <cellStyle name="Note 5 2 4 3 2 3 2" xfId="31060"/>
    <cellStyle name="Note 5 2 4 3 2 4" xfId="31061"/>
    <cellStyle name="Note 5 2 4 3 3" xfId="31062"/>
    <cellStyle name="Note 5 2 4 3 3 2" xfId="31063"/>
    <cellStyle name="Note 5 2 4 3 3 2 2" xfId="31064"/>
    <cellStyle name="Note 5 2 4 3 3 3" xfId="31065"/>
    <cellStyle name="Note 5 2 4 3 4" xfId="31066"/>
    <cellStyle name="Note 5 2 4 3 5" xfId="31067"/>
    <cellStyle name="Note 5 2 4 4" xfId="31068"/>
    <cellStyle name="Note 5 2 4 4 2" xfId="31069"/>
    <cellStyle name="Note 5 2 4 4 2 2" xfId="31070"/>
    <cellStyle name="Note 5 2 4 4 2 2 2" xfId="31071"/>
    <cellStyle name="Note 5 2 4 4 2 3" xfId="31072"/>
    <cellStyle name="Note 5 2 4 4 2 3 2" xfId="31073"/>
    <cellStyle name="Note 5 2 4 4 2 4" xfId="31074"/>
    <cellStyle name="Note 5 2 4 4 3" xfId="31075"/>
    <cellStyle name="Note 5 2 4 4 3 2" xfId="31076"/>
    <cellStyle name="Note 5 2 4 4 3 2 2" xfId="31077"/>
    <cellStyle name="Note 5 2 4 4 3 3" xfId="31078"/>
    <cellStyle name="Note 5 2 4 4 4" xfId="31079"/>
    <cellStyle name="Note 5 2 4 4 5" xfId="31080"/>
    <cellStyle name="Note 5 2 4 5" xfId="31081"/>
    <cellStyle name="Note 5 2 4 5 2" xfId="31082"/>
    <cellStyle name="Note 5 2 4 5 2 2" xfId="31083"/>
    <cellStyle name="Note 5 2 4 5 3" xfId="31084"/>
    <cellStyle name="Note 5 2 4 5 3 2" xfId="31085"/>
    <cellStyle name="Note 5 2 4 5 4" xfId="31086"/>
    <cellStyle name="Note 5 2 4 6" xfId="31087"/>
    <cellStyle name="Note 5 2 4 6 2" xfId="31088"/>
    <cellStyle name="Note 5 2 4 6 2 2" xfId="31089"/>
    <cellStyle name="Note 5 2 4 6 3" xfId="31090"/>
    <cellStyle name="Note 5 2 4 7" xfId="31091"/>
    <cellStyle name="Note 5 2 4 8" xfId="31092"/>
    <cellStyle name="Note 5 2 5" xfId="1278"/>
    <cellStyle name="Note 5 2 5 2" xfId="1773"/>
    <cellStyle name="Note 5 2 5 2 2" xfId="31093"/>
    <cellStyle name="Note 5 2 5 2 2 2" xfId="31094"/>
    <cellStyle name="Note 5 2 5 2 3" xfId="31095"/>
    <cellStyle name="Note 5 2 5 2 3 2" xfId="31096"/>
    <cellStyle name="Note 5 2 5 2 4" xfId="31097"/>
    <cellStyle name="Note 5 2 5 3" xfId="31098"/>
    <cellStyle name="Note 5 2 5 3 2" xfId="31099"/>
    <cellStyle name="Note 5 2 5 3 2 2" xfId="31100"/>
    <cellStyle name="Note 5 2 5 3 3" xfId="31101"/>
    <cellStyle name="Note 5 2 5 4" xfId="31102"/>
    <cellStyle name="Note 5 2 5 5" xfId="31103"/>
    <cellStyle name="Note 5 2 6" xfId="958"/>
    <cellStyle name="Note 5 2 6 2" xfId="1433"/>
    <cellStyle name="Note 5 2 6 2 2" xfId="31104"/>
    <cellStyle name="Note 5 2 6 3" xfId="31105"/>
    <cellStyle name="Note 5 2 6 3 2" xfId="31106"/>
    <cellStyle name="Note 5 2 6 4" xfId="31107"/>
    <cellStyle name="Note 5 2 7" xfId="970"/>
    <cellStyle name="Note 5 2 7 2" xfId="1431"/>
    <cellStyle name="Note 5 2 7 2 2" xfId="31108"/>
    <cellStyle name="Note 5 2 7 3" xfId="31109"/>
    <cellStyle name="Note 5 2 8" xfId="922"/>
    <cellStyle name="Note 5 2 8 2" xfId="1269"/>
    <cellStyle name="Note 5 2 9" xfId="786"/>
    <cellStyle name="Note 5 2 9 2" xfId="2044"/>
    <cellStyle name="Note 5 3" xfId="1693"/>
    <cellStyle name="Note 5 3 10" xfId="31110"/>
    <cellStyle name="Note 5 3 10 2" xfId="31111"/>
    <cellStyle name="Note 5 3 10 2 2" xfId="31112"/>
    <cellStyle name="Note 5 3 10 3" xfId="31113"/>
    <cellStyle name="Note 5 3 10 3 2" xfId="31114"/>
    <cellStyle name="Note 5 3 10 4" xfId="31115"/>
    <cellStyle name="Note 5 3 11" xfId="31116"/>
    <cellStyle name="Note 5 3 11 2" xfId="31117"/>
    <cellStyle name="Note 5 3 11 2 2" xfId="31118"/>
    <cellStyle name="Note 5 3 11 3" xfId="31119"/>
    <cellStyle name="Note 5 3 12" xfId="31120"/>
    <cellStyle name="Note 5 3 13" xfId="31121"/>
    <cellStyle name="Note 5 3 2" xfId="1961"/>
    <cellStyle name="Note 5 3 2 2" xfId="758"/>
    <cellStyle name="Note 5 3 2 2 2" xfId="31122"/>
    <cellStyle name="Note 5 3 2 2 2 2" xfId="31123"/>
    <cellStyle name="Note 5 3 2 2 2 2 2" xfId="31124"/>
    <cellStyle name="Note 5 3 2 2 2 3" xfId="31125"/>
    <cellStyle name="Note 5 3 2 2 2 3 2" xfId="31126"/>
    <cellStyle name="Note 5 3 2 2 2 4" xfId="31127"/>
    <cellStyle name="Note 5 3 2 2 3" xfId="31128"/>
    <cellStyle name="Note 5 3 2 2 3 2" xfId="31129"/>
    <cellStyle name="Note 5 3 2 2 3 2 2" xfId="31130"/>
    <cellStyle name="Note 5 3 2 2 3 3" xfId="31131"/>
    <cellStyle name="Note 5 3 2 2 4" xfId="31132"/>
    <cellStyle name="Note 5 3 2 2 5" xfId="31133"/>
    <cellStyle name="Note 5 3 2 3" xfId="2070"/>
    <cellStyle name="Note 5 3 2 3 2" xfId="31134"/>
    <cellStyle name="Note 5 3 2 3 2 2" xfId="31135"/>
    <cellStyle name="Note 5 3 2 3 2 2 2" xfId="31136"/>
    <cellStyle name="Note 5 3 2 3 2 3" xfId="31137"/>
    <cellStyle name="Note 5 3 2 3 2 3 2" xfId="31138"/>
    <cellStyle name="Note 5 3 2 3 2 4" xfId="31139"/>
    <cellStyle name="Note 5 3 2 3 3" xfId="31140"/>
    <cellStyle name="Note 5 3 2 3 3 2" xfId="31141"/>
    <cellStyle name="Note 5 3 2 3 3 2 2" xfId="31142"/>
    <cellStyle name="Note 5 3 2 3 3 3" xfId="31143"/>
    <cellStyle name="Note 5 3 2 3 4" xfId="31144"/>
    <cellStyle name="Note 5 3 2 3 5" xfId="31145"/>
    <cellStyle name="Note 5 3 2 4" xfId="31146"/>
    <cellStyle name="Note 5 3 2 4 2" xfId="31147"/>
    <cellStyle name="Note 5 3 2 4 2 2" xfId="31148"/>
    <cellStyle name="Note 5 3 2 4 2 2 2" xfId="31149"/>
    <cellStyle name="Note 5 3 2 4 2 3" xfId="31150"/>
    <cellStyle name="Note 5 3 2 4 2 3 2" xfId="31151"/>
    <cellStyle name="Note 5 3 2 4 2 4" xfId="31152"/>
    <cellStyle name="Note 5 3 2 4 3" xfId="31153"/>
    <cellStyle name="Note 5 3 2 4 3 2" xfId="31154"/>
    <cellStyle name="Note 5 3 2 4 3 2 2" xfId="31155"/>
    <cellStyle name="Note 5 3 2 4 3 3" xfId="31156"/>
    <cellStyle name="Note 5 3 2 4 4" xfId="31157"/>
    <cellStyle name="Note 5 3 2 4 5" xfId="31158"/>
    <cellStyle name="Note 5 3 2 5" xfId="31159"/>
    <cellStyle name="Note 5 3 2 5 2" xfId="31160"/>
    <cellStyle name="Note 5 3 2 5 2 2" xfId="31161"/>
    <cellStyle name="Note 5 3 2 5 3" xfId="31162"/>
    <cellStyle name="Note 5 3 2 5 3 2" xfId="31163"/>
    <cellStyle name="Note 5 3 2 5 4" xfId="31164"/>
    <cellStyle name="Note 5 3 2 6" xfId="31165"/>
    <cellStyle name="Note 5 3 2 6 2" xfId="31166"/>
    <cellStyle name="Note 5 3 2 6 2 2" xfId="31167"/>
    <cellStyle name="Note 5 3 2 6 3" xfId="31168"/>
    <cellStyle name="Note 5 3 2 7" xfId="31169"/>
    <cellStyle name="Note 5 3 2 8" xfId="31170"/>
    <cellStyle name="Note 5 3 2 9" xfId="31171"/>
    <cellStyle name="Note 5 3 3" xfId="706"/>
    <cellStyle name="Note 5 3 3 2" xfId="2122"/>
    <cellStyle name="Note 5 3 3 2 2" xfId="31172"/>
    <cellStyle name="Note 5 3 3 2 2 2" xfId="31173"/>
    <cellStyle name="Note 5 3 3 2 2 2 2" xfId="31174"/>
    <cellStyle name="Note 5 3 3 2 2 3" xfId="31175"/>
    <cellStyle name="Note 5 3 3 2 2 3 2" xfId="31176"/>
    <cellStyle name="Note 5 3 3 2 2 4" xfId="31177"/>
    <cellStyle name="Note 5 3 3 2 3" xfId="31178"/>
    <cellStyle name="Note 5 3 3 2 3 2" xfId="31179"/>
    <cellStyle name="Note 5 3 3 2 3 2 2" xfId="31180"/>
    <cellStyle name="Note 5 3 3 2 3 3" xfId="31181"/>
    <cellStyle name="Note 5 3 3 2 4" xfId="31182"/>
    <cellStyle name="Note 5 3 3 2 5" xfId="31183"/>
    <cellStyle name="Note 5 3 3 3" xfId="31184"/>
    <cellStyle name="Note 5 3 3 3 2" xfId="31185"/>
    <cellStyle name="Note 5 3 3 3 2 2" xfId="31186"/>
    <cellStyle name="Note 5 3 3 3 2 2 2" xfId="31187"/>
    <cellStyle name="Note 5 3 3 3 2 3" xfId="31188"/>
    <cellStyle name="Note 5 3 3 3 2 3 2" xfId="31189"/>
    <cellStyle name="Note 5 3 3 3 2 4" xfId="31190"/>
    <cellStyle name="Note 5 3 3 3 3" xfId="31191"/>
    <cellStyle name="Note 5 3 3 3 3 2" xfId="31192"/>
    <cellStyle name="Note 5 3 3 3 3 2 2" xfId="31193"/>
    <cellStyle name="Note 5 3 3 3 3 3" xfId="31194"/>
    <cellStyle name="Note 5 3 3 3 4" xfId="31195"/>
    <cellStyle name="Note 5 3 3 3 5" xfId="31196"/>
    <cellStyle name="Note 5 3 3 4" xfId="31197"/>
    <cellStyle name="Note 5 3 3 4 2" xfId="31198"/>
    <cellStyle name="Note 5 3 3 4 2 2" xfId="31199"/>
    <cellStyle name="Note 5 3 3 4 2 2 2" xfId="31200"/>
    <cellStyle name="Note 5 3 3 4 2 3" xfId="31201"/>
    <cellStyle name="Note 5 3 3 4 2 3 2" xfId="31202"/>
    <cellStyle name="Note 5 3 3 4 2 4" xfId="31203"/>
    <cellStyle name="Note 5 3 3 4 3" xfId="31204"/>
    <cellStyle name="Note 5 3 3 4 3 2" xfId="31205"/>
    <cellStyle name="Note 5 3 3 4 3 2 2" xfId="31206"/>
    <cellStyle name="Note 5 3 3 4 3 3" xfId="31207"/>
    <cellStyle name="Note 5 3 3 4 4" xfId="31208"/>
    <cellStyle name="Note 5 3 3 4 5" xfId="31209"/>
    <cellStyle name="Note 5 3 3 5" xfId="31210"/>
    <cellStyle name="Note 5 3 3 5 2" xfId="31211"/>
    <cellStyle name="Note 5 3 3 5 2 2" xfId="31212"/>
    <cellStyle name="Note 5 3 3 5 3" xfId="31213"/>
    <cellStyle name="Note 5 3 3 5 3 2" xfId="31214"/>
    <cellStyle name="Note 5 3 3 5 4" xfId="31215"/>
    <cellStyle name="Note 5 3 3 6" xfId="31216"/>
    <cellStyle name="Note 5 3 3 6 2" xfId="31217"/>
    <cellStyle name="Note 5 3 3 6 2 2" xfId="31218"/>
    <cellStyle name="Note 5 3 3 6 3" xfId="31219"/>
    <cellStyle name="Note 5 3 3 7" xfId="31220"/>
    <cellStyle name="Note 5 3 3 8" xfId="31221"/>
    <cellStyle name="Note 5 3 3 9" xfId="31222"/>
    <cellStyle name="Note 5 3 4" xfId="245"/>
    <cellStyle name="Note 5 3 4 2" xfId="2190"/>
    <cellStyle name="Note 5 3 4 2 2" xfId="31223"/>
    <cellStyle name="Note 5 3 4 2 2 2" xfId="31224"/>
    <cellStyle name="Note 5 3 4 2 2 2 2" xfId="31225"/>
    <cellStyle name="Note 5 3 4 2 2 3" xfId="31226"/>
    <cellStyle name="Note 5 3 4 2 2 3 2" xfId="31227"/>
    <cellStyle name="Note 5 3 4 2 2 4" xfId="31228"/>
    <cellStyle name="Note 5 3 4 2 3" xfId="31229"/>
    <cellStyle name="Note 5 3 4 2 3 2" xfId="31230"/>
    <cellStyle name="Note 5 3 4 2 3 2 2" xfId="31231"/>
    <cellStyle name="Note 5 3 4 2 3 3" xfId="31232"/>
    <cellStyle name="Note 5 3 4 2 4" xfId="31233"/>
    <cellStyle name="Note 5 3 4 2 5" xfId="31234"/>
    <cellStyle name="Note 5 3 4 3" xfId="31235"/>
    <cellStyle name="Note 5 3 4 3 2" xfId="31236"/>
    <cellStyle name="Note 5 3 4 3 2 2" xfId="31237"/>
    <cellStyle name="Note 5 3 4 3 2 2 2" xfId="31238"/>
    <cellStyle name="Note 5 3 4 3 2 3" xfId="31239"/>
    <cellStyle name="Note 5 3 4 3 2 3 2" xfId="31240"/>
    <cellStyle name="Note 5 3 4 3 2 4" xfId="31241"/>
    <cellStyle name="Note 5 3 4 3 3" xfId="31242"/>
    <cellStyle name="Note 5 3 4 3 3 2" xfId="31243"/>
    <cellStyle name="Note 5 3 4 3 3 2 2" xfId="31244"/>
    <cellStyle name="Note 5 3 4 3 3 3" xfId="31245"/>
    <cellStyle name="Note 5 3 4 3 4" xfId="31246"/>
    <cellStyle name="Note 5 3 4 3 5" xfId="31247"/>
    <cellStyle name="Note 5 3 4 4" xfId="31248"/>
    <cellStyle name="Note 5 3 4 4 2" xfId="31249"/>
    <cellStyle name="Note 5 3 4 4 2 2" xfId="31250"/>
    <cellStyle name="Note 5 3 4 4 2 2 2" xfId="31251"/>
    <cellStyle name="Note 5 3 4 4 2 3" xfId="31252"/>
    <cellStyle name="Note 5 3 4 4 2 3 2" xfId="31253"/>
    <cellStyle name="Note 5 3 4 4 2 4" xfId="31254"/>
    <cellStyle name="Note 5 3 4 4 3" xfId="31255"/>
    <cellStyle name="Note 5 3 4 4 3 2" xfId="31256"/>
    <cellStyle name="Note 5 3 4 4 3 2 2" xfId="31257"/>
    <cellStyle name="Note 5 3 4 4 3 3" xfId="31258"/>
    <cellStyle name="Note 5 3 4 4 4" xfId="31259"/>
    <cellStyle name="Note 5 3 4 4 5" xfId="31260"/>
    <cellStyle name="Note 5 3 4 5" xfId="31261"/>
    <cellStyle name="Note 5 3 4 5 2" xfId="31262"/>
    <cellStyle name="Note 5 3 4 5 2 2" xfId="31263"/>
    <cellStyle name="Note 5 3 4 5 3" xfId="31264"/>
    <cellStyle name="Note 5 3 4 5 3 2" xfId="31265"/>
    <cellStyle name="Note 5 3 4 5 4" xfId="31266"/>
    <cellStyle name="Note 5 3 4 6" xfId="31267"/>
    <cellStyle name="Note 5 3 4 6 2" xfId="31268"/>
    <cellStyle name="Note 5 3 4 6 2 2" xfId="31269"/>
    <cellStyle name="Note 5 3 4 6 3" xfId="31270"/>
    <cellStyle name="Note 5 3 4 7" xfId="31271"/>
    <cellStyle name="Note 5 3 4 8" xfId="31272"/>
    <cellStyle name="Note 5 3 4 9" xfId="31273"/>
    <cellStyle name="Note 5 3 5" xfId="193"/>
    <cellStyle name="Note 5 3 5 2" xfId="2241"/>
    <cellStyle name="Note 5 3 5 2 2" xfId="31274"/>
    <cellStyle name="Note 5 3 5 2 2 2" xfId="31275"/>
    <cellStyle name="Note 5 3 5 2 2 2 2" xfId="31276"/>
    <cellStyle name="Note 5 3 5 2 2 3" xfId="31277"/>
    <cellStyle name="Note 5 3 5 2 2 3 2" xfId="31278"/>
    <cellStyle name="Note 5 3 5 2 2 4" xfId="31279"/>
    <cellStyle name="Note 5 3 5 2 3" xfId="31280"/>
    <cellStyle name="Note 5 3 5 2 3 2" xfId="31281"/>
    <cellStyle name="Note 5 3 5 2 3 2 2" xfId="31282"/>
    <cellStyle name="Note 5 3 5 2 3 3" xfId="31283"/>
    <cellStyle name="Note 5 3 5 2 4" xfId="31284"/>
    <cellStyle name="Note 5 3 5 2 5" xfId="31285"/>
    <cellStyle name="Note 5 3 5 3" xfId="31286"/>
    <cellStyle name="Note 5 3 5 3 2" xfId="31287"/>
    <cellStyle name="Note 5 3 5 3 2 2" xfId="31288"/>
    <cellStyle name="Note 5 3 5 3 2 2 2" xfId="31289"/>
    <cellStyle name="Note 5 3 5 3 2 3" xfId="31290"/>
    <cellStyle name="Note 5 3 5 3 2 3 2" xfId="31291"/>
    <cellStyle name="Note 5 3 5 3 2 4" xfId="31292"/>
    <cellStyle name="Note 5 3 5 3 3" xfId="31293"/>
    <cellStyle name="Note 5 3 5 3 3 2" xfId="31294"/>
    <cellStyle name="Note 5 3 5 3 3 2 2" xfId="31295"/>
    <cellStyle name="Note 5 3 5 3 3 3" xfId="31296"/>
    <cellStyle name="Note 5 3 5 3 4" xfId="31297"/>
    <cellStyle name="Note 5 3 5 3 5" xfId="31298"/>
    <cellStyle name="Note 5 3 5 4" xfId="31299"/>
    <cellStyle name="Note 5 3 5 4 2" xfId="31300"/>
    <cellStyle name="Note 5 3 5 4 2 2" xfId="31301"/>
    <cellStyle name="Note 5 3 5 4 2 2 2" xfId="31302"/>
    <cellStyle name="Note 5 3 5 4 2 3" xfId="31303"/>
    <cellStyle name="Note 5 3 5 4 2 3 2" xfId="31304"/>
    <cellStyle name="Note 5 3 5 4 2 4" xfId="31305"/>
    <cellStyle name="Note 5 3 5 4 3" xfId="31306"/>
    <cellStyle name="Note 5 3 5 4 3 2" xfId="31307"/>
    <cellStyle name="Note 5 3 5 4 3 2 2" xfId="31308"/>
    <cellStyle name="Note 5 3 5 4 3 3" xfId="31309"/>
    <cellStyle name="Note 5 3 5 4 4" xfId="31310"/>
    <cellStyle name="Note 5 3 5 4 5" xfId="31311"/>
    <cellStyle name="Note 5 3 5 5" xfId="31312"/>
    <cellStyle name="Note 5 3 5 5 2" xfId="31313"/>
    <cellStyle name="Note 5 3 5 5 2 2" xfId="31314"/>
    <cellStyle name="Note 5 3 5 5 3" xfId="31315"/>
    <cellStyle name="Note 5 3 5 5 3 2" xfId="31316"/>
    <cellStyle name="Note 5 3 5 5 4" xfId="31317"/>
    <cellStyle name="Note 5 3 5 6" xfId="31318"/>
    <cellStyle name="Note 5 3 5 6 2" xfId="31319"/>
    <cellStyle name="Note 5 3 5 6 2 2" xfId="31320"/>
    <cellStyle name="Note 5 3 5 6 3" xfId="31321"/>
    <cellStyle name="Note 5 3 5 7" xfId="31322"/>
    <cellStyle name="Note 5 3 5 8" xfId="31323"/>
    <cellStyle name="Note 5 3 5 9" xfId="31324"/>
    <cellStyle name="Note 5 3 6" xfId="124"/>
    <cellStyle name="Note 5 3 6 2" xfId="2310"/>
    <cellStyle name="Note 5 3 6 2 2" xfId="31325"/>
    <cellStyle name="Note 5 3 6 2 2 2" xfId="31326"/>
    <cellStyle name="Note 5 3 6 2 2 2 2" xfId="31327"/>
    <cellStyle name="Note 5 3 6 2 2 3" xfId="31328"/>
    <cellStyle name="Note 5 3 6 2 2 3 2" xfId="31329"/>
    <cellStyle name="Note 5 3 6 2 2 4" xfId="31330"/>
    <cellStyle name="Note 5 3 6 2 3" xfId="31331"/>
    <cellStyle name="Note 5 3 6 2 3 2" xfId="31332"/>
    <cellStyle name="Note 5 3 6 2 3 2 2" xfId="31333"/>
    <cellStyle name="Note 5 3 6 2 3 3" xfId="31334"/>
    <cellStyle name="Note 5 3 6 2 4" xfId="31335"/>
    <cellStyle name="Note 5 3 6 2 5" xfId="31336"/>
    <cellStyle name="Note 5 3 6 3" xfId="31337"/>
    <cellStyle name="Note 5 3 6 3 2" xfId="31338"/>
    <cellStyle name="Note 5 3 6 3 2 2" xfId="31339"/>
    <cellStyle name="Note 5 3 6 3 2 2 2" xfId="31340"/>
    <cellStyle name="Note 5 3 6 3 2 3" xfId="31341"/>
    <cellStyle name="Note 5 3 6 3 2 3 2" xfId="31342"/>
    <cellStyle name="Note 5 3 6 3 2 4" xfId="31343"/>
    <cellStyle name="Note 5 3 6 3 3" xfId="31344"/>
    <cellStyle name="Note 5 3 6 3 3 2" xfId="31345"/>
    <cellStyle name="Note 5 3 6 3 3 2 2" xfId="31346"/>
    <cellStyle name="Note 5 3 6 3 3 3" xfId="31347"/>
    <cellStyle name="Note 5 3 6 3 4" xfId="31348"/>
    <cellStyle name="Note 5 3 6 3 5" xfId="31349"/>
    <cellStyle name="Note 5 3 6 4" xfId="31350"/>
    <cellStyle name="Note 5 3 6 4 2" xfId="31351"/>
    <cellStyle name="Note 5 3 6 4 2 2" xfId="31352"/>
    <cellStyle name="Note 5 3 6 4 2 2 2" xfId="31353"/>
    <cellStyle name="Note 5 3 6 4 2 3" xfId="31354"/>
    <cellStyle name="Note 5 3 6 4 2 3 2" xfId="31355"/>
    <cellStyle name="Note 5 3 6 4 2 4" xfId="31356"/>
    <cellStyle name="Note 5 3 6 4 3" xfId="31357"/>
    <cellStyle name="Note 5 3 6 4 3 2" xfId="31358"/>
    <cellStyle name="Note 5 3 6 4 3 2 2" xfId="31359"/>
    <cellStyle name="Note 5 3 6 4 3 3" xfId="31360"/>
    <cellStyle name="Note 5 3 6 4 4" xfId="31361"/>
    <cellStyle name="Note 5 3 6 4 5" xfId="31362"/>
    <cellStyle name="Note 5 3 6 5" xfId="31363"/>
    <cellStyle name="Note 5 3 6 5 2" xfId="31364"/>
    <cellStyle name="Note 5 3 6 5 2 2" xfId="31365"/>
    <cellStyle name="Note 5 3 6 5 3" xfId="31366"/>
    <cellStyle name="Note 5 3 6 5 3 2" xfId="31367"/>
    <cellStyle name="Note 5 3 6 5 4" xfId="31368"/>
    <cellStyle name="Note 5 3 6 6" xfId="31369"/>
    <cellStyle name="Note 5 3 6 6 2" xfId="31370"/>
    <cellStyle name="Note 5 3 6 6 2 2" xfId="31371"/>
    <cellStyle name="Note 5 3 6 6 3" xfId="31372"/>
    <cellStyle name="Note 5 3 6 7" xfId="31373"/>
    <cellStyle name="Note 5 3 6 8" xfId="31374"/>
    <cellStyle name="Note 5 3 6 9" xfId="31375"/>
    <cellStyle name="Note 5 3 7" xfId="1004"/>
    <cellStyle name="Note 5 3 7 2" xfId="31376"/>
    <cellStyle name="Note 5 3 7 2 2" xfId="31377"/>
    <cellStyle name="Note 5 3 7 2 2 2" xfId="31378"/>
    <cellStyle name="Note 5 3 7 2 3" xfId="31379"/>
    <cellStyle name="Note 5 3 7 2 3 2" xfId="31380"/>
    <cellStyle name="Note 5 3 7 2 4" xfId="31381"/>
    <cellStyle name="Note 5 3 7 3" xfId="31382"/>
    <cellStyle name="Note 5 3 7 3 2" xfId="31383"/>
    <cellStyle name="Note 5 3 7 3 2 2" xfId="31384"/>
    <cellStyle name="Note 5 3 7 3 3" xfId="31385"/>
    <cellStyle name="Note 5 3 7 4" xfId="31386"/>
    <cellStyle name="Note 5 3 7 5" xfId="31387"/>
    <cellStyle name="Note 5 3 7 6" xfId="31388"/>
    <cellStyle name="Note 5 3 8" xfId="1425"/>
    <cellStyle name="Note 5 3 8 2" xfId="31389"/>
    <cellStyle name="Note 5 3 8 2 2" xfId="31390"/>
    <cellStyle name="Note 5 3 8 2 2 2" xfId="31391"/>
    <cellStyle name="Note 5 3 8 2 3" xfId="31392"/>
    <cellStyle name="Note 5 3 8 2 3 2" xfId="31393"/>
    <cellStyle name="Note 5 3 8 2 4" xfId="31394"/>
    <cellStyle name="Note 5 3 8 3" xfId="31395"/>
    <cellStyle name="Note 5 3 8 3 2" xfId="31396"/>
    <cellStyle name="Note 5 3 8 3 2 2" xfId="31397"/>
    <cellStyle name="Note 5 3 8 3 3" xfId="31398"/>
    <cellStyle name="Note 5 3 8 4" xfId="31399"/>
    <cellStyle name="Note 5 3 8 5" xfId="31400"/>
    <cellStyle name="Note 5 3 8 6" xfId="31401"/>
    <cellStyle name="Note 5 3 9" xfId="2386"/>
    <cellStyle name="Note 5 3 9 2" xfId="31402"/>
    <cellStyle name="Note 5 3 9 2 2" xfId="31403"/>
    <cellStyle name="Note 5 3 9 2 2 2" xfId="31404"/>
    <cellStyle name="Note 5 3 9 2 3" xfId="31405"/>
    <cellStyle name="Note 5 3 9 2 3 2" xfId="31406"/>
    <cellStyle name="Note 5 3 9 2 4" xfId="31407"/>
    <cellStyle name="Note 5 3 9 3" xfId="31408"/>
    <cellStyle name="Note 5 3 9 3 2" xfId="31409"/>
    <cellStyle name="Note 5 3 9 3 2 2" xfId="31410"/>
    <cellStyle name="Note 5 3 9 3 3" xfId="31411"/>
    <cellStyle name="Note 5 3 9 4" xfId="31412"/>
    <cellStyle name="Note 5 3 9 5" xfId="31413"/>
    <cellStyle name="Note 5 4" xfId="1165"/>
    <cellStyle name="Note 5 4 10" xfId="31414"/>
    <cellStyle name="Note 5 4 10 2" xfId="31415"/>
    <cellStyle name="Note 5 4 10 2 2" xfId="31416"/>
    <cellStyle name="Note 5 4 10 3" xfId="31417"/>
    <cellStyle name="Note 5 4 10 3 2" xfId="31418"/>
    <cellStyle name="Note 5 4 10 4" xfId="31419"/>
    <cellStyle name="Note 5 4 11" xfId="31420"/>
    <cellStyle name="Note 5 4 11 2" xfId="31421"/>
    <cellStyle name="Note 5 4 11 2 2" xfId="31422"/>
    <cellStyle name="Note 5 4 11 3" xfId="31423"/>
    <cellStyle name="Note 5 4 12" xfId="31424"/>
    <cellStyle name="Note 5 4 13" xfId="31425"/>
    <cellStyle name="Note 5 4 2" xfId="1163"/>
    <cellStyle name="Note 5 4 2 2" xfId="31426"/>
    <cellStyle name="Note 5 4 2 2 2" xfId="31427"/>
    <cellStyle name="Note 5 4 2 2 2 2" xfId="31428"/>
    <cellStyle name="Note 5 4 2 2 2 2 2" xfId="31429"/>
    <cellStyle name="Note 5 4 2 2 2 3" xfId="31430"/>
    <cellStyle name="Note 5 4 2 2 2 3 2" xfId="31431"/>
    <cellStyle name="Note 5 4 2 2 2 4" xfId="31432"/>
    <cellStyle name="Note 5 4 2 2 3" xfId="31433"/>
    <cellStyle name="Note 5 4 2 2 3 2" xfId="31434"/>
    <cellStyle name="Note 5 4 2 2 3 2 2" xfId="31435"/>
    <cellStyle name="Note 5 4 2 2 3 3" xfId="31436"/>
    <cellStyle name="Note 5 4 2 2 4" xfId="31437"/>
    <cellStyle name="Note 5 4 2 2 5" xfId="31438"/>
    <cellStyle name="Note 5 4 2 3" xfId="31439"/>
    <cellStyle name="Note 5 4 2 3 2" xfId="31440"/>
    <cellStyle name="Note 5 4 2 3 2 2" xfId="31441"/>
    <cellStyle name="Note 5 4 2 3 2 2 2" xfId="31442"/>
    <cellStyle name="Note 5 4 2 3 2 3" xfId="31443"/>
    <cellStyle name="Note 5 4 2 3 2 3 2" xfId="31444"/>
    <cellStyle name="Note 5 4 2 3 2 4" xfId="31445"/>
    <cellStyle name="Note 5 4 2 3 3" xfId="31446"/>
    <cellStyle name="Note 5 4 2 3 3 2" xfId="31447"/>
    <cellStyle name="Note 5 4 2 3 3 2 2" xfId="31448"/>
    <cellStyle name="Note 5 4 2 3 3 3" xfId="31449"/>
    <cellStyle name="Note 5 4 2 3 4" xfId="31450"/>
    <cellStyle name="Note 5 4 2 3 5" xfId="31451"/>
    <cellStyle name="Note 5 4 2 4" xfId="31452"/>
    <cellStyle name="Note 5 4 2 4 2" xfId="31453"/>
    <cellStyle name="Note 5 4 2 4 2 2" xfId="31454"/>
    <cellStyle name="Note 5 4 2 4 2 2 2" xfId="31455"/>
    <cellStyle name="Note 5 4 2 4 2 3" xfId="31456"/>
    <cellStyle name="Note 5 4 2 4 2 3 2" xfId="31457"/>
    <cellStyle name="Note 5 4 2 4 2 4" xfId="31458"/>
    <cellStyle name="Note 5 4 2 4 3" xfId="31459"/>
    <cellStyle name="Note 5 4 2 4 3 2" xfId="31460"/>
    <cellStyle name="Note 5 4 2 4 3 2 2" xfId="31461"/>
    <cellStyle name="Note 5 4 2 4 3 3" xfId="31462"/>
    <cellStyle name="Note 5 4 2 4 4" xfId="31463"/>
    <cellStyle name="Note 5 4 2 4 5" xfId="31464"/>
    <cellStyle name="Note 5 4 2 5" xfId="31465"/>
    <cellStyle name="Note 5 4 2 5 2" xfId="31466"/>
    <cellStyle name="Note 5 4 2 5 2 2" xfId="31467"/>
    <cellStyle name="Note 5 4 2 5 3" xfId="31468"/>
    <cellStyle name="Note 5 4 2 5 3 2" xfId="31469"/>
    <cellStyle name="Note 5 4 2 5 4" xfId="31470"/>
    <cellStyle name="Note 5 4 2 6" xfId="31471"/>
    <cellStyle name="Note 5 4 2 6 2" xfId="31472"/>
    <cellStyle name="Note 5 4 2 6 2 2" xfId="31473"/>
    <cellStyle name="Note 5 4 2 6 3" xfId="31474"/>
    <cellStyle name="Note 5 4 2 7" xfId="31475"/>
    <cellStyle name="Note 5 4 2 8" xfId="31476"/>
    <cellStyle name="Note 5 4 3" xfId="31477"/>
    <cellStyle name="Note 5 4 3 2" xfId="31478"/>
    <cellStyle name="Note 5 4 3 2 2" xfId="31479"/>
    <cellStyle name="Note 5 4 3 2 2 2" xfId="31480"/>
    <cellStyle name="Note 5 4 3 2 2 2 2" xfId="31481"/>
    <cellStyle name="Note 5 4 3 2 2 3" xfId="31482"/>
    <cellStyle name="Note 5 4 3 2 2 3 2" xfId="31483"/>
    <cellStyle name="Note 5 4 3 2 2 4" xfId="31484"/>
    <cellStyle name="Note 5 4 3 2 3" xfId="31485"/>
    <cellStyle name="Note 5 4 3 2 3 2" xfId="31486"/>
    <cellStyle name="Note 5 4 3 2 3 2 2" xfId="31487"/>
    <cellStyle name="Note 5 4 3 2 3 3" xfId="31488"/>
    <cellStyle name="Note 5 4 3 2 4" xfId="31489"/>
    <cellStyle name="Note 5 4 3 2 5" xfId="31490"/>
    <cellStyle name="Note 5 4 3 3" xfId="31491"/>
    <cellStyle name="Note 5 4 3 3 2" xfId="31492"/>
    <cellStyle name="Note 5 4 3 3 2 2" xfId="31493"/>
    <cellStyle name="Note 5 4 3 3 2 2 2" xfId="31494"/>
    <cellStyle name="Note 5 4 3 3 2 3" xfId="31495"/>
    <cellStyle name="Note 5 4 3 3 2 3 2" xfId="31496"/>
    <cellStyle name="Note 5 4 3 3 2 4" xfId="31497"/>
    <cellStyle name="Note 5 4 3 3 3" xfId="31498"/>
    <cellStyle name="Note 5 4 3 3 3 2" xfId="31499"/>
    <cellStyle name="Note 5 4 3 3 3 2 2" xfId="31500"/>
    <cellStyle name="Note 5 4 3 3 3 3" xfId="31501"/>
    <cellStyle name="Note 5 4 3 3 4" xfId="31502"/>
    <cellStyle name="Note 5 4 3 3 5" xfId="31503"/>
    <cellStyle name="Note 5 4 3 4" xfId="31504"/>
    <cellStyle name="Note 5 4 3 4 2" xfId="31505"/>
    <cellStyle name="Note 5 4 3 4 2 2" xfId="31506"/>
    <cellStyle name="Note 5 4 3 4 2 2 2" xfId="31507"/>
    <cellStyle name="Note 5 4 3 4 2 3" xfId="31508"/>
    <cellStyle name="Note 5 4 3 4 2 3 2" xfId="31509"/>
    <cellStyle name="Note 5 4 3 4 2 4" xfId="31510"/>
    <cellStyle name="Note 5 4 3 4 3" xfId="31511"/>
    <cellStyle name="Note 5 4 3 4 3 2" xfId="31512"/>
    <cellStyle name="Note 5 4 3 4 3 2 2" xfId="31513"/>
    <cellStyle name="Note 5 4 3 4 3 3" xfId="31514"/>
    <cellStyle name="Note 5 4 3 4 4" xfId="31515"/>
    <cellStyle name="Note 5 4 3 4 5" xfId="31516"/>
    <cellStyle name="Note 5 4 3 5" xfId="31517"/>
    <cellStyle name="Note 5 4 3 5 2" xfId="31518"/>
    <cellStyle name="Note 5 4 3 5 2 2" xfId="31519"/>
    <cellStyle name="Note 5 4 3 5 3" xfId="31520"/>
    <cellStyle name="Note 5 4 3 5 3 2" xfId="31521"/>
    <cellStyle name="Note 5 4 3 5 4" xfId="31522"/>
    <cellStyle name="Note 5 4 3 6" xfId="31523"/>
    <cellStyle name="Note 5 4 3 6 2" xfId="31524"/>
    <cellStyle name="Note 5 4 3 6 2 2" xfId="31525"/>
    <cellStyle name="Note 5 4 3 6 3" xfId="31526"/>
    <cellStyle name="Note 5 4 3 7" xfId="31527"/>
    <cellStyle name="Note 5 4 3 8" xfId="31528"/>
    <cellStyle name="Note 5 4 4" xfId="31529"/>
    <cellStyle name="Note 5 4 4 2" xfId="31530"/>
    <cellStyle name="Note 5 4 4 2 2" xfId="31531"/>
    <cellStyle name="Note 5 4 4 2 2 2" xfId="31532"/>
    <cellStyle name="Note 5 4 4 2 2 2 2" xfId="31533"/>
    <cellStyle name="Note 5 4 4 2 2 3" xfId="31534"/>
    <cellStyle name="Note 5 4 4 2 2 3 2" xfId="31535"/>
    <cellStyle name="Note 5 4 4 2 2 4" xfId="31536"/>
    <cellStyle name="Note 5 4 4 2 3" xfId="31537"/>
    <cellStyle name="Note 5 4 4 2 3 2" xfId="31538"/>
    <cellStyle name="Note 5 4 4 2 3 2 2" xfId="31539"/>
    <cellStyle name="Note 5 4 4 2 3 3" xfId="31540"/>
    <cellStyle name="Note 5 4 4 2 4" xfId="31541"/>
    <cellStyle name="Note 5 4 4 2 5" xfId="31542"/>
    <cellStyle name="Note 5 4 4 3" xfId="31543"/>
    <cellStyle name="Note 5 4 4 3 2" xfId="31544"/>
    <cellStyle name="Note 5 4 4 3 2 2" xfId="31545"/>
    <cellStyle name="Note 5 4 4 3 2 2 2" xfId="31546"/>
    <cellStyle name="Note 5 4 4 3 2 3" xfId="31547"/>
    <cellStyle name="Note 5 4 4 3 2 3 2" xfId="31548"/>
    <cellStyle name="Note 5 4 4 3 2 4" xfId="31549"/>
    <cellStyle name="Note 5 4 4 3 3" xfId="31550"/>
    <cellStyle name="Note 5 4 4 3 3 2" xfId="31551"/>
    <cellStyle name="Note 5 4 4 3 3 2 2" xfId="31552"/>
    <cellStyle name="Note 5 4 4 3 3 3" xfId="31553"/>
    <cellStyle name="Note 5 4 4 3 4" xfId="31554"/>
    <cellStyle name="Note 5 4 4 3 5" xfId="31555"/>
    <cellStyle name="Note 5 4 4 4" xfId="31556"/>
    <cellStyle name="Note 5 4 4 4 2" xfId="31557"/>
    <cellStyle name="Note 5 4 4 4 2 2" xfId="31558"/>
    <cellStyle name="Note 5 4 4 4 2 2 2" xfId="31559"/>
    <cellStyle name="Note 5 4 4 4 2 3" xfId="31560"/>
    <cellStyle name="Note 5 4 4 4 2 3 2" xfId="31561"/>
    <cellStyle name="Note 5 4 4 4 2 4" xfId="31562"/>
    <cellStyle name="Note 5 4 4 4 3" xfId="31563"/>
    <cellStyle name="Note 5 4 4 4 3 2" xfId="31564"/>
    <cellStyle name="Note 5 4 4 4 3 2 2" xfId="31565"/>
    <cellStyle name="Note 5 4 4 4 3 3" xfId="31566"/>
    <cellStyle name="Note 5 4 4 4 4" xfId="31567"/>
    <cellStyle name="Note 5 4 4 4 5" xfId="31568"/>
    <cellStyle name="Note 5 4 4 5" xfId="31569"/>
    <cellStyle name="Note 5 4 4 5 2" xfId="31570"/>
    <cellStyle name="Note 5 4 4 5 2 2" xfId="31571"/>
    <cellStyle name="Note 5 4 4 5 3" xfId="31572"/>
    <cellStyle name="Note 5 4 4 5 3 2" xfId="31573"/>
    <cellStyle name="Note 5 4 4 5 4" xfId="31574"/>
    <cellStyle name="Note 5 4 4 6" xfId="31575"/>
    <cellStyle name="Note 5 4 4 6 2" xfId="31576"/>
    <cellStyle name="Note 5 4 4 6 2 2" xfId="31577"/>
    <cellStyle name="Note 5 4 4 6 3" xfId="31578"/>
    <cellStyle name="Note 5 4 4 7" xfId="31579"/>
    <cellStyle name="Note 5 4 4 8" xfId="31580"/>
    <cellStyle name="Note 5 4 5" xfId="31581"/>
    <cellStyle name="Note 5 4 5 2" xfId="31582"/>
    <cellStyle name="Note 5 4 5 2 2" xfId="31583"/>
    <cellStyle name="Note 5 4 5 2 2 2" xfId="31584"/>
    <cellStyle name="Note 5 4 5 2 2 2 2" xfId="31585"/>
    <cellStyle name="Note 5 4 5 2 2 3" xfId="31586"/>
    <cellStyle name="Note 5 4 5 2 2 3 2" xfId="31587"/>
    <cellStyle name="Note 5 4 5 2 2 4" xfId="31588"/>
    <cellStyle name="Note 5 4 5 2 3" xfId="31589"/>
    <cellStyle name="Note 5 4 5 2 3 2" xfId="31590"/>
    <cellStyle name="Note 5 4 5 2 3 2 2" xfId="31591"/>
    <cellStyle name="Note 5 4 5 2 3 3" xfId="31592"/>
    <cellStyle name="Note 5 4 5 2 4" xfId="31593"/>
    <cellStyle name="Note 5 4 5 2 5" xfId="31594"/>
    <cellStyle name="Note 5 4 5 3" xfId="31595"/>
    <cellStyle name="Note 5 4 5 3 2" xfId="31596"/>
    <cellStyle name="Note 5 4 5 3 2 2" xfId="31597"/>
    <cellStyle name="Note 5 4 5 3 2 2 2" xfId="31598"/>
    <cellStyle name="Note 5 4 5 3 2 3" xfId="31599"/>
    <cellStyle name="Note 5 4 5 3 2 3 2" xfId="31600"/>
    <cellStyle name="Note 5 4 5 3 2 4" xfId="31601"/>
    <cellStyle name="Note 5 4 5 3 3" xfId="31602"/>
    <cellStyle name="Note 5 4 5 3 3 2" xfId="31603"/>
    <cellStyle name="Note 5 4 5 3 3 2 2" xfId="31604"/>
    <cellStyle name="Note 5 4 5 3 3 3" xfId="31605"/>
    <cellStyle name="Note 5 4 5 3 4" xfId="31606"/>
    <cellStyle name="Note 5 4 5 3 5" xfId="31607"/>
    <cellStyle name="Note 5 4 5 4" xfId="31608"/>
    <cellStyle name="Note 5 4 5 4 2" xfId="31609"/>
    <cellStyle name="Note 5 4 5 4 2 2" xfId="31610"/>
    <cellStyle name="Note 5 4 5 4 2 2 2" xfId="31611"/>
    <cellStyle name="Note 5 4 5 4 2 3" xfId="31612"/>
    <cellStyle name="Note 5 4 5 4 2 3 2" xfId="31613"/>
    <cellStyle name="Note 5 4 5 4 2 4" xfId="31614"/>
    <cellStyle name="Note 5 4 5 4 3" xfId="31615"/>
    <cellStyle name="Note 5 4 5 4 3 2" xfId="31616"/>
    <cellStyle name="Note 5 4 5 4 3 2 2" xfId="31617"/>
    <cellStyle name="Note 5 4 5 4 3 3" xfId="31618"/>
    <cellStyle name="Note 5 4 5 4 4" xfId="31619"/>
    <cellStyle name="Note 5 4 5 4 5" xfId="31620"/>
    <cellStyle name="Note 5 4 5 5" xfId="31621"/>
    <cellStyle name="Note 5 4 5 5 2" xfId="31622"/>
    <cellStyle name="Note 5 4 5 5 2 2" xfId="31623"/>
    <cellStyle name="Note 5 4 5 5 3" xfId="31624"/>
    <cellStyle name="Note 5 4 5 5 3 2" xfId="31625"/>
    <cellStyle name="Note 5 4 5 5 4" xfId="31626"/>
    <cellStyle name="Note 5 4 5 6" xfId="31627"/>
    <cellStyle name="Note 5 4 5 6 2" xfId="31628"/>
    <cellStyle name="Note 5 4 5 6 2 2" xfId="31629"/>
    <cellStyle name="Note 5 4 5 6 3" xfId="31630"/>
    <cellStyle name="Note 5 4 5 7" xfId="31631"/>
    <cellStyle name="Note 5 4 5 8" xfId="31632"/>
    <cellStyle name="Note 5 4 6" xfId="31633"/>
    <cellStyle name="Note 5 4 6 2" xfId="31634"/>
    <cellStyle name="Note 5 4 6 2 2" xfId="31635"/>
    <cellStyle name="Note 5 4 6 2 2 2" xfId="31636"/>
    <cellStyle name="Note 5 4 6 2 2 2 2" xfId="31637"/>
    <cellStyle name="Note 5 4 6 2 2 3" xfId="31638"/>
    <cellStyle name="Note 5 4 6 2 2 3 2" xfId="31639"/>
    <cellStyle name="Note 5 4 6 2 2 4" xfId="31640"/>
    <cellStyle name="Note 5 4 6 2 3" xfId="31641"/>
    <cellStyle name="Note 5 4 6 2 3 2" xfId="31642"/>
    <cellStyle name="Note 5 4 6 2 3 2 2" xfId="31643"/>
    <cellStyle name="Note 5 4 6 2 3 3" xfId="31644"/>
    <cellStyle name="Note 5 4 6 2 4" xfId="31645"/>
    <cellStyle name="Note 5 4 6 2 5" xfId="31646"/>
    <cellStyle name="Note 5 4 6 3" xfId="31647"/>
    <cellStyle name="Note 5 4 6 3 2" xfId="31648"/>
    <cellStyle name="Note 5 4 6 3 2 2" xfId="31649"/>
    <cellStyle name="Note 5 4 6 3 2 2 2" xfId="31650"/>
    <cellStyle name="Note 5 4 6 3 2 3" xfId="31651"/>
    <cellStyle name="Note 5 4 6 3 2 3 2" xfId="31652"/>
    <cellStyle name="Note 5 4 6 3 2 4" xfId="31653"/>
    <cellStyle name="Note 5 4 6 3 3" xfId="31654"/>
    <cellStyle name="Note 5 4 6 3 3 2" xfId="31655"/>
    <cellStyle name="Note 5 4 6 3 3 2 2" xfId="31656"/>
    <cellStyle name="Note 5 4 6 3 3 3" xfId="31657"/>
    <cellStyle name="Note 5 4 6 3 4" xfId="31658"/>
    <cellStyle name="Note 5 4 6 3 5" xfId="31659"/>
    <cellStyle name="Note 5 4 6 4" xfId="31660"/>
    <cellStyle name="Note 5 4 6 4 2" xfId="31661"/>
    <cellStyle name="Note 5 4 6 4 2 2" xfId="31662"/>
    <cellStyle name="Note 5 4 6 4 2 2 2" xfId="31663"/>
    <cellStyle name="Note 5 4 6 4 2 3" xfId="31664"/>
    <cellStyle name="Note 5 4 6 4 2 3 2" xfId="31665"/>
    <cellStyle name="Note 5 4 6 4 2 4" xfId="31666"/>
    <cellStyle name="Note 5 4 6 4 3" xfId="31667"/>
    <cellStyle name="Note 5 4 6 4 3 2" xfId="31668"/>
    <cellStyle name="Note 5 4 6 4 3 2 2" xfId="31669"/>
    <cellStyle name="Note 5 4 6 4 3 3" xfId="31670"/>
    <cellStyle name="Note 5 4 6 4 4" xfId="31671"/>
    <cellStyle name="Note 5 4 6 4 5" xfId="31672"/>
    <cellStyle name="Note 5 4 6 5" xfId="31673"/>
    <cellStyle name="Note 5 4 6 5 2" xfId="31674"/>
    <cellStyle name="Note 5 4 6 5 2 2" xfId="31675"/>
    <cellStyle name="Note 5 4 6 5 3" xfId="31676"/>
    <cellStyle name="Note 5 4 6 5 3 2" xfId="31677"/>
    <cellStyle name="Note 5 4 6 5 4" xfId="31678"/>
    <cellStyle name="Note 5 4 6 6" xfId="31679"/>
    <cellStyle name="Note 5 4 6 6 2" xfId="31680"/>
    <cellStyle name="Note 5 4 6 6 2 2" xfId="31681"/>
    <cellStyle name="Note 5 4 6 6 3" xfId="31682"/>
    <cellStyle name="Note 5 4 6 7" xfId="31683"/>
    <cellStyle name="Note 5 4 6 8" xfId="31684"/>
    <cellStyle name="Note 5 4 7" xfId="31685"/>
    <cellStyle name="Note 5 4 7 2" xfId="31686"/>
    <cellStyle name="Note 5 4 7 2 2" xfId="31687"/>
    <cellStyle name="Note 5 4 7 2 2 2" xfId="31688"/>
    <cellStyle name="Note 5 4 7 2 3" xfId="31689"/>
    <cellStyle name="Note 5 4 7 2 3 2" xfId="31690"/>
    <cellStyle name="Note 5 4 7 2 4" xfId="31691"/>
    <cellStyle name="Note 5 4 7 3" xfId="31692"/>
    <cellStyle name="Note 5 4 7 3 2" xfId="31693"/>
    <cellStyle name="Note 5 4 7 3 2 2" xfId="31694"/>
    <cellStyle name="Note 5 4 7 3 3" xfId="31695"/>
    <cellStyle name="Note 5 4 7 4" xfId="31696"/>
    <cellStyle name="Note 5 4 7 5" xfId="31697"/>
    <cellStyle name="Note 5 4 8" xfId="31698"/>
    <cellStyle name="Note 5 4 8 2" xfId="31699"/>
    <cellStyle name="Note 5 4 8 2 2" xfId="31700"/>
    <cellStyle name="Note 5 4 8 2 2 2" xfId="31701"/>
    <cellStyle name="Note 5 4 8 2 3" xfId="31702"/>
    <cellStyle name="Note 5 4 8 2 3 2" xfId="31703"/>
    <cellStyle name="Note 5 4 8 2 4" xfId="31704"/>
    <cellStyle name="Note 5 4 8 3" xfId="31705"/>
    <cellStyle name="Note 5 4 8 3 2" xfId="31706"/>
    <cellStyle name="Note 5 4 8 3 2 2" xfId="31707"/>
    <cellStyle name="Note 5 4 8 3 3" xfId="31708"/>
    <cellStyle name="Note 5 4 8 4" xfId="31709"/>
    <cellStyle name="Note 5 4 8 5" xfId="31710"/>
    <cellStyle name="Note 5 4 9" xfId="31711"/>
    <cellStyle name="Note 5 4 9 2" xfId="31712"/>
    <cellStyle name="Note 5 4 9 2 2" xfId="31713"/>
    <cellStyle name="Note 5 4 9 2 2 2" xfId="31714"/>
    <cellStyle name="Note 5 4 9 2 3" xfId="31715"/>
    <cellStyle name="Note 5 4 9 2 3 2" xfId="31716"/>
    <cellStyle name="Note 5 4 9 2 4" xfId="31717"/>
    <cellStyle name="Note 5 4 9 3" xfId="31718"/>
    <cellStyle name="Note 5 4 9 3 2" xfId="31719"/>
    <cellStyle name="Note 5 4 9 3 2 2" xfId="31720"/>
    <cellStyle name="Note 5 4 9 3 3" xfId="31721"/>
    <cellStyle name="Note 5 4 9 4" xfId="31722"/>
    <cellStyle name="Note 5 4 9 5" xfId="31723"/>
    <cellStyle name="Note 5 5" xfId="1311"/>
    <cellStyle name="Note 5 5 2" xfId="1378"/>
    <cellStyle name="Note 5 5 2 2" xfId="31724"/>
    <cellStyle name="Note 5 5 2 2 2" xfId="31725"/>
    <cellStyle name="Note 5 5 2 2 2 2" xfId="31726"/>
    <cellStyle name="Note 5 5 2 2 3" xfId="31727"/>
    <cellStyle name="Note 5 5 2 2 3 2" xfId="31728"/>
    <cellStyle name="Note 5 5 2 2 4" xfId="31729"/>
    <cellStyle name="Note 5 5 2 3" xfId="31730"/>
    <cellStyle name="Note 5 5 2 3 2" xfId="31731"/>
    <cellStyle name="Note 5 5 2 3 2 2" xfId="31732"/>
    <cellStyle name="Note 5 5 2 3 3" xfId="31733"/>
    <cellStyle name="Note 5 5 2 4" xfId="31734"/>
    <cellStyle name="Note 5 5 2 5" xfId="31735"/>
    <cellStyle name="Note 5 5 3" xfId="31736"/>
    <cellStyle name="Note 5 5 3 2" xfId="31737"/>
    <cellStyle name="Note 5 5 3 2 2" xfId="31738"/>
    <cellStyle name="Note 5 5 3 2 2 2" xfId="31739"/>
    <cellStyle name="Note 5 5 3 2 3" xfId="31740"/>
    <cellStyle name="Note 5 5 3 2 3 2" xfId="31741"/>
    <cellStyle name="Note 5 5 3 2 4" xfId="31742"/>
    <cellStyle name="Note 5 5 3 3" xfId="31743"/>
    <cellStyle name="Note 5 5 3 3 2" xfId="31744"/>
    <cellStyle name="Note 5 5 3 3 2 2" xfId="31745"/>
    <cellStyle name="Note 5 5 3 3 3" xfId="31746"/>
    <cellStyle name="Note 5 5 3 4" xfId="31747"/>
    <cellStyle name="Note 5 5 3 5" xfId="31748"/>
    <cellStyle name="Note 5 5 4" xfId="31749"/>
    <cellStyle name="Note 5 5 4 2" xfId="31750"/>
    <cellStyle name="Note 5 5 4 2 2" xfId="31751"/>
    <cellStyle name="Note 5 5 4 2 2 2" xfId="31752"/>
    <cellStyle name="Note 5 5 4 2 3" xfId="31753"/>
    <cellStyle name="Note 5 5 4 2 3 2" xfId="31754"/>
    <cellStyle name="Note 5 5 4 2 4" xfId="31755"/>
    <cellStyle name="Note 5 5 4 3" xfId="31756"/>
    <cellStyle name="Note 5 5 4 3 2" xfId="31757"/>
    <cellStyle name="Note 5 5 4 3 2 2" xfId="31758"/>
    <cellStyle name="Note 5 5 4 3 3" xfId="31759"/>
    <cellStyle name="Note 5 5 4 4" xfId="31760"/>
    <cellStyle name="Note 5 5 4 5" xfId="31761"/>
    <cellStyle name="Note 5 5 5" xfId="31762"/>
    <cellStyle name="Note 5 5 5 2" xfId="31763"/>
    <cellStyle name="Note 5 5 5 2 2" xfId="31764"/>
    <cellStyle name="Note 5 5 5 3" xfId="31765"/>
    <cellStyle name="Note 5 5 5 3 2" xfId="31766"/>
    <cellStyle name="Note 5 5 5 4" xfId="31767"/>
    <cellStyle name="Note 5 5 6" xfId="31768"/>
    <cellStyle name="Note 5 5 6 2" xfId="31769"/>
    <cellStyle name="Note 5 5 6 2 2" xfId="31770"/>
    <cellStyle name="Note 5 5 6 3" xfId="31771"/>
    <cellStyle name="Note 5 5 7" xfId="31772"/>
    <cellStyle name="Note 5 5 8" xfId="31773"/>
    <cellStyle name="Note 5 6" xfId="1277"/>
    <cellStyle name="Note 5 6 2" xfId="1376"/>
    <cellStyle name="Note 5 6 2 2" xfId="31774"/>
    <cellStyle name="Note 5 6 2 2 2" xfId="31775"/>
    <cellStyle name="Note 5 6 2 3" xfId="31776"/>
    <cellStyle name="Note 5 6 2 3 2" xfId="31777"/>
    <cellStyle name="Note 5 6 2 4" xfId="31778"/>
    <cellStyle name="Note 5 6 3" xfId="31779"/>
    <cellStyle name="Note 5 6 3 2" xfId="31780"/>
    <cellStyle name="Note 5 6 3 2 2" xfId="31781"/>
    <cellStyle name="Note 5 6 3 3" xfId="31782"/>
    <cellStyle name="Note 5 6 4" xfId="31783"/>
    <cellStyle name="Note 5 6 5" xfId="31784"/>
    <cellStyle name="Note 5 7" xfId="1175"/>
    <cellStyle name="Note 5 7 2" xfId="1779"/>
    <cellStyle name="Note 5 7 2 2" xfId="31785"/>
    <cellStyle name="Note 5 7 3" xfId="31786"/>
    <cellStyle name="Note 5 7 3 2" xfId="31787"/>
    <cellStyle name="Note 5 7 4" xfId="31788"/>
    <cellStyle name="Note 5 8" xfId="1294"/>
    <cellStyle name="Note 5 8 2" xfId="1387"/>
    <cellStyle name="Note 5 8 2 2" xfId="31789"/>
    <cellStyle name="Note 5 8 3" xfId="31790"/>
    <cellStyle name="Note 5 9" xfId="921"/>
    <cellStyle name="Note 5 9 2" xfId="1437"/>
    <cellStyle name="Note 6" xfId="1642"/>
    <cellStyle name="Note 6 10" xfId="270"/>
    <cellStyle name="Note 6 10 2" xfId="2165"/>
    <cellStyle name="Note 6 11" xfId="899"/>
    <cellStyle name="Note 6 11 2" xfId="1820"/>
    <cellStyle name="Note 6 12" xfId="150"/>
    <cellStyle name="Note 6 12 2" xfId="2284"/>
    <cellStyle name="Note 6 13" xfId="1066"/>
    <cellStyle name="Note 6 14" xfId="1233"/>
    <cellStyle name="Note 6 15" xfId="2359"/>
    <cellStyle name="Note 6 2" xfId="1710"/>
    <cellStyle name="Note 6 2 10" xfId="31791"/>
    <cellStyle name="Note 6 2 10 2" xfId="31792"/>
    <cellStyle name="Note 6 2 10 2 2" xfId="31793"/>
    <cellStyle name="Note 6 2 10 3" xfId="31794"/>
    <cellStyle name="Note 6 2 10 3 2" xfId="31795"/>
    <cellStyle name="Note 6 2 10 4" xfId="31796"/>
    <cellStyle name="Note 6 2 11" xfId="31797"/>
    <cellStyle name="Note 6 2 11 2" xfId="31798"/>
    <cellStyle name="Note 6 2 11 2 2" xfId="31799"/>
    <cellStyle name="Note 6 2 11 3" xfId="31800"/>
    <cellStyle name="Note 6 2 12" xfId="31801"/>
    <cellStyle name="Note 6 2 13" xfId="31802"/>
    <cellStyle name="Note 6 2 2" xfId="1978"/>
    <cellStyle name="Note 6 2 2 2" xfId="742"/>
    <cellStyle name="Note 6 2 2 2 2" xfId="31803"/>
    <cellStyle name="Note 6 2 2 2 2 2" xfId="31804"/>
    <cellStyle name="Note 6 2 2 2 2 2 2" xfId="31805"/>
    <cellStyle name="Note 6 2 2 2 2 3" xfId="31806"/>
    <cellStyle name="Note 6 2 2 2 2 3 2" xfId="31807"/>
    <cellStyle name="Note 6 2 2 2 2 4" xfId="31808"/>
    <cellStyle name="Note 6 2 2 2 3" xfId="31809"/>
    <cellStyle name="Note 6 2 2 2 3 2" xfId="31810"/>
    <cellStyle name="Note 6 2 2 2 3 2 2" xfId="31811"/>
    <cellStyle name="Note 6 2 2 2 3 3" xfId="31812"/>
    <cellStyle name="Note 6 2 2 2 4" xfId="31813"/>
    <cellStyle name="Note 6 2 2 2 5" xfId="31814"/>
    <cellStyle name="Note 6 2 2 3" xfId="2086"/>
    <cellStyle name="Note 6 2 2 3 2" xfId="31815"/>
    <cellStyle name="Note 6 2 2 3 2 2" xfId="31816"/>
    <cellStyle name="Note 6 2 2 3 2 2 2" xfId="31817"/>
    <cellStyle name="Note 6 2 2 3 2 3" xfId="31818"/>
    <cellStyle name="Note 6 2 2 3 2 3 2" xfId="31819"/>
    <cellStyle name="Note 6 2 2 3 2 4" xfId="31820"/>
    <cellStyle name="Note 6 2 2 3 3" xfId="31821"/>
    <cellStyle name="Note 6 2 2 3 3 2" xfId="31822"/>
    <cellStyle name="Note 6 2 2 3 3 2 2" xfId="31823"/>
    <cellStyle name="Note 6 2 2 3 3 3" xfId="31824"/>
    <cellStyle name="Note 6 2 2 3 4" xfId="31825"/>
    <cellStyle name="Note 6 2 2 3 5" xfId="31826"/>
    <cellStyle name="Note 6 2 2 4" xfId="31827"/>
    <cellStyle name="Note 6 2 2 4 2" xfId="31828"/>
    <cellStyle name="Note 6 2 2 4 2 2" xfId="31829"/>
    <cellStyle name="Note 6 2 2 4 2 2 2" xfId="31830"/>
    <cellStyle name="Note 6 2 2 4 2 3" xfId="31831"/>
    <cellStyle name="Note 6 2 2 4 2 3 2" xfId="31832"/>
    <cellStyle name="Note 6 2 2 4 2 4" xfId="31833"/>
    <cellStyle name="Note 6 2 2 4 3" xfId="31834"/>
    <cellStyle name="Note 6 2 2 4 3 2" xfId="31835"/>
    <cellStyle name="Note 6 2 2 4 3 2 2" xfId="31836"/>
    <cellStyle name="Note 6 2 2 4 3 3" xfId="31837"/>
    <cellStyle name="Note 6 2 2 4 4" xfId="31838"/>
    <cellStyle name="Note 6 2 2 4 5" xfId="31839"/>
    <cellStyle name="Note 6 2 2 5" xfId="31840"/>
    <cellStyle name="Note 6 2 2 5 2" xfId="31841"/>
    <cellStyle name="Note 6 2 2 5 2 2" xfId="31842"/>
    <cellStyle name="Note 6 2 2 5 3" xfId="31843"/>
    <cellStyle name="Note 6 2 2 5 3 2" xfId="31844"/>
    <cellStyle name="Note 6 2 2 5 4" xfId="31845"/>
    <cellStyle name="Note 6 2 2 6" xfId="31846"/>
    <cellStyle name="Note 6 2 2 6 2" xfId="31847"/>
    <cellStyle name="Note 6 2 2 6 2 2" xfId="31848"/>
    <cellStyle name="Note 6 2 2 6 3" xfId="31849"/>
    <cellStyle name="Note 6 2 2 7" xfId="31850"/>
    <cellStyle name="Note 6 2 2 8" xfId="31851"/>
    <cellStyle name="Note 6 2 2 9" xfId="31852"/>
    <cellStyle name="Note 6 2 3" xfId="688"/>
    <cellStyle name="Note 6 2 3 2" xfId="2138"/>
    <cellStyle name="Note 6 2 3 2 2" xfId="31853"/>
    <cellStyle name="Note 6 2 3 2 2 2" xfId="31854"/>
    <cellStyle name="Note 6 2 3 2 2 2 2" xfId="31855"/>
    <cellStyle name="Note 6 2 3 2 2 3" xfId="31856"/>
    <cellStyle name="Note 6 2 3 2 2 3 2" xfId="31857"/>
    <cellStyle name="Note 6 2 3 2 2 4" xfId="31858"/>
    <cellStyle name="Note 6 2 3 2 3" xfId="31859"/>
    <cellStyle name="Note 6 2 3 2 3 2" xfId="31860"/>
    <cellStyle name="Note 6 2 3 2 3 2 2" xfId="31861"/>
    <cellStyle name="Note 6 2 3 2 3 3" xfId="31862"/>
    <cellStyle name="Note 6 2 3 2 4" xfId="31863"/>
    <cellStyle name="Note 6 2 3 2 5" xfId="31864"/>
    <cellStyle name="Note 6 2 3 3" xfId="31865"/>
    <cellStyle name="Note 6 2 3 3 2" xfId="31866"/>
    <cellStyle name="Note 6 2 3 3 2 2" xfId="31867"/>
    <cellStyle name="Note 6 2 3 3 2 2 2" xfId="31868"/>
    <cellStyle name="Note 6 2 3 3 2 3" xfId="31869"/>
    <cellStyle name="Note 6 2 3 3 2 3 2" xfId="31870"/>
    <cellStyle name="Note 6 2 3 3 2 4" xfId="31871"/>
    <cellStyle name="Note 6 2 3 3 3" xfId="31872"/>
    <cellStyle name="Note 6 2 3 3 3 2" xfId="31873"/>
    <cellStyle name="Note 6 2 3 3 3 2 2" xfId="31874"/>
    <cellStyle name="Note 6 2 3 3 3 3" xfId="31875"/>
    <cellStyle name="Note 6 2 3 3 4" xfId="31876"/>
    <cellStyle name="Note 6 2 3 3 5" xfId="31877"/>
    <cellStyle name="Note 6 2 3 4" xfId="31878"/>
    <cellStyle name="Note 6 2 3 4 2" xfId="31879"/>
    <cellStyle name="Note 6 2 3 4 2 2" xfId="31880"/>
    <cellStyle name="Note 6 2 3 4 2 2 2" xfId="31881"/>
    <cellStyle name="Note 6 2 3 4 2 3" xfId="31882"/>
    <cellStyle name="Note 6 2 3 4 2 3 2" xfId="31883"/>
    <cellStyle name="Note 6 2 3 4 2 4" xfId="31884"/>
    <cellStyle name="Note 6 2 3 4 3" xfId="31885"/>
    <cellStyle name="Note 6 2 3 4 3 2" xfId="31886"/>
    <cellStyle name="Note 6 2 3 4 3 2 2" xfId="31887"/>
    <cellStyle name="Note 6 2 3 4 3 3" xfId="31888"/>
    <cellStyle name="Note 6 2 3 4 4" xfId="31889"/>
    <cellStyle name="Note 6 2 3 4 5" xfId="31890"/>
    <cellStyle name="Note 6 2 3 5" xfId="31891"/>
    <cellStyle name="Note 6 2 3 5 2" xfId="31892"/>
    <cellStyle name="Note 6 2 3 5 2 2" xfId="31893"/>
    <cellStyle name="Note 6 2 3 5 3" xfId="31894"/>
    <cellStyle name="Note 6 2 3 5 3 2" xfId="31895"/>
    <cellStyle name="Note 6 2 3 5 4" xfId="31896"/>
    <cellStyle name="Note 6 2 3 6" xfId="31897"/>
    <cellStyle name="Note 6 2 3 6 2" xfId="31898"/>
    <cellStyle name="Note 6 2 3 6 2 2" xfId="31899"/>
    <cellStyle name="Note 6 2 3 6 3" xfId="31900"/>
    <cellStyle name="Note 6 2 3 7" xfId="31901"/>
    <cellStyle name="Note 6 2 3 8" xfId="31902"/>
    <cellStyle name="Note 6 2 3 9" xfId="31903"/>
    <cellStyle name="Note 6 2 4" xfId="229"/>
    <cellStyle name="Note 6 2 4 2" xfId="2206"/>
    <cellStyle name="Note 6 2 4 2 2" xfId="31904"/>
    <cellStyle name="Note 6 2 4 2 2 2" xfId="31905"/>
    <cellStyle name="Note 6 2 4 2 2 2 2" xfId="31906"/>
    <cellStyle name="Note 6 2 4 2 2 3" xfId="31907"/>
    <cellStyle name="Note 6 2 4 2 2 3 2" xfId="31908"/>
    <cellStyle name="Note 6 2 4 2 2 4" xfId="31909"/>
    <cellStyle name="Note 6 2 4 2 3" xfId="31910"/>
    <cellStyle name="Note 6 2 4 2 3 2" xfId="31911"/>
    <cellStyle name="Note 6 2 4 2 3 2 2" xfId="31912"/>
    <cellStyle name="Note 6 2 4 2 3 3" xfId="31913"/>
    <cellStyle name="Note 6 2 4 2 4" xfId="31914"/>
    <cellStyle name="Note 6 2 4 2 5" xfId="31915"/>
    <cellStyle name="Note 6 2 4 3" xfId="31916"/>
    <cellStyle name="Note 6 2 4 3 2" xfId="31917"/>
    <cellStyle name="Note 6 2 4 3 2 2" xfId="31918"/>
    <cellStyle name="Note 6 2 4 3 2 2 2" xfId="31919"/>
    <cellStyle name="Note 6 2 4 3 2 3" xfId="31920"/>
    <cellStyle name="Note 6 2 4 3 2 3 2" xfId="31921"/>
    <cellStyle name="Note 6 2 4 3 2 4" xfId="31922"/>
    <cellStyle name="Note 6 2 4 3 3" xfId="31923"/>
    <cellStyle name="Note 6 2 4 3 3 2" xfId="31924"/>
    <cellStyle name="Note 6 2 4 3 3 2 2" xfId="31925"/>
    <cellStyle name="Note 6 2 4 3 3 3" xfId="31926"/>
    <cellStyle name="Note 6 2 4 3 4" xfId="31927"/>
    <cellStyle name="Note 6 2 4 3 5" xfId="31928"/>
    <cellStyle name="Note 6 2 4 4" xfId="31929"/>
    <cellStyle name="Note 6 2 4 4 2" xfId="31930"/>
    <cellStyle name="Note 6 2 4 4 2 2" xfId="31931"/>
    <cellStyle name="Note 6 2 4 4 2 2 2" xfId="31932"/>
    <cellStyle name="Note 6 2 4 4 2 3" xfId="31933"/>
    <cellStyle name="Note 6 2 4 4 2 3 2" xfId="31934"/>
    <cellStyle name="Note 6 2 4 4 2 4" xfId="31935"/>
    <cellStyle name="Note 6 2 4 4 3" xfId="31936"/>
    <cellStyle name="Note 6 2 4 4 3 2" xfId="31937"/>
    <cellStyle name="Note 6 2 4 4 3 2 2" xfId="31938"/>
    <cellStyle name="Note 6 2 4 4 3 3" xfId="31939"/>
    <cellStyle name="Note 6 2 4 4 4" xfId="31940"/>
    <cellStyle name="Note 6 2 4 4 5" xfId="31941"/>
    <cellStyle name="Note 6 2 4 5" xfId="31942"/>
    <cellStyle name="Note 6 2 4 5 2" xfId="31943"/>
    <cellStyle name="Note 6 2 4 5 2 2" xfId="31944"/>
    <cellStyle name="Note 6 2 4 5 3" xfId="31945"/>
    <cellStyle name="Note 6 2 4 5 3 2" xfId="31946"/>
    <cellStyle name="Note 6 2 4 5 4" xfId="31947"/>
    <cellStyle name="Note 6 2 4 6" xfId="31948"/>
    <cellStyle name="Note 6 2 4 6 2" xfId="31949"/>
    <cellStyle name="Note 6 2 4 6 2 2" xfId="31950"/>
    <cellStyle name="Note 6 2 4 6 3" xfId="31951"/>
    <cellStyle name="Note 6 2 4 7" xfId="31952"/>
    <cellStyle name="Note 6 2 4 8" xfId="31953"/>
    <cellStyle name="Note 6 2 4 9" xfId="31954"/>
    <cellStyle name="Note 6 2 5" xfId="177"/>
    <cellStyle name="Note 6 2 5 2" xfId="2257"/>
    <cellStyle name="Note 6 2 5 2 2" xfId="31955"/>
    <cellStyle name="Note 6 2 5 2 2 2" xfId="31956"/>
    <cellStyle name="Note 6 2 5 2 2 2 2" xfId="31957"/>
    <cellStyle name="Note 6 2 5 2 2 3" xfId="31958"/>
    <cellStyle name="Note 6 2 5 2 2 3 2" xfId="31959"/>
    <cellStyle name="Note 6 2 5 2 2 4" xfId="31960"/>
    <cellStyle name="Note 6 2 5 2 3" xfId="31961"/>
    <cellStyle name="Note 6 2 5 2 3 2" xfId="31962"/>
    <cellStyle name="Note 6 2 5 2 3 2 2" xfId="31963"/>
    <cellStyle name="Note 6 2 5 2 3 3" xfId="31964"/>
    <cellStyle name="Note 6 2 5 2 4" xfId="31965"/>
    <cellStyle name="Note 6 2 5 2 5" xfId="31966"/>
    <cellStyle name="Note 6 2 5 3" xfId="31967"/>
    <cellStyle name="Note 6 2 5 3 2" xfId="31968"/>
    <cellStyle name="Note 6 2 5 3 2 2" xfId="31969"/>
    <cellStyle name="Note 6 2 5 3 2 2 2" xfId="31970"/>
    <cellStyle name="Note 6 2 5 3 2 3" xfId="31971"/>
    <cellStyle name="Note 6 2 5 3 2 3 2" xfId="31972"/>
    <cellStyle name="Note 6 2 5 3 2 4" xfId="31973"/>
    <cellStyle name="Note 6 2 5 3 3" xfId="31974"/>
    <cellStyle name="Note 6 2 5 3 3 2" xfId="31975"/>
    <cellStyle name="Note 6 2 5 3 3 2 2" xfId="31976"/>
    <cellStyle name="Note 6 2 5 3 3 3" xfId="31977"/>
    <cellStyle name="Note 6 2 5 3 4" xfId="31978"/>
    <cellStyle name="Note 6 2 5 3 5" xfId="31979"/>
    <cellStyle name="Note 6 2 5 4" xfId="31980"/>
    <cellStyle name="Note 6 2 5 4 2" xfId="31981"/>
    <cellStyle name="Note 6 2 5 4 2 2" xfId="31982"/>
    <cellStyle name="Note 6 2 5 4 2 2 2" xfId="31983"/>
    <cellStyle name="Note 6 2 5 4 2 3" xfId="31984"/>
    <cellStyle name="Note 6 2 5 4 2 3 2" xfId="31985"/>
    <cellStyle name="Note 6 2 5 4 2 4" xfId="31986"/>
    <cellStyle name="Note 6 2 5 4 3" xfId="31987"/>
    <cellStyle name="Note 6 2 5 4 3 2" xfId="31988"/>
    <cellStyle name="Note 6 2 5 4 3 2 2" xfId="31989"/>
    <cellStyle name="Note 6 2 5 4 3 3" xfId="31990"/>
    <cellStyle name="Note 6 2 5 4 4" xfId="31991"/>
    <cellStyle name="Note 6 2 5 4 5" xfId="31992"/>
    <cellStyle name="Note 6 2 5 5" xfId="31993"/>
    <cellStyle name="Note 6 2 5 5 2" xfId="31994"/>
    <cellStyle name="Note 6 2 5 5 2 2" xfId="31995"/>
    <cellStyle name="Note 6 2 5 5 3" xfId="31996"/>
    <cellStyle name="Note 6 2 5 5 3 2" xfId="31997"/>
    <cellStyle name="Note 6 2 5 5 4" xfId="31998"/>
    <cellStyle name="Note 6 2 5 6" xfId="31999"/>
    <cellStyle name="Note 6 2 5 6 2" xfId="32000"/>
    <cellStyle name="Note 6 2 5 6 2 2" xfId="32001"/>
    <cellStyle name="Note 6 2 5 6 3" xfId="32002"/>
    <cellStyle name="Note 6 2 5 7" xfId="32003"/>
    <cellStyle name="Note 6 2 5 8" xfId="32004"/>
    <cellStyle name="Note 6 2 5 9" xfId="32005"/>
    <cellStyle name="Note 6 2 6" xfId="100"/>
    <cellStyle name="Note 6 2 6 2" xfId="2326"/>
    <cellStyle name="Note 6 2 6 2 2" xfId="32006"/>
    <cellStyle name="Note 6 2 6 2 2 2" xfId="32007"/>
    <cellStyle name="Note 6 2 6 2 2 2 2" xfId="32008"/>
    <cellStyle name="Note 6 2 6 2 2 3" xfId="32009"/>
    <cellStyle name="Note 6 2 6 2 2 3 2" xfId="32010"/>
    <cellStyle name="Note 6 2 6 2 2 4" xfId="32011"/>
    <cellStyle name="Note 6 2 6 2 3" xfId="32012"/>
    <cellStyle name="Note 6 2 6 2 3 2" xfId="32013"/>
    <cellStyle name="Note 6 2 6 2 3 2 2" xfId="32014"/>
    <cellStyle name="Note 6 2 6 2 3 3" xfId="32015"/>
    <cellStyle name="Note 6 2 6 2 4" xfId="32016"/>
    <cellStyle name="Note 6 2 6 2 5" xfId="32017"/>
    <cellStyle name="Note 6 2 6 3" xfId="32018"/>
    <cellStyle name="Note 6 2 6 3 2" xfId="32019"/>
    <cellStyle name="Note 6 2 6 3 2 2" xfId="32020"/>
    <cellStyle name="Note 6 2 6 3 2 2 2" xfId="32021"/>
    <cellStyle name="Note 6 2 6 3 2 3" xfId="32022"/>
    <cellStyle name="Note 6 2 6 3 2 3 2" xfId="32023"/>
    <cellStyle name="Note 6 2 6 3 2 4" xfId="32024"/>
    <cellStyle name="Note 6 2 6 3 3" xfId="32025"/>
    <cellStyle name="Note 6 2 6 3 3 2" xfId="32026"/>
    <cellStyle name="Note 6 2 6 3 3 2 2" xfId="32027"/>
    <cellStyle name="Note 6 2 6 3 3 3" xfId="32028"/>
    <cellStyle name="Note 6 2 6 3 4" xfId="32029"/>
    <cellStyle name="Note 6 2 6 3 5" xfId="32030"/>
    <cellStyle name="Note 6 2 6 4" xfId="32031"/>
    <cellStyle name="Note 6 2 6 4 2" xfId="32032"/>
    <cellStyle name="Note 6 2 6 4 2 2" xfId="32033"/>
    <cellStyle name="Note 6 2 6 4 2 2 2" xfId="32034"/>
    <cellStyle name="Note 6 2 6 4 2 3" xfId="32035"/>
    <cellStyle name="Note 6 2 6 4 2 3 2" xfId="32036"/>
    <cellStyle name="Note 6 2 6 4 2 4" xfId="32037"/>
    <cellStyle name="Note 6 2 6 4 3" xfId="32038"/>
    <cellStyle name="Note 6 2 6 4 3 2" xfId="32039"/>
    <cellStyle name="Note 6 2 6 4 3 2 2" xfId="32040"/>
    <cellStyle name="Note 6 2 6 4 3 3" xfId="32041"/>
    <cellStyle name="Note 6 2 6 4 4" xfId="32042"/>
    <cellStyle name="Note 6 2 6 4 5" xfId="32043"/>
    <cellStyle name="Note 6 2 6 5" xfId="32044"/>
    <cellStyle name="Note 6 2 6 5 2" xfId="32045"/>
    <cellStyle name="Note 6 2 6 5 2 2" xfId="32046"/>
    <cellStyle name="Note 6 2 6 5 3" xfId="32047"/>
    <cellStyle name="Note 6 2 6 5 3 2" xfId="32048"/>
    <cellStyle name="Note 6 2 6 5 4" xfId="32049"/>
    <cellStyle name="Note 6 2 6 6" xfId="32050"/>
    <cellStyle name="Note 6 2 6 6 2" xfId="32051"/>
    <cellStyle name="Note 6 2 6 6 2 2" xfId="32052"/>
    <cellStyle name="Note 6 2 6 6 3" xfId="32053"/>
    <cellStyle name="Note 6 2 6 7" xfId="32054"/>
    <cellStyle name="Note 6 2 6 8" xfId="32055"/>
    <cellStyle name="Note 6 2 6 9" xfId="32056"/>
    <cellStyle name="Note 6 2 7" xfId="1002"/>
    <cellStyle name="Note 6 2 7 2" xfId="32057"/>
    <cellStyle name="Note 6 2 7 2 2" xfId="32058"/>
    <cellStyle name="Note 6 2 7 2 2 2" xfId="32059"/>
    <cellStyle name="Note 6 2 7 2 3" xfId="32060"/>
    <cellStyle name="Note 6 2 7 2 3 2" xfId="32061"/>
    <cellStyle name="Note 6 2 7 2 4" xfId="32062"/>
    <cellStyle name="Note 6 2 7 3" xfId="32063"/>
    <cellStyle name="Note 6 2 7 3 2" xfId="32064"/>
    <cellStyle name="Note 6 2 7 3 2 2" xfId="32065"/>
    <cellStyle name="Note 6 2 7 3 3" xfId="32066"/>
    <cellStyle name="Note 6 2 7 4" xfId="32067"/>
    <cellStyle name="Note 6 2 7 5" xfId="32068"/>
    <cellStyle name="Note 6 2 7 6" xfId="32069"/>
    <cellStyle name="Note 6 2 8" xfId="1879"/>
    <cellStyle name="Note 6 2 8 2" xfId="32070"/>
    <cellStyle name="Note 6 2 8 2 2" xfId="32071"/>
    <cellStyle name="Note 6 2 8 2 2 2" xfId="32072"/>
    <cellStyle name="Note 6 2 8 2 3" xfId="32073"/>
    <cellStyle name="Note 6 2 8 2 3 2" xfId="32074"/>
    <cellStyle name="Note 6 2 8 2 4" xfId="32075"/>
    <cellStyle name="Note 6 2 8 3" xfId="32076"/>
    <cellStyle name="Note 6 2 8 3 2" xfId="32077"/>
    <cellStyle name="Note 6 2 8 3 2 2" xfId="32078"/>
    <cellStyle name="Note 6 2 8 3 3" xfId="32079"/>
    <cellStyle name="Note 6 2 8 4" xfId="32080"/>
    <cellStyle name="Note 6 2 8 5" xfId="32081"/>
    <cellStyle name="Note 6 2 8 6" xfId="32082"/>
    <cellStyle name="Note 6 2 9" xfId="2402"/>
    <cellStyle name="Note 6 2 9 2" xfId="32083"/>
    <cellStyle name="Note 6 2 9 2 2" xfId="32084"/>
    <cellStyle name="Note 6 2 9 2 2 2" xfId="32085"/>
    <cellStyle name="Note 6 2 9 2 3" xfId="32086"/>
    <cellStyle name="Note 6 2 9 2 3 2" xfId="32087"/>
    <cellStyle name="Note 6 2 9 2 4" xfId="32088"/>
    <cellStyle name="Note 6 2 9 3" xfId="32089"/>
    <cellStyle name="Note 6 2 9 3 2" xfId="32090"/>
    <cellStyle name="Note 6 2 9 3 2 2" xfId="32091"/>
    <cellStyle name="Note 6 2 9 3 3" xfId="32092"/>
    <cellStyle name="Note 6 2 9 4" xfId="32093"/>
    <cellStyle name="Note 6 2 9 5" xfId="32094"/>
    <cellStyle name="Note 6 3" xfId="1057"/>
    <cellStyle name="Note 6 3 10" xfId="32095"/>
    <cellStyle name="Note 6 3 10 2" xfId="32096"/>
    <cellStyle name="Note 6 3 10 2 2" xfId="32097"/>
    <cellStyle name="Note 6 3 10 3" xfId="32098"/>
    <cellStyle name="Note 6 3 10 3 2" xfId="32099"/>
    <cellStyle name="Note 6 3 10 4" xfId="32100"/>
    <cellStyle name="Note 6 3 11" xfId="32101"/>
    <cellStyle name="Note 6 3 11 2" xfId="32102"/>
    <cellStyle name="Note 6 3 11 2 2" xfId="32103"/>
    <cellStyle name="Note 6 3 11 3" xfId="32104"/>
    <cellStyle name="Note 6 3 12" xfId="32105"/>
    <cellStyle name="Note 6 3 13" xfId="32106"/>
    <cellStyle name="Note 6 3 2" xfId="1901"/>
    <cellStyle name="Note 6 3 2 2" xfId="32107"/>
    <cellStyle name="Note 6 3 2 2 2" xfId="32108"/>
    <cellStyle name="Note 6 3 2 2 2 2" xfId="32109"/>
    <cellStyle name="Note 6 3 2 2 2 2 2" xfId="32110"/>
    <cellStyle name="Note 6 3 2 2 2 3" xfId="32111"/>
    <cellStyle name="Note 6 3 2 2 2 3 2" xfId="32112"/>
    <cellStyle name="Note 6 3 2 2 2 4" xfId="32113"/>
    <cellStyle name="Note 6 3 2 2 3" xfId="32114"/>
    <cellStyle name="Note 6 3 2 2 3 2" xfId="32115"/>
    <cellStyle name="Note 6 3 2 2 3 2 2" xfId="32116"/>
    <cellStyle name="Note 6 3 2 2 3 3" xfId="32117"/>
    <cellStyle name="Note 6 3 2 2 4" xfId="32118"/>
    <cellStyle name="Note 6 3 2 2 5" xfId="32119"/>
    <cellStyle name="Note 6 3 2 3" xfId="32120"/>
    <cellStyle name="Note 6 3 2 3 2" xfId="32121"/>
    <cellStyle name="Note 6 3 2 3 2 2" xfId="32122"/>
    <cellStyle name="Note 6 3 2 3 2 2 2" xfId="32123"/>
    <cellStyle name="Note 6 3 2 3 2 3" xfId="32124"/>
    <cellStyle name="Note 6 3 2 3 2 3 2" xfId="32125"/>
    <cellStyle name="Note 6 3 2 3 2 4" xfId="32126"/>
    <cellStyle name="Note 6 3 2 3 3" xfId="32127"/>
    <cellStyle name="Note 6 3 2 3 3 2" xfId="32128"/>
    <cellStyle name="Note 6 3 2 3 3 2 2" xfId="32129"/>
    <cellStyle name="Note 6 3 2 3 3 3" xfId="32130"/>
    <cellStyle name="Note 6 3 2 3 4" xfId="32131"/>
    <cellStyle name="Note 6 3 2 3 5" xfId="32132"/>
    <cellStyle name="Note 6 3 2 4" xfId="32133"/>
    <cellStyle name="Note 6 3 2 4 2" xfId="32134"/>
    <cellStyle name="Note 6 3 2 4 2 2" xfId="32135"/>
    <cellStyle name="Note 6 3 2 4 2 2 2" xfId="32136"/>
    <cellStyle name="Note 6 3 2 4 2 3" xfId="32137"/>
    <cellStyle name="Note 6 3 2 4 2 3 2" xfId="32138"/>
    <cellStyle name="Note 6 3 2 4 2 4" xfId="32139"/>
    <cellStyle name="Note 6 3 2 4 3" xfId="32140"/>
    <cellStyle name="Note 6 3 2 4 3 2" xfId="32141"/>
    <cellStyle name="Note 6 3 2 4 3 2 2" xfId="32142"/>
    <cellStyle name="Note 6 3 2 4 3 3" xfId="32143"/>
    <cellStyle name="Note 6 3 2 4 4" xfId="32144"/>
    <cellStyle name="Note 6 3 2 4 5" xfId="32145"/>
    <cellStyle name="Note 6 3 2 5" xfId="32146"/>
    <cellStyle name="Note 6 3 2 5 2" xfId="32147"/>
    <cellStyle name="Note 6 3 2 5 2 2" xfId="32148"/>
    <cellStyle name="Note 6 3 2 5 3" xfId="32149"/>
    <cellStyle name="Note 6 3 2 5 3 2" xfId="32150"/>
    <cellStyle name="Note 6 3 2 5 4" xfId="32151"/>
    <cellStyle name="Note 6 3 2 6" xfId="32152"/>
    <cellStyle name="Note 6 3 2 6 2" xfId="32153"/>
    <cellStyle name="Note 6 3 2 6 2 2" xfId="32154"/>
    <cellStyle name="Note 6 3 2 6 3" xfId="32155"/>
    <cellStyle name="Note 6 3 2 7" xfId="32156"/>
    <cellStyle name="Note 6 3 2 8" xfId="32157"/>
    <cellStyle name="Note 6 3 3" xfId="32158"/>
    <cellStyle name="Note 6 3 3 2" xfId="32159"/>
    <cellStyle name="Note 6 3 3 2 2" xfId="32160"/>
    <cellStyle name="Note 6 3 3 2 2 2" xfId="32161"/>
    <cellStyle name="Note 6 3 3 2 2 2 2" xfId="32162"/>
    <cellStyle name="Note 6 3 3 2 2 3" xfId="32163"/>
    <cellStyle name="Note 6 3 3 2 2 3 2" xfId="32164"/>
    <cellStyle name="Note 6 3 3 2 2 4" xfId="32165"/>
    <cellStyle name="Note 6 3 3 2 3" xfId="32166"/>
    <cellStyle name="Note 6 3 3 2 3 2" xfId="32167"/>
    <cellStyle name="Note 6 3 3 2 3 2 2" xfId="32168"/>
    <cellStyle name="Note 6 3 3 2 3 3" xfId="32169"/>
    <cellStyle name="Note 6 3 3 2 4" xfId="32170"/>
    <cellStyle name="Note 6 3 3 2 5" xfId="32171"/>
    <cellStyle name="Note 6 3 3 3" xfId="32172"/>
    <cellStyle name="Note 6 3 3 3 2" xfId="32173"/>
    <cellStyle name="Note 6 3 3 3 2 2" xfId="32174"/>
    <cellStyle name="Note 6 3 3 3 2 2 2" xfId="32175"/>
    <cellStyle name="Note 6 3 3 3 2 3" xfId="32176"/>
    <cellStyle name="Note 6 3 3 3 2 3 2" xfId="32177"/>
    <cellStyle name="Note 6 3 3 3 2 4" xfId="32178"/>
    <cellStyle name="Note 6 3 3 3 3" xfId="32179"/>
    <cellStyle name="Note 6 3 3 3 3 2" xfId="32180"/>
    <cellStyle name="Note 6 3 3 3 3 2 2" xfId="32181"/>
    <cellStyle name="Note 6 3 3 3 3 3" xfId="32182"/>
    <cellStyle name="Note 6 3 3 3 4" xfId="32183"/>
    <cellStyle name="Note 6 3 3 3 5" xfId="32184"/>
    <cellStyle name="Note 6 3 3 4" xfId="32185"/>
    <cellStyle name="Note 6 3 3 4 2" xfId="32186"/>
    <cellStyle name="Note 6 3 3 4 2 2" xfId="32187"/>
    <cellStyle name="Note 6 3 3 4 2 2 2" xfId="32188"/>
    <cellStyle name="Note 6 3 3 4 2 3" xfId="32189"/>
    <cellStyle name="Note 6 3 3 4 2 3 2" xfId="32190"/>
    <cellStyle name="Note 6 3 3 4 2 4" xfId="32191"/>
    <cellStyle name="Note 6 3 3 4 3" xfId="32192"/>
    <cellStyle name="Note 6 3 3 4 3 2" xfId="32193"/>
    <cellStyle name="Note 6 3 3 4 3 2 2" xfId="32194"/>
    <cellStyle name="Note 6 3 3 4 3 3" xfId="32195"/>
    <cellStyle name="Note 6 3 3 4 4" xfId="32196"/>
    <cellStyle name="Note 6 3 3 4 5" xfId="32197"/>
    <cellStyle name="Note 6 3 3 5" xfId="32198"/>
    <cellStyle name="Note 6 3 3 5 2" xfId="32199"/>
    <cellStyle name="Note 6 3 3 5 2 2" xfId="32200"/>
    <cellStyle name="Note 6 3 3 5 3" xfId="32201"/>
    <cellStyle name="Note 6 3 3 5 3 2" xfId="32202"/>
    <cellStyle name="Note 6 3 3 5 4" xfId="32203"/>
    <cellStyle name="Note 6 3 3 6" xfId="32204"/>
    <cellStyle name="Note 6 3 3 6 2" xfId="32205"/>
    <cellStyle name="Note 6 3 3 6 2 2" xfId="32206"/>
    <cellStyle name="Note 6 3 3 6 3" xfId="32207"/>
    <cellStyle name="Note 6 3 3 7" xfId="32208"/>
    <cellStyle name="Note 6 3 3 8" xfId="32209"/>
    <cellStyle name="Note 6 3 4" xfId="32210"/>
    <cellStyle name="Note 6 3 4 2" xfId="32211"/>
    <cellStyle name="Note 6 3 4 2 2" xfId="32212"/>
    <cellStyle name="Note 6 3 4 2 2 2" xfId="32213"/>
    <cellStyle name="Note 6 3 4 2 2 2 2" xfId="32214"/>
    <cellStyle name="Note 6 3 4 2 2 3" xfId="32215"/>
    <cellStyle name="Note 6 3 4 2 2 3 2" xfId="32216"/>
    <cellStyle name="Note 6 3 4 2 2 4" xfId="32217"/>
    <cellStyle name="Note 6 3 4 2 3" xfId="32218"/>
    <cellStyle name="Note 6 3 4 2 3 2" xfId="32219"/>
    <cellStyle name="Note 6 3 4 2 3 2 2" xfId="32220"/>
    <cellStyle name="Note 6 3 4 2 3 3" xfId="32221"/>
    <cellStyle name="Note 6 3 4 2 4" xfId="32222"/>
    <cellStyle name="Note 6 3 4 2 5" xfId="32223"/>
    <cellStyle name="Note 6 3 4 3" xfId="32224"/>
    <cellStyle name="Note 6 3 4 3 2" xfId="32225"/>
    <cellStyle name="Note 6 3 4 3 2 2" xfId="32226"/>
    <cellStyle name="Note 6 3 4 3 2 2 2" xfId="32227"/>
    <cellStyle name="Note 6 3 4 3 2 3" xfId="32228"/>
    <cellStyle name="Note 6 3 4 3 2 3 2" xfId="32229"/>
    <cellStyle name="Note 6 3 4 3 2 4" xfId="32230"/>
    <cellStyle name="Note 6 3 4 3 3" xfId="32231"/>
    <cellStyle name="Note 6 3 4 3 3 2" xfId="32232"/>
    <cellStyle name="Note 6 3 4 3 3 2 2" xfId="32233"/>
    <cellStyle name="Note 6 3 4 3 3 3" xfId="32234"/>
    <cellStyle name="Note 6 3 4 3 4" xfId="32235"/>
    <cellStyle name="Note 6 3 4 3 5" xfId="32236"/>
    <cellStyle name="Note 6 3 4 4" xfId="32237"/>
    <cellStyle name="Note 6 3 4 4 2" xfId="32238"/>
    <cellStyle name="Note 6 3 4 4 2 2" xfId="32239"/>
    <cellStyle name="Note 6 3 4 4 2 2 2" xfId="32240"/>
    <cellStyle name="Note 6 3 4 4 2 3" xfId="32241"/>
    <cellStyle name="Note 6 3 4 4 2 3 2" xfId="32242"/>
    <cellStyle name="Note 6 3 4 4 2 4" xfId="32243"/>
    <cellStyle name="Note 6 3 4 4 3" xfId="32244"/>
    <cellStyle name="Note 6 3 4 4 3 2" xfId="32245"/>
    <cellStyle name="Note 6 3 4 4 3 2 2" xfId="32246"/>
    <cellStyle name="Note 6 3 4 4 3 3" xfId="32247"/>
    <cellStyle name="Note 6 3 4 4 4" xfId="32248"/>
    <cellStyle name="Note 6 3 4 4 5" xfId="32249"/>
    <cellStyle name="Note 6 3 4 5" xfId="32250"/>
    <cellStyle name="Note 6 3 4 5 2" xfId="32251"/>
    <cellStyle name="Note 6 3 4 5 2 2" xfId="32252"/>
    <cellStyle name="Note 6 3 4 5 3" xfId="32253"/>
    <cellStyle name="Note 6 3 4 5 3 2" xfId="32254"/>
    <cellStyle name="Note 6 3 4 5 4" xfId="32255"/>
    <cellStyle name="Note 6 3 4 6" xfId="32256"/>
    <cellStyle name="Note 6 3 4 6 2" xfId="32257"/>
    <cellStyle name="Note 6 3 4 6 2 2" xfId="32258"/>
    <cellStyle name="Note 6 3 4 6 3" xfId="32259"/>
    <cellStyle name="Note 6 3 4 7" xfId="32260"/>
    <cellStyle name="Note 6 3 4 8" xfId="32261"/>
    <cellStyle name="Note 6 3 5" xfId="32262"/>
    <cellStyle name="Note 6 3 5 2" xfId="32263"/>
    <cellStyle name="Note 6 3 5 2 2" xfId="32264"/>
    <cellStyle name="Note 6 3 5 2 2 2" xfId="32265"/>
    <cellStyle name="Note 6 3 5 2 2 2 2" xfId="32266"/>
    <cellStyle name="Note 6 3 5 2 2 3" xfId="32267"/>
    <cellStyle name="Note 6 3 5 2 2 3 2" xfId="32268"/>
    <cellStyle name="Note 6 3 5 2 2 4" xfId="32269"/>
    <cellStyle name="Note 6 3 5 2 3" xfId="32270"/>
    <cellStyle name="Note 6 3 5 2 3 2" xfId="32271"/>
    <cellStyle name="Note 6 3 5 2 3 2 2" xfId="32272"/>
    <cellStyle name="Note 6 3 5 2 3 3" xfId="32273"/>
    <cellStyle name="Note 6 3 5 2 4" xfId="32274"/>
    <cellStyle name="Note 6 3 5 2 5" xfId="32275"/>
    <cellStyle name="Note 6 3 5 3" xfId="32276"/>
    <cellStyle name="Note 6 3 5 3 2" xfId="32277"/>
    <cellStyle name="Note 6 3 5 3 2 2" xfId="32278"/>
    <cellStyle name="Note 6 3 5 3 2 2 2" xfId="32279"/>
    <cellStyle name="Note 6 3 5 3 2 3" xfId="32280"/>
    <cellStyle name="Note 6 3 5 3 2 3 2" xfId="32281"/>
    <cellStyle name="Note 6 3 5 3 2 4" xfId="32282"/>
    <cellStyle name="Note 6 3 5 3 3" xfId="32283"/>
    <cellStyle name="Note 6 3 5 3 3 2" xfId="32284"/>
    <cellStyle name="Note 6 3 5 3 3 2 2" xfId="32285"/>
    <cellStyle name="Note 6 3 5 3 3 3" xfId="32286"/>
    <cellStyle name="Note 6 3 5 3 4" xfId="32287"/>
    <cellStyle name="Note 6 3 5 3 5" xfId="32288"/>
    <cellStyle name="Note 6 3 5 4" xfId="32289"/>
    <cellStyle name="Note 6 3 5 4 2" xfId="32290"/>
    <cellStyle name="Note 6 3 5 4 2 2" xfId="32291"/>
    <cellStyle name="Note 6 3 5 4 2 2 2" xfId="32292"/>
    <cellStyle name="Note 6 3 5 4 2 3" xfId="32293"/>
    <cellStyle name="Note 6 3 5 4 2 3 2" xfId="32294"/>
    <cellStyle name="Note 6 3 5 4 2 4" xfId="32295"/>
    <cellStyle name="Note 6 3 5 4 3" xfId="32296"/>
    <cellStyle name="Note 6 3 5 4 3 2" xfId="32297"/>
    <cellStyle name="Note 6 3 5 4 3 2 2" xfId="32298"/>
    <cellStyle name="Note 6 3 5 4 3 3" xfId="32299"/>
    <cellStyle name="Note 6 3 5 4 4" xfId="32300"/>
    <cellStyle name="Note 6 3 5 4 5" xfId="32301"/>
    <cellStyle name="Note 6 3 5 5" xfId="32302"/>
    <cellStyle name="Note 6 3 5 5 2" xfId="32303"/>
    <cellStyle name="Note 6 3 5 5 2 2" xfId="32304"/>
    <cellStyle name="Note 6 3 5 5 3" xfId="32305"/>
    <cellStyle name="Note 6 3 5 5 3 2" xfId="32306"/>
    <cellStyle name="Note 6 3 5 5 4" xfId="32307"/>
    <cellStyle name="Note 6 3 5 6" xfId="32308"/>
    <cellStyle name="Note 6 3 5 6 2" xfId="32309"/>
    <cellStyle name="Note 6 3 5 6 2 2" xfId="32310"/>
    <cellStyle name="Note 6 3 5 6 3" xfId="32311"/>
    <cellStyle name="Note 6 3 5 7" xfId="32312"/>
    <cellStyle name="Note 6 3 5 8" xfId="32313"/>
    <cellStyle name="Note 6 3 6" xfId="32314"/>
    <cellStyle name="Note 6 3 6 2" xfId="32315"/>
    <cellStyle name="Note 6 3 6 2 2" xfId="32316"/>
    <cellStyle name="Note 6 3 6 2 2 2" xfId="32317"/>
    <cellStyle name="Note 6 3 6 2 2 2 2" xfId="32318"/>
    <cellStyle name="Note 6 3 6 2 2 3" xfId="32319"/>
    <cellStyle name="Note 6 3 6 2 2 3 2" xfId="32320"/>
    <cellStyle name="Note 6 3 6 2 2 4" xfId="32321"/>
    <cellStyle name="Note 6 3 6 2 3" xfId="32322"/>
    <cellStyle name="Note 6 3 6 2 3 2" xfId="32323"/>
    <cellStyle name="Note 6 3 6 2 3 2 2" xfId="32324"/>
    <cellStyle name="Note 6 3 6 2 3 3" xfId="32325"/>
    <cellStyle name="Note 6 3 6 2 4" xfId="32326"/>
    <cellStyle name="Note 6 3 6 2 5" xfId="32327"/>
    <cellStyle name="Note 6 3 6 3" xfId="32328"/>
    <cellStyle name="Note 6 3 6 3 2" xfId="32329"/>
    <cellStyle name="Note 6 3 6 3 2 2" xfId="32330"/>
    <cellStyle name="Note 6 3 6 3 2 2 2" xfId="32331"/>
    <cellStyle name="Note 6 3 6 3 2 3" xfId="32332"/>
    <cellStyle name="Note 6 3 6 3 2 3 2" xfId="32333"/>
    <cellStyle name="Note 6 3 6 3 2 4" xfId="32334"/>
    <cellStyle name="Note 6 3 6 3 3" xfId="32335"/>
    <cellStyle name="Note 6 3 6 3 3 2" xfId="32336"/>
    <cellStyle name="Note 6 3 6 3 3 2 2" xfId="32337"/>
    <cellStyle name="Note 6 3 6 3 3 3" xfId="32338"/>
    <cellStyle name="Note 6 3 6 3 4" xfId="32339"/>
    <cellStyle name="Note 6 3 6 3 5" xfId="32340"/>
    <cellStyle name="Note 6 3 6 4" xfId="32341"/>
    <cellStyle name="Note 6 3 6 4 2" xfId="32342"/>
    <cellStyle name="Note 6 3 6 4 2 2" xfId="32343"/>
    <cellStyle name="Note 6 3 6 4 2 2 2" xfId="32344"/>
    <cellStyle name="Note 6 3 6 4 2 3" xfId="32345"/>
    <cellStyle name="Note 6 3 6 4 2 3 2" xfId="32346"/>
    <cellStyle name="Note 6 3 6 4 2 4" xfId="32347"/>
    <cellStyle name="Note 6 3 6 4 3" xfId="32348"/>
    <cellStyle name="Note 6 3 6 4 3 2" xfId="32349"/>
    <cellStyle name="Note 6 3 6 4 3 2 2" xfId="32350"/>
    <cellStyle name="Note 6 3 6 4 3 3" xfId="32351"/>
    <cellStyle name="Note 6 3 6 4 4" xfId="32352"/>
    <cellStyle name="Note 6 3 6 4 5" xfId="32353"/>
    <cellStyle name="Note 6 3 6 5" xfId="32354"/>
    <cellStyle name="Note 6 3 6 5 2" xfId="32355"/>
    <cellStyle name="Note 6 3 6 5 2 2" xfId="32356"/>
    <cellStyle name="Note 6 3 6 5 3" xfId="32357"/>
    <cellStyle name="Note 6 3 6 5 3 2" xfId="32358"/>
    <cellStyle name="Note 6 3 6 5 4" xfId="32359"/>
    <cellStyle name="Note 6 3 6 6" xfId="32360"/>
    <cellStyle name="Note 6 3 6 6 2" xfId="32361"/>
    <cellStyle name="Note 6 3 6 6 2 2" xfId="32362"/>
    <cellStyle name="Note 6 3 6 6 3" xfId="32363"/>
    <cellStyle name="Note 6 3 6 7" xfId="32364"/>
    <cellStyle name="Note 6 3 6 8" xfId="32365"/>
    <cellStyle name="Note 6 3 7" xfId="32366"/>
    <cellStyle name="Note 6 3 7 2" xfId="32367"/>
    <cellStyle name="Note 6 3 7 2 2" xfId="32368"/>
    <cellStyle name="Note 6 3 7 2 2 2" xfId="32369"/>
    <cellStyle name="Note 6 3 7 2 3" xfId="32370"/>
    <cellStyle name="Note 6 3 7 2 3 2" xfId="32371"/>
    <cellStyle name="Note 6 3 7 2 4" xfId="32372"/>
    <cellStyle name="Note 6 3 7 3" xfId="32373"/>
    <cellStyle name="Note 6 3 7 3 2" xfId="32374"/>
    <cellStyle name="Note 6 3 7 3 2 2" xfId="32375"/>
    <cellStyle name="Note 6 3 7 3 3" xfId="32376"/>
    <cellStyle name="Note 6 3 7 4" xfId="32377"/>
    <cellStyle name="Note 6 3 7 5" xfId="32378"/>
    <cellStyle name="Note 6 3 8" xfId="32379"/>
    <cellStyle name="Note 6 3 8 2" xfId="32380"/>
    <cellStyle name="Note 6 3 8 2 2" xfId="32381"/>
    <cellStyle name="Note 6 3 8 2 2 2" xfId="32382"/>
    <cellStyle name="Note 6 3 8 2 3" xfId="32383"/>
    <cellStyle name="Note 6 3 8 2 3 2" xfId="32384"/>
    <cellStyle name="Note 6 3 8 2 4" xfId="32385"/>
    <cellStyle name="Note 6 3 8 3" xfId="32386"/>
    <cellStyle name="Note 6 3 8 3 2" xfId="32387"/>
    <cellStyle name="Note 6 3 8 3 2 2" xfId="32388"/>
    <cellStyle name="Note 6 3 8 3 3" xfId="32389"/>
    <cellStyle name="Note 6 3 8 4" xfId="32390"/>
    <cellStyle name="Note 6 3 8 5" xfId="32391"/>
    <cellStyle name="Note 6 3 9" xfId="32392"/>
    <cellStyle name="Note 6 3 9 2" xfId="32393"/>
    <cellStyle name="Note 6 3 9 2 2" xfId="32394"/>
    <cellStyle name="Note 6 3 9 2 2 2" xfId="32395"/>
    <cellStyle name="Note 6 3 9 2 3" xfId="32396"/>
    <cellStyle name="Note 6 3 9 2 3 2" xfId="32397"/>
    <cellStyle name="Note 6 3 9 2 4" xfId="32398"/>
    <cellStyle name="Note 6 3 9 3" xfId="32399"/>
    <cellStyle name="Note 6 3 9 3 2" xfId="32400"/>
    <cellStyle name="Note 6 3 9 3 2 2" xfId="32401"/>
    <cellStyle name="Note 6 3 9 3 3" xfId="32402"/>
    <cellStyle name="Note 6 3 9 4" xfId="32403"/>
    <cellStyle name="Note 6 3 9 5" xfId="32404"/>
    <cellStyle name="Note 6 4" xfId="1052"/>
    <cellStyle name="Note 6 4 2" xfId="1898"/>
    <cellStyle name="Note 6 4 2 2" xfId="32405"/>
    <cellStyle name="Note 6 4 2 2 2" xfId="32406"/>
    <cellStyle name="Note 6 4 2 2 2 2" xfId="32407"/>
    <cellStyle name="Note 6 4 2 2 3" xfId="32408"/>
    <cellStyle name="Note 6 4 2 2 3 2" xfId="32409"/>
    <cellStyle name="Note 6 4 2 2 4" xfId="32410"/>
    <cellStyle name="Note 6 4 2 3" xfId="32411"/>
    <cellStyle name="Note 6 4 2 3 2" xfId="32412"/>
    <cellStyle name="Note 6 4 2 3 2 2" xfId="32413"/>
    <cellStyle name="Note 6 4 2 3 3" xfId="32414"/>
    <cellStyle name="Note 6 4 2 4" xfId="32415"/>
    <cellStyle name="Note 6 4 2 5" xfId="32416"/>
    <cellStyle name="Note 6 4 3" xfId="32417"/>
    <cellStyle name="Note 6 4 3 2" xfId="32418"/>
    <cellStyle name="Note 6 4 3 2 2" xfId="32419"/>
    <cellStyle name="Note 6 4 3 2 2 2" xfId="32420"/>
    <cellStyle name="Note 6 4 3 2 3" xfId="32421"/>
    <cellStyle name="Note 6 4 3 2 3 2" xfId="32422"/>
    <cellStyle name="Note 6 4 3 2 4" xfId="32423"/>
    <cellStyle name="Note 6 4 3 3" xfId="32424"/>
    <cellStyle name="Note 6 4 3 3 2" xfId="32425"/>
    <cellStyle name="Note 6 4 3 3 2 2" xfId="32426"/>
    <cellStyle name="Note 6 4 3 3 3" xfId="32427"/>
    <cellStyle name="Note 6 4 3 4" xfId="32428"/>
    <cellStyle name="Note 6 4 3 5" xfId="32429"/>
    <cellStyle name="Note 6 4 4" xfId="32430"/>
    <cellStyle name="Note 6 4 4 2" xfId="32431"/>
    <cellStyle name="Note 6 4 4 2 2" xfId="32432"/>
    <cellStyle name="Note 6 4 4 2 2 2" xfId="32433"/>
    <cellStyle name="Note 6 4 4 2 3" xfId="32434"/>
    <cellStyle name="Note 6 4 4 2 3 2" xfId="32435"/>
    <cellStyle name="Note 6 4 4 2 4" xfId="32436"/>
    <cellStyle name="Note 6 4 4 3" xfId="32437"/>
    <cellStyle name="Note 6 4 4 3 2" xfId="32438"/>
    <cellStyle name="Note 6 4 4 3 2 2" xfId="32439"/>
    <cellStyle name="Note 6 4 4 3 3" xfId="32440"/>
    <cellStyle name="Note 6 4 4 4" xfId="32441"/>
    <cellStyle name="Note 6 4 4 5" xfId="32442"/>
    <cellStyle name="Note 6 4 5" xfId="32443"/>
    <cellStyle name="Note 6 4 5 2" xfId="32444"/>
    <cellStyle name="Note 6 4 5 2 2" xfId="32445"/>
    <cellStyle name="Note 6 4 5 2 2 2" xfId="32446"/>
    <cellStyle name="Note 6 4 5 2 3" xfId="32447"/>
    <cellStyle name="Note 6 4 5 2 3 2" xfId="32448"/>
    <cellStyle name="Note 6 4 5 2 4" xfId="32449"/>
    <cellStyle name="Note 6 4 5 3" xfId="32450"/>
    <cellStyle name="Note 6 4 5 3 2" xfId="32451"/>
    <cellStyle name="Note 6 4 5 3 2 2" xfId="32452"/>
    <cellStyle name="Note 6 4 5 3 3" xfId="32453"/>
    <cellStyle name="Note 6 4 5 4" xfId="32454"/>
    <cellStyle name="Note 6 4 5 5" xfId="32455"/>
    <cellStyle name="Note 6 4 6" xfId="32456"/>
    <cellStyle name="Note 6 4 6 2" xfId="32457"/>
    <cellStyle name="Note 6 4 6 2 2" xfId="32458"/>
    <cellStyle name="Note 6 4 6 3" xfId="32459"/>
    <cellStyle name="Note 6 4 6 3 2" xfId="32460"/>
    <cellStyle name="Note 6 4 6 4" xfId="32461"/>
    <cellStyle name="Note 6 4 7" xfId="32462"/>
    <cellStyle name="Note 6 4 7 2" xfId="32463"/>
    <cellStyle name="Note 6 4 7 2 2" xfId="32464"/>
    <cellStyle name="Note 6 4 7 3" xfId="32465"/>
    <cellStyle name="Note 6 4 8" xfId="32466"/>
    <cellStyle name="Note 6 4 9" xfId="32467"/>
    <cellStyle name="Note 6 5" xfId="1033"/>
    <cellStyle name="Note 6 5 2" xfId="1909"/>
    <cellStyle name="Note 6 5 2 2" xfId="32468"/>
    <cellStyle name="Note 6 5 2 2 2" xfId="32469"/>
    <cellStyle name="Note 6 5 2 3" xfId="32470"/>
    <cellStyle name="Note 6 5 2 3 2" xfId="32471"/>
    <cellStyle name="Note 6 5 2 4" xfId="32472"/>
    <cellStyle name="Note 6 5 3" xfId="32473"/>
    <cellStyle name="Note 6 5 3 2" xfId="32474"/>
    <cellStyle name="Note 6 5 3 2 2" xfId="32475"/>
    <cellStyle name="Note 6 5 3 3" xfId="32476"/>
    <cellStyle name="Note 6 5 4" xfId="32477"/>
    <cellStyle name="Note 6 5 5" xfId="32478"/>
    <cellStyle name="Note 6 6" xfId="1319"/>
    <cellStyle name="Note 6 6 2" xfId="1112"/>
    <cellStyle name="Note 6 6 2 2" xfId="32479"/>
    <cellStyle name="Note 6 6 3" xfId="32480"/>
    <cellStyle name="Note 6 6 3 2" xfId="32481"/>
    <cellStyle name="Note 6 6 4" xfId="32482"/>
    <cellStyle name="Note 6 7" xfId="1295"/>
    <cellStyle name="Note 6 7 2" xfId="1770"/>
    <cellStyle name="Note 6 7 2 2" xfId="32483"/>
    <cellStyle name="Note 6 7 3" xfId="32484"/>
    <cellStyle name="Note 6 8" xfId="923"/>
    <cellStyle name="Note 6 8 2" xfId="1833"/>
    <cellStyle name="Note 6 9" xfId="822"/>
    <cellStyle name="Note 6 9 2" xfId="2009"/>
    <cellStyle name="Note 7" xfId="1684"/>
    <cellStyle name="Note 7 10" xfId="32485"/>
    <cellStyle name="Note 7 10 2" xfId="32486"/>
    <cellStyle name="Note 7 10 2 2" xfId="32487"/>
    <cellStyle name="Note 7 10 3" xfId="32488"/>
    <cellStyle name="Note 7 10 3 2" xfId="32489"/>
    <cellStyle name="Note 7 10 4" xfId="32490"/>
    <cellStyle name="Note 7 11" xfId="32491"/>
    <cellStyle name="Note 7 11 2" xfId="32492"/>
    <cellStyle name="Note 7 11 2 2" xfId="32493"/>
    <cellStyle name="Note 7 11 3" xfId="32494"/>
    <cellStyle name="Note 7 12" xfId="32495"/>
    <cellStyle name="Note 7 13" xfId="32496"/>
    <cellStyle name="Note 7 2" xfId="1952"/>
    <cellStyle name="Note 7 2 2" xfId="715"/>
    <cellStyle name="Note 7 2 2 2" xfId="32497"/>
    <cellStyle name="Note 7 2 2 2 2" xfId="32498"/>
    <cellStyle name="Note 7 2 2 2 2 2" xfId="32499"/>
    <cellStyle name="Note 7 2 2 2 3" xfId="32500"/>
    <cellStyle name="Note 7 2 2 2 3 2" xfId="32501"/>
    <cellStyle name="Note 7 2 2 2 4" xfId="32502"/>
    <cellStyle name="Note 7 2 2 3" xfId="32503"/>
    <cellStyle name="Note 7 2 2 3 2" xfId="32504"/>
    <cellStyle name="Note 7 2 2 3 2 2" xfId="32505"/>
    <cellStyle name="Note 7 2 2 3 3" xfId="32506"/>
    <cellStyle name="Note 7 2 2 4" xfId="32507"/>
    <cellStyle name="Note 7 2 2 5" xfId="32508"/>
    <cellStyle name="Note 7 2 3" xfId="2113"/>
    <cellStyle name="Note 7 2 3 2" xfId="32509"/>
    <cellStyle name="Note 7 2 3 2 2" xfId="32510"/>
    <cellStyle name="Note 7 2 3 2 2 2" xfId="32511"/>
    <cellStyle name="Note 7 2 3 2 3" xfId="32512"/>
    <cellStyle name="Note 7 2 3 2 3 2" xfId="32513"/>
    <cellStyle name="Note 7 2 3 2 4" xfId="32514"/>
    <cellStyle name="Note 7 2 3 3" xfId="32515"/>
    <cellStyle name="Note 7 2 3 3 2" xfId="32516"/>
    <cellStyle name="Note 7 2 3 3 2 2" xfId="32517"/>
    <cellStyle name="Note 7 2 3 3 3" xfId="32518"/>
    <cellStyle name="Note 7 2 3 4" xfId="32519"/>
    <cellStyle name="Note 7 2 3 5" xfId="32520"/>
    <cellStyle name="Note 7 2 4" xfId="32521"/>
    <cellStyle name="Note 7 2 4 2" xfId="32522"/>
    <cellStyle name="Note 7 2 4 2 2" xfId="32523"/>
    <cellStyle name="Note 7 2 4 2 2 2" xfId="32524"/>
    <cellStyle name="Note 7 2 4 2 3" xfId="32525"/>
    <cellStyle name="Note 7 2 4 2 3 2" xfId="32526"/>
    <cellStyle name="Note 7 2 4 2 4" xfId="32527"/>
    <cellStyle name="Note 7 2 4 3" xfId="32528"/>
    <cellStyle name="Note 7 2 4 3 2" xfId="32529"/>
    <cellStyle name="Note 7 2 4 3 2 2" xfId="32530"/>
    <cellStyle name="Note 7 2 4 3 3" xfId="32531"/>
    <cellStyle name="Note 7 2 4 4" xfId="32532"/>
    <cellStyle name="Note 7 2 4 5" xfId="32533"/>
    <cellStyle name="Note 7 2 5" xfId="32534"/>
    <cellStyle name="Note 7 2 5 2" xfId="32535"/>
    <cellStyle name="Note 7 2 5 2 2" xfId="32536"/>
    <cellStyle name="Note 7 2 5 3" xfId="32537"/>
    <cellStyle name="Note 7 2 5 3 2" xfId="32538"/>
    <cellStyle name="Note 7 2 5 4" xfId="32539"/>
    <cellStyle name="Note 7 2 6" xfId="32540"/>
    <cellStyle name="Note 7 2 6 2" xfId="32541"/>
    <cellStyle name="Note 7 2 6 2 2" xfId="32542"/>
    <cellStyle name="Note 7 2 6 3" xfId="32543"/>
    <cellStyle name="Note 7 2 7" xfId="32544"/>
    <cellStyle name="Note 7 2 8" xfId="32545"/>
    <cellStyle name="Note 7 2 9" xfId="32546"/>
    <cellStyle name="Note 7 3" xfId="254"/>
    <cellStyle name="Note 7 3 2" xfId="2181"/>
    <cellStyle name="Note 7 3 2 2" xfId="32547"/>
    <cellStyle name="Note 7 3 2 2 2" xfId="32548"/>
    <cellStyle name="Note 7 3 2 2 2 2" xfId="32549"/>
    <cellStyle name="Note 7 3 2 2 3" xfId="32550"/>
    <cellStyle name="Note 7 3 2 2 3 2" xfId="32551"/>
    <cellStyle name="Note 7 3 2 2 4" xfId="32552"/>
    <cellStyle name="Note 7 3 2 3" xfId="32553"/>
    <cellStyle name="Note 7 3 2 3 2" xfId="32554"/>
    <cellStyle name="Note 7 3 2 3 2 2" xfId="32555"/>
    <cellStyle name="Note 7 3 2 3 3" xfId="32556"/>
    <cellStyle name="Note 7 3 2 4" xfId="32557"/>
    <cellStyle name="Note 7 3 2 5" xfId="32558"/>
    <cellStyle name="Note 7 3 3" xfId="32559"/>
    <cellStyle name="Note 7 3 3 2" xfId="32560"/>
    <cellStyle name="Note 7 3 3 2 2" xfId="32561"/>
    <cellStyle name="Note 7 3 3 2 2 2" xfId="32562"/>
    <cellStyle name="Note 7 3 3 2 3" xfId="32563"/>
    <cellStyle name="Note 7 3 3 2 3 2" xfId="32564"/>
    <cellStyle name="Note 7 3 3 2 4" xfId="32565"/>
    <cellStyle name="Note 7 3 3 3" xfId="32566"/>
    <cellStyle name="Note 7 3 3 3 2" xfId="32567"/>
    <cellStyle name="Note 7 3 3 3 2 2" xfId="32568"/>
    <cellStyle name="Note 7 3 3 3 3" xfId="32569"/>
    <cellStyle name="Note 7 3 3 4" xfId="32570"/>
    <cellStyle name="Note 7 3 3 5" xfId="32571"/>
    <cellStyle name="Note 7 3 4" xfId="32572"/>
    <cellStyle name="Note 7 3 4 2" xfId="32573"/>
    <cellStyle name="Note 7 3 4 2 2" xfId="32574"/>
    <cellStyle name="Note 7 3 4 2 2 2" xfId="32575"/>
    <cellStyle name="Note 7 3 4 2 3" xfId="32576"/>
    <cellStyle name="Note 7 3 4 2 3 2" xfId="32577"/>
    <cellStyle name="Note 7 3 4 2 4" xfId="32578"/>
    <cellStyle name="Note 7 3 4 3" xfId="32579"/>
    <cellStyle name="Note 7 3 4 3 2" xfId="32580"/>
    <cellStyle name="Note 7 3 4 3 2 2" xfId="32581"/>
    <cellStyle name="Note 7 3 4 3 3" xfId="32582"/>
    <cellStyle name="Note 7 3 4 4" xfId="32583"/>
    <cellStyle name="Note 7 3 4 5" xfId="32584"/>
    <cellStyle name="Note 7 3 5" xfId="32585"/>
    <cellStyle name="Note 7 3 5 2" xfId="32586"/>
    <cellStyle name="Note 7 3 5 2 2" xfId="32587"/>
    <cellStyle name="Note 7 3 5 3" xfId="32588"/>
    <cellStyle name="Note 7 3 5 3 2" xfId="32589"/>
    <cellStyle name="Note 7 3 5 4" xfId="32590"/>
    <cellStyle name="Note 7 3 6" xfId="32591"/>
    <cellStyle name="Note 7 3 6 2" xfId="32592"/>
    <cellStyle name="Note 7 3 6 2 2" xfId="32593"/>
    <cellStyle name="Note 7 3 6 3" xfId="32594"/>
    <cellStyle name="Note 7 3 7" xfId="32595"/>
    <cellStyle name="Note 7 3 8" xfId="32596"/>
    <cellStyle name="Note 7 3 9" xfId="32597"/>
    <cellStyle name="Note 7 4" xfId="202"/>
    <cellStyle name="Note 7 4 2" xfId="2232"/>
    <cellStyle name="Note 7 4 2 2" xfId="32598"/>
    <cellStyle name="Note 7 4 2 2 2" xfId="32599"/>
    <cellStyle name="Note 7 4 2 2 2 2" xfId="32600"/>
    <cellStyle name="Note 7 4 2 2 3" xfId="32601"/>
    <cellStyle name="Note 7 4 2 2 3 2" xfId="32602"/>
    <cellStyle name="Note 7 4 2 2 4" xfId="32603"/>
    <cellStyle name="Note 7 4 2 3" xfId="32604"/>
    <cellStyle name="Note 7 4 2 3 2" xfId="32605"/>
    <cellStyle name="Note 7 4 2 3 2 2" xfId="32606"/>
    <cellStyle name="Note 7 4 2 3 3" xfId="32607"/>
    <cellStyle name="Note 7 4 2 4" xfId="32608"/>
    <cellStyle name="Note 7 4 2 5" xfId="32609"/>
    <cellStyle name="Note 7 4 3" xfId="32610"/>
    <cellStyle name="Note 7 4 3 2" xfId="32611"/>
    <cellStyle name="Note 7 4 3 2 2" xfId="32612"/>
    <cellStyle name="Note 7 4 3 2 2 2" xfId="32613"/>
    <cellStyle name="Note 7 4 3 2 3" xfId="32614"/>
    <cellStyle name="Note 7 4 3 2 3 2" xfId="32615"/>
    <cellStyle name="Note 7 4 3 2 4" xfId="32616"/>
    <cellStyle name="Note 7 4 3 3" xfId="32617"/>
    <cellStyle name="Note 7 4 3 3 2" xfId="32618"/>
    <cellStyle name="Note 7 4 3 3 2 2" xfId="32619"/>
    <cellStyle name="Note 7 4 3 3 3" xfId="32620"/>
    <cellStyle name="Note 7 4 3 4" xfId="32621"/>
    <cellStyle name="Note 7 4 3 5" xfId="32622"/>
    <cellStyle name="Note 7 4 4" xfId="32623"/>
    <cellStyle name="Note 7 4 4 2" xfId="32624"/>
    <cellStyle name="Note 7 4 4 2 2" xfId="32625"/>
    <cellStyle name="Note 7 4 4 2 2 2" xfId="32626"/>
    <cellStyle name="Note 7 4 4 2 3" xfId="32627"/>
    <cellStyle name="Note 7 4 4 2 3 2" xfId="32628"/>
    <cellStyle name="Note 7 4 4 2 4" xfId="32629"/>
    <cellStyle name="Note 7 4 4 3" xfId="32630"/>
    <cellStyle name="Note 7 4 4 3 2" xfId="32631"/>
    <cellStyle name="Note 7 4 4 3 2 2" xfId="32632"/>
    <cellStyle name="Note 7 4 4 3 3" xfId="32633"/>
    <cellStyle name="Note 7 4 4 4" xfId="32634"/>
    <cellStyle name="Note 7 4 4 5" xfId="32635"/>
    <cellStyle name="Note 7 4 5" xfId="32636"/>
    <cellStyle name="Note 7 4 5 2" xfId="32637"/>
    <cellStyle name="Note 7 4 5 2 2" xfId="32638"/>
    <cellStyle name="Note 7 4 5 3" xfId="32639"/>
    <cellStyle name="Note 7 4 5 3 2" xfId="32640"/>
    <cellStyle name="Note 7 4 5 4" xfId="32641"/>
    <cellStyle name="Note 7 4 6" xfId="32642"/>
    <cellStyle name="Note 7 4 6 2" xfId="32643"/>
    <cellStyle name="Note 7 4 6 2 2" xfId="32644"/>
    <cellStyle name="Note 7 4 6 3" xfId="32645"/>
    <cellStyle name="Note 7 4 7" xfId="32646"/>
    <cellStyle name="Note 7 4 8" xfId="32647"/>
    <cellStyle name="Note 7 4 9" xfId="32648"/>
    <cellStyle name="Note 7 5" xfId="133"/>
    <cellStyle name="Note 7 5 2" xfId="2301"/>
    <cellStyle name="Note 7 5 2 2" xfId="32649"/>
    <cellStyle name="Note 7 5 2 2 2" xfId="32650"/>
    <cellStyle name="Note 7 5 2 2 2 2" xfId="32651"/>
    <cellStyle name="Note 7 5 2 2 3" xfId="32652"/>
    <cellStyle name="Note 7 5 2 2 3 2" xfId="32653"/>
    <cellStyle name="Note 7 5 2 2 4" xfId="32654"/>
    <cellStyle name="Note 7 5 2 3" xfId="32655"/>
    <cellStyle name="Note 7 5 2 3 2" xfId="32656"/>
    <cellStyle name="Note 7 5 2 3 2 2" xfId="32657"/>
    <cellStyle name="Note 7 5 2 3 3" xfId="32658"/>
    <cellStyle name="Note 7 5 2 4" xfId="32659"/>
    <cellStyle name="Note 7 5 2 5" xfId="32660"/>
    <cellStyle name="Note 7 5 3" xfId="32661"/>
    <cellStyle name="Note 7 5 3 2" xfId="32662"/>
    <cellStyle name="Note 7 5 3 2 2" xfId="32663"/>
    <cellStyle name="Note 7 5 3 2 2 2" xfId="32664"/>
    <cellStyle name="Note 7 5 3 2 3" xfId="32665"/>
    <cellStyle name="Note 7 5 3 2 3 2" xfId="32666"/>
    <cellStyle name="Note 7 5 3 2 4" xfId="32667"/>
    <cellStyle name="Note 7 5 3 3" xfId="32668"/>
    <cellStyle name="Note 7 5 3 3 2" xfId="32669"/>
    <cellStyle name="Note 7 5 3 3 2 2" xfId="32670"/>
    <cellStyle name="Note 7 5 3 3 3" xfId="32671"/>
    <cellStyle name="Note 7 5 3 4" xfId="32672"/>
    <cellStyle name="Note 7 5 3 5" xfId="32673"/>
    <cellStyle name="Note 7 5 4" xfId="32674"/>
    <cellStyle name="Note 7 5 4 2" xfId="32675"/>
    <cellStyle name="Note 7 5 4 2 2" xfId="32676"/>
    <cellStyle name="Note 7 5 4 2 2 2" xfId="32677"/>
    <cellStyle name="Note 7 5 4 2 3" xfId="32678"/>
    <cellStyle name="Note 7 5 4 2 3 2" xfId="32679"/>
    <cellStyle name="Note 7 5 4 2 4" xfId="32680"/>
    <cellStyle name="Note 7 5 4 3" xfId="32681"/>
    <cellStyle name="Note 7 5 4 3 2" xfId="32682"/>
    <cellStyle name="Note 7 5 4 3 2 2" xfId="32683"/>
    <cellStyle name="Note 7 5 4 3 3" xfId="32684"/>
    <cellStyle name="Note 7 5 4 4" xfId="32685"/>
    <cellStyle name="Note 7 5 4 5" xfId="32686"/>
    <cellStyle name="Note 7 5 5" xfId="32687"/>
    <cellStyle name="Note 7 5 5 2" xfId="32688"/>
    <cellStyle name="Note 7 5 5 2 2" xfId="32689"/>
    <cellStyle name="Note 7 5 5 3" xfId="32690"/>
    <cellStyle name="Note 7 5 5 3 2" xfId="32691"/>
    <cellStyle name="Note 7 5 5 4" xfId="32692"/>
    <cellStyle name="Note 7 5 6" xfId="32693"/>
    <cellStyle name="Note 7 5 6 2" xfId="32694"/>
    <cellStyle name="Note 7 5 6 2 2" xfId="32695"/>
    <cellStyle name="Note 7 5 6 3" xfId="32696"/>
    <cellStyle name="Note 7 5 7" xfId="32697"/>
    <cellStyle name="Note 7 5 8" xfId="32698"/>
    <cellStyle name="Note 7 5 9" xfId="32699"/>
    <cellStyle name="Note 7 6" xfId="767"/>
    <cellStyle name="Note 7 6 2" xfId="32700"/>
    <cellStyle name="Note 7 6 2 2" xfId="32701"/>
    <cellStyle name="Note 7 6 2 2 2" xfId="32702"/>
    <cellStyle name="Note 7 6 2 2 2 2" xfId="32703"/>
    <cellStyle name="Note 7 6 2 2 3" xfId="32704"/>
    <cellStyle name="Note 7 6 2 2 3 2" xfId="32705"/>
    <cellStyle name="Note 7 6 2 2 4" xfId="32706"/>
    <cellStyle name="Note 7 6 2 3" xfId="32707"/>
    <cellStyle name="Note 7 6 2 3 2" xfId="32708"/>
    <cellStyle name="Note 7 6 2 3 2 2" xfId="32709"/>
    <cellStyle name="Note 7 6 2 3 3" xfId="32710"/>
    <cellStyle name="Note 7 6 2 4" xfId="32711"/>
    <cellStyle name="Note 7 6 2 5" xfId="32712"/>
    <cellStyle name="Note 7 6 3" xfId="32713"/>
    <cellStyle name="Note 7 6 3 2" xfId="32714"/>
    <cellStyle name="Note 7 6 3 2 2" xfId="32715"/>
    <cellStyle name="Note 7 6 3 2 2 2" xfId="32716"/>
    <cellStyle name="Note 7 6 3 2 3" xfId="32717"/>
    <cellStyle name="Note 7 6 3 2 3 2" xfId="32718"/>
    <cellStyle name="Note 7 6 3 2 4" xfId="32719"/>
    <cellStyle name="Note 7 6 3 3" xfId="32720"/>
    <cellStyle name="Note 7 6 3 3 2" xfId="32721"/>
    <cellStyle name="Note 7 6 3 3 2 2" xfId="32722"/>
    <cellStyle name="Note 7 6 3 3 3" xfId="32723"/>
    <cellStyle name="Note 7 6 3 4" xfId="32724"/>
    <cellStyle name="Note 7 6 3 5" xfId="32725"/>
    <cellStyle name="Note 7 6 4" xfId="32726"/>
    <cellStyle name="Note 7 6 4 2" xfId="32727"/>
    <cellStyle name="Note 7 6 4 2 2" xfId="32728"/>
    <cellStyle name="Note 7 6 4 2 2 2" xfId="32729"/>
    <cellStyle name="Note 7 6 4 2 3" xfId="32730"/>
    <cellStyle name="Note 7 6 4 2 3 2" xfId="32731"/>
    <cellStyle name="Note 7 6 4 2 4" xfId="32732"/>
    <cellStyle name="Note 7 6 4 3" xfId="32733"/>
    <cellStyle name="Note 7 6 4 3 2" xfId="32734"/>
    <cellStyle name="Note 7 6 4 3 2 2" xfId="32735"/>
    <cellStyle name="Note 7 6 4 3 3" xfId="32736"/>
    <cellStyle name="Note 7 6 4 4" xfId="32737"/>
    <cellStyle name="Note 7 6 4 5" xfId="32738"/>
    <cellStyle name="Note 7 6 5" xfId="32739"/>
    <cellStyle name="Note 7 6 5 2" xfId="32740"/>
    <cellStyle name="Note 7 6 5 2 2" xfId="32741"/>
    <cellStyle name="Note 7 6 5 3" xfId="32742"/>
    <cellStyle name="Note 7 6 5 3 2" xfId="32743"/>
    <cellStyle name="Note 7 6 5 4" xfId="32744"/>
    <cellStyle name="Note 7 6 6" xfId="32745"/>
    <cellStyle name="Note 7 6 6 2" xfId="32746"/>
    <cellStyle name="Note 7 6 6 2 2" xfId="32747"/>
    <cellStyle name="Note 7 6 6 3" xfId="32748"/>
    <cellStyle name="Note 7 6 7" xfId="32749"/>
    <cellStyle name="Note 7 6 8" xfId="32750"/>
    <cellStyle name="Note 7 6 9" xfId="32751"/>
    <cellStyle name="Note 7 7" xfId="2061"/>
    <cellStyle name="Note 7 7 2" xfId="32752"/>
    <cellStyle name="Note 7 7 2 2" xfId="32753"/>
    <cellStyle name="Note 7 7 2 2 2" xfId="32754"/>
    <cellStyle name="Note 7 7 2 3" xfId="32755"/>
    <cellStyle name="Note 7 7 2 3 2" xfId="32756"/>
    <cellStyle name="Note 7 7 2 4" xfId="32757"/>
    <cellStyle name="Note 7 7 3" xfId="32758"/>
    <cellStyle name="Note 7 7 3 2" xfId="32759"/>
    <cellStyle name="Note 7 7 3 2 2" xfId="32760"/>
    <cellStyle name="Note 7 7 3 3" xfId="32761"/>
    <cellStyle name="Note 7 7 4" xfId="32762"/>
    <cellStyle name="Note 7 7 5" xfId="32763"/>
    <cellStyle name="Note 7 7 6" xfId="32764"/>
    <cellStyle name="Note 7 8" xfId="2377"/>
    <cellStyle name="Note 7 8 2" xfId="32765"/>
    <cellStyle name="Note 7 8 2 2" xfId="32766"/>
    <cellStyle name="Note 7 8 2 2 2" xfId="32767"/>
    <cellStyle name="Note 7 8 2 3" xfId="32768"/>
    <cellStyle name="Note 7 8 2 3 2" xfId="32769"/>
    <cellStyle name="Note 7 8 2 4" xfId="32770"/>
    <cellStyle name="Note 7 8 3" xfId="32771"/>
    <cellStyle name="Note 7 8 3 2" xfId="32772"/>
    <cellStyle name="Note 7 8 3 2 2" xfId="32773"/>
    <cellStyle name="Note 7 8 3 3" xfId="32774"/>
    <cellStyle name="Note 7 8 4" xfId="32775"/>
    <cellStyle name="Note 7 8 5" xfId="32776"/>
    <cellStyle name="Note 7 8 6" xfId="32777"/>
    <cellStyle name="Note 7 9" xfId="32778"/>
    <cellStyle name="Note 7 9 2" xfId="32779"/>
    <cellStyle name="Note 7 9 2 2" xfId="32780"/>
    <cellStyle name="Note 7 9 2 2 2" xfId="32781"/>
    <cellStyle name="Note 7 9 2 3" xfId="32782"/>
    <cellStyle name="Note 7 9 2 3 2" xfId="32783"/>
    <cellStyle name="Note 7 9 2 4" xfId="32784"/>
    <cellStyle name="Note 7 9 3" xfId="32785"/>
    <cellStyle name="Note 7 9 3 2" xfId="32786"/>
    <cellStyle name="Note 7 9 3 2 2" xfId="32787"/>
    <cellStyle name="Note 7 9 3 3" xfId="32788"/>
    <cellStyle name="Note 7 9 4" xfId="32789"/>
    <cellStyle name="Note 7 9 5" xfId="32790"/>
    <cellStyle name="Note 8" xfId="32791"/>
    <cellStyle name="Note 8 2" xfId="32792"/>
    <cellStyle name="Note 8 2 2" xfId="32793"/>
    <cellStyle name="Note 8 2 2 2" xfId="32794"/>
    <cellStyle name="Note 8 2 3" xfId="32795"/>
    <cellStyle name="Note 8 2 3 2" xfId="32796"/>
    <cellStyle name="Note 8 2 4" xfId="32797"/>
    <cellStyle name="Note 8 3" xfId="32798"/>
    <cellStyle name="Note 8 3 2" xfId="32799"/>
    <cellStyle name="Note 8 3 2 2" xfId="32800"/>
    <cellStyle name="Note 8 3 3" xfId="32801"/>
    <cellStyle name="Note 8 4" xfId="32802"/>
    <cellStyle name="Note 9" xfId="32803"/>
    <cellStyle name="Output" xfId="13" builtinId="21" customBuiltin="1"/>
    <cellStyle name="Output 10" xfId="32804"/>
    <cellStyle name="Output 2" xfId="83"/>
    <cellStyle name="Output 2 10" xfId="794"/>
    <cellStyle name="Output 2 10 10" xfId="32805"/>
    <cellStyle name="Output 2 10 10 2" xfId="32806"/>
    <cellStyle name="Output 2 10 10 2 2" xfId="32807"/>
    <cellStyle name="Output 2 10 10 3" xfId="32808"/>
    <cellStyle name="Output 2 10 10 3 2" xfId="32809"/>
    <cellStyle name="Output 2 10 10 4" xfId="32810"/>
    <cellStyle name="Output 2 10 11" xfId="32811"/>
    <cellStyle name="Output 2 10 11 2" xfId="32812"/>
    <cellStyle name="Output 2 10 11 2 2" xfId="32813"/>
    <cellStyle name="Output 2 10 11 3" xfId="32814"/>
    <cellStyle name="Output 2 10 12" xfId="32815"/>
    <cellStyle name="Output 2 10 12 2" xfId="32816"/>
    <cellStyle name="Output 2 10 13" xfId="32817"/>
    <cellStyle name="Output 2 10 14" xfId="32818"/>
    <cellStyle name="Output 2 10 15" xfId="32819"/>
    <cellStyle name="Output 2 10 2" xfId="2037"/>
    <cellStyle name="Output 2 10 2 2" xfId="32820"/>
    <cellStyle name="Output 2 10 2 2 2" xfId="32821"/>
    <cellStyle name="Output 2 10 2 2 2 2" xfId="32822"/>
    <cellStyle name="Output 2 10 2 2 2 2 2" xfId="32823"/>
    <cellStyle name="Output 2 10 2 2 2 3" xfId="32824"/>
    <cellStyle name="Output 2 10 2 2 2 3 2" xfId="32825"/>
    <cellStyle name="Output 2 10 2 2 2 4" xfId="32826"/>
    <cellStyle name="Output 2 10 2 2 3" xfId="32827"/>
    <cellStyle name="Output 2 10 2 2 3 2" xfId="32828"/>
    <cellStyle name="Output 2 10 2 2 3 2 2" xfId="32829"/>
    <cellStyle name="Output 2 10 2 2 3 3" xfId="32830"/>
    <cellStyle name="Output 2 10 2 2 4" xfId="32831"/>
    <cellStyle name="Output 2 10 2 2 4 2" xfId="32832"/>
    <cellStyle name="Output 2 10 2 2 5" xfId="32833"/>
    <cellStyle name="Output 2 10 2 2 6" xfId="32834"/>
    <cellStyle name="Output 2 10 2 3" xfId="32835"/>
    <cellStyle name="Output 2 10 2 3 2" xfId="32836"/>
    <cellStyle name="Output 2 10 2 3 2 2" xfId="32837"/>
    <cellStyle name="Output 2 10 2 3 2 2 2" xfId="32838"/>
    <cellStyle name="Output 2 10 2 3 2 3" xfId="32839"/>
    <cellStyle name="Output 2 10 2 3 2 3 2" xfId="32840"/>
    <cellStyle name="Output 2 10 2 3 2 4" xfId="32841"/>
    <cellStyle name="Output 2 10 2 3 3" xfId="32842"/>
    <cellStyle name="Output 2 10 2 3 3 2" xfId="32843"/>
    <cellStyle name="Output 2 10 2 3 3 2 2" xfId="32844"/>
    <cellStyle name="Output 2 10 2 3 3 3" xfId="32845"/>
    <cellStyle name="Output 2 10 2 3 4" xfId="32846"/>
    <cellStyle name="Output 2 10 2 3 4 2" xfId="32847"/>
    <cellStyle name="Output 2 10 2 3 5" xfId="32848"/>
    <cellStyle name="Output 2 10 2 3 6" xfId="32849"/>
    <cellStyle name="Output 2 10 2 4" xfId="32850"/>
    <cellStyle name="Output 2 10 2 4 2" xfId="32851"/>
    <cellStyle name="Output 2 10 2 4 2 2" xfId="32852"/>
    <cellStyle name="Output 2 10 2 4 2 2 2" xfId="32853"/>
    <cellStyle name="Output 2 10 2 4 2 3" xfId="32854"/>
    <cellStyle name="Output 2 10 2 4 2 3 2" xfId="32855"/>
    <cellStyle name="Output 2 10 2 4 2 4" xfId="32856"/>
    <cellStyle name="Output 2 10 2 4 3" xfId="32857"/>
    <cellStyle name="Output 2 10 2 4 3 2" xfId="32858"/>
    <cellStyle name="Output 2 10 2 4 3 2 2" xfId="32859"/>
    <cellStyle name="Output 2 10 2 4 3 3" xfId="32860"/>
    <cellStyle name="Output 2 10 2 4 4" xfId="32861"/>
    <cellStyle name="Output 2 10 2 4 4 2" xfId="32862"/>
    <cellStyle name="Output 2 10 2 4 5" xfId="32863"/>
    <cellStyle name="Output 2 10 2 4 6" xfId="32864"/>
    <cellStyle name="Output 2 10 2 5" xfId="32865"/>
    <cellStyle name="Output 2 10 2 5 2" xfId="32866"/>
    <cellStyle name="Output 2 10 2 5 2 2" xfId="32867"/>
    <cellStyle name="Output 2 10 2 5 3" xfId="32868"/>
    <cellStyle name="Output 2 10 2 5 3 2" xfId="32869"/>
    <cellStyle name="Output 2 10 2 5 4" xfId="32870"/>
    <cellStyle name="Output 2 10 2 6" xfId="32871"/>
    <cellStyle name="Output 2 10 2 6 2" xfId="32872"/>
    <cellStyle name="Output 2 10 2 6 2 2" xfId="32873"/>
    <cellStyle name="Output 2 10 2 6 3" xfId="32874"/>
    <cellStyle name="Output 2 10 2 7" xfId="32875"/>
    <cellStyle name="Output 2 10 2 7 2" xfId="32876"/>
    <cellStyle name="Output 2 10 2 8" xfId="32877"/>
    <cellStyle name="Output 2 10 2 9" xfId="32878"/>
    <cellStyle name="Output 2 10 3" xfId="32879"/>
    <cellStyle name="Output 2 10 3 2" xfId="32880"/>
    <cellStyle name="Output 2 10 3 2 2" xfId="32881"/>
    <cellStyle name="Output 2 10 3 2 2 2" xfId="32882"/>
    <cellStyle name="Output 2 10 3 2 2 2 2" xfId="32883"/>
    <cellStyle name="Output 2 10 3 2 2 3" xfId="32884"/>
    <cellStyle name="Output 2 10 3 2 2 3 2" xfId="32885"/>
    <cellStyle name="Output 2 10 3 2 2 4" xfId="32886"/>
    <cellStyle name="Output 2 10 3 2 3" xfId="32887"/>
    <cellStyle name="Output 2 10 3 2 3 2" xfId="32888"/>
    <cellStyle name="Output 2 10 3 2 3 2 2" xfId="32889"/>
    <cellStyle name="Output 2 10 3 2 3 3" xfId="32890"/>
    <cellStyle name="Output 2 10 3 2 4" xfId="32891"/>
    <cellStyle name="Output 2 10 3 2 4 2" xfId="32892"/>
    <cellStyle name="Output 2 10 3 2 5" xfId="32893"/>
    <cellStyle name="Output 2 10 3 2 6" xfId="32894"/>
    <cellStyle name="Output 2 10 3 3" xfId="32895"/>
    <cellStyle name="Output 2 10 3 3 2" xfId="32896"/>
    <cellStyle name="Output 2 10 3 3 2 2" xfId="32897"/>
    <cellStyle name="Output 2 10 3 3 2 2 2" xfId="32898"/>
    <cellStyle name="Output 2 10 3 3 2 3" xfId="32899"/>
    <cellStyle name="Output 2 10 3 3 2 3 2" xfId="32900"/>
    <cellStyle name="Output 2 10 3 3 2 4" xfId="32901"/>
    <cellStyle name="Output 2 10 3 3 3" xfId="32902"/>
    <cellStyle name="Output 2 10 3 3 3 2" xfId="32903"/>
    <cellStyle name="Output 2 10 3 3 3 2 2" xfId="32904"/>
    <cellStyle name="Output 2 10 3 3 3 3" xfId="32905"/>
    <cellStyle name="Output 2 10 3 3 4" xfId="32906"/>
    <cellStyle name="Output 2 10 3 3 4 2" xfId="32907"/>
    <cellStyle name="Output 2 10 3 3 5" xfId="32908"/>
    <cellStyle name="Output 2 10 3 3 6" xfId="32909"/>
    <cellStyle name="Output 2 10 3 4" xfId="32910"/>
    <cellStyle name="Output 2 10 3 4 2" xfId="32911"/>
    <cellStyle name="Output 2 10 3 4 2 2" xfId="32912"/>
    <cellStyle name="Output 2 10 3 4 2 2 2" xfId="32913"/>
    <cellStyle name="Output 2 10 3 4 2 3" xfId="32914"/>
    <cellStyle name="Output 2 10 3 4 2 3 2" xfId="32915"/>
    <cellStyle name="Output 2 10 3 4 2 4" xfId="32916"/>
    <cellStyle name="Output 2 10 3 4 3" xfId="32917"/>
    <cellStyle name="Output 2 10 3 4 3 2" xfId="32918"/>
    <cellStyle name="Output 2 10 3 4 3 2 2" xfId="32919"/>
    <cellStyle name="Output 2 10 3 4 3 3" xfId="32920"/>
    <cellStyle name="Output 2 10 3 4 4" xfId="32921"/>
    <cellStyle name="Output 2 10 3 4 4 2" xfId="32922"/>
    <cellStyle name="Output 2 10 3 4 5" xfId="32923"/>
    <cellStyle name="Output 2 10 3 4 6" xfId="32924"/>
    <cellStyle name="Output 2 10 3 5" xfId="32925"/>
    <cellStyle name="Output 2 10 3 5 2" xfId="32926"/>
    <cellStyle name="Output 2 10 3 5 2 2" xfId="32927"/>
    <cellStyle name="Output 2 10 3 5 3" xfId="32928"/>
    <cellStyle name="Output 2 10 3 5 3 2" xfId="32929"/>
    <cellStyle name="Output 2 10 3 5 4" xfId="32930"/>
    <cellStyle name="Output 2 10 3 6" xfId="32931"/>
    <cellStyle name="Output 2 10 3 6 2" xfId="32932"/>
    <cellStyle name="Output 2 10 3 6 2 2" xfId="32933"/>
    <cellStyle name="Output 2 10 3 6 3" xfId="32934"/>
    <cellStyle name="Output 2 10 3 7" xfId="32935"/>
    <cellStyle name="Output 2 10 3 7 2" xfId="32936"/>
    <cellStyle name="Output 2 10 3 8" xfId="32937"/>
    <cellStyle name="Output 2 10 3 9" xfId="32938"/>
    <cellStyle name="Output 2 10 4" xfId="32939"/>
    <cellStyle name="Output 2 10 4 2" xfId="32940"/>
    <cellStyle name="Output 2 10 4 2 2" xfId="32941"/>
    <cellStyle name="Output 2 10 4 2 2 2" xfId="32942"/>
    <cellStyle name="Output 2 10 4 2 2 2 2" xfId="32943"/>
    <cellStyle name="Output 2 10 4 2 2 3" xfId="32944"/>
    <cellStyle name="Output 2 10 4 2 2 3 2" xfId="32945"/>
    <cellStyle name="Output 2 10 4 2 2 4" xfId="32946"/>
    <cellStyle name="Output 2 10 4 2 3" xfId="32947"/>
    <cellStyle name="Output 2 10 4 2 3 2" xfId="32948"/>
    <cellStyle name="Output 2 10 4 2 3 2 2" xfId="32949"/>
    <cellStyle name="Output 2 10 4 2 3 3" xfId="32950"/>
    <cellStyle name="Output 2 10 4 2 4" xfId="32951"/>
    <cellStyle name="Output 2 10 4 2 4 2" xfId="32952"/>
    <cellStyle name="Output 2 10 4 2 5" xfId="32953"/>
    <cellStyle name="Output 2 10 4 2 6" xfId="32954"/>
    <cellStyle name="Output 2 10 4 3" xfId="32955"/>
    <cellStyle name="Output 2 10 4 3 2" xfId="32956"/>
    <cellStyle name="Output 2 10 4 3 2 2" xfId="32957"/>
    <cellStyle name="Output 2 10 4 3 2 2 2" xfId="32958"/>
    <cellStyle name="Output 2 10 4 3 2 3" xfId="32959"/>
    <cellStyle name="Output 2 10 4 3 2 3 2" xfId="32960"/>
    <cellStyle name="Output 2 10 4 3 2 4" xfId="32961"/>
    <cellStyle name="Output 2 10 4 3 3" xfId="32962"/>
    <cellStyle name="Output 2 10 4 3 3 2" xfId="32963"/>
    <cellStyle name="Output 2 10 4 3 3 2 2" xfId="32964"/>
    <cellStyle name="Output 2 10 4 3 3 3" xfId="32965"/>
    <cellStyle name="Output 2 10 4 3 4" xfId="32966"/>
    <cellStyle name="Output 2 10 4 3 4 2" xfId="32967"/>
    <cellStyle name="Output 2 10 4 3 5" xfId="32968"/>
    <cellStyle name="Output 2 10 4 3 6" xfId="32969"/>
    <cellStyle name="Output 2 10 4 4" xfId="32970"/>
    <cellStyle name="Output 2 10 4 4 2" xfId="32971"/>
    <cellStyle name="Output 2 10 4 4 2 2" xfId="32972"/>
    <cellStyle name="Output 2 10 4 4 2 2 2" xfId="32973"/>
    <cellStyle name="Output 2 10 4 4 2 3" xfId="32974"/>
    <cellStyle name="Output 2 10 4 4 2 3 2" xfId="32975"/>
    <cellStyle name="Output 2 10 4 4 2 4" xfId="32976"/>
    <cellStyle name="Output 2 10 4 4 3" xfId="32977"/>
    <cellStyle name="Output 2 10 4 4 3 2" xfId="32978"/>
    <cellStyle name="Output 2 10 4 4 3 2 2" xfId="32979"/>
    <cellStyle name="Output 2 10 4 4 3 3" xfId="32980"/>
    <cellStyle name="Output 2 10 4 4 4" xfId="32981"/>
    <cellStyle name="Output 2 10 4 4 4 2" xfId="32982"/>
    <cellStyle name="Output 2 10 4 4 5" xfId="32983"/>
    <cellStyle name="Output 2 10 4 4 6" xfId="32984"/>
    <cellStyle name="Output 2 10 4 5" xfId="32985"/>
    <cellStyle name="Output 2 10 4 5 2" xfId="32986"/>
    <cellStyle name="Output 2 10 4 5 2 2" xfId="32987"/>
    <cellStyle name="Output 2 10 4 5 3" xfId="32988"/>
    <cellStyle name="Output 2 10 4 5 3 2" xfId="32989"/>
    <cellStyle name="Output 2 10 4 5 4" xfId="32990"/>
    <cellStyle name="Output 2 10 4 6" xfId="32991"/>
    <cellStyle name="Output 2 10 4 6 2" xfId="32992"/>
    <cellStyle name="Output 2 10 4 6 2 2" xfId="32993"/>
    <cellStyle name="Output 2 10 4 6 3" xfId="32994"/>
    <cellStyle name="Output 2 10 4 7" xfId="32995"/>
    <cellStyle name="Output 2 10 4 7 2" xfId="32996"/>
    <cellStyle name="Output 2 10 4 8" xfId="32997"/>
    <cellStyle name="Output 2 10 4 9" xfId="32998"/>
    <cellStyle name="Output 2 10 5" xfId="32999"/>
    <cellStyle name="Output 2 10 5 2" xfId="33000"/>
    <cellStyle name="Output 2 10 5 2 2" xfId="33001"/>
    <cellStyle name="Output 2 10 5 2 2 2" xfId="33002"/>
    <cellStyle name="Output 2 10 5 2 2 2 2" xfId="33003"/>
    <cellStyle name="Output 2 10 5 2 2 3" xfId="33004"/>
    <cellStyle name="Output 2 10 5 2 2 3 2" xfId="33005"/>
    <cellStyle name="Output 2 10 5 2 2 4" xfId="33006"/>
    <cellStyle name="Output 2 10 5 2 3" xfId="33007"/>
    <cellStyle name="Output 2 10 5 2 3 2" xfId="33008"/>
    <cellStyle name="Output 2 10 5 2 3 2 2" xfId="33009"/>
    <cellStyle name="Output 2 10 5 2 3 3" xfId="33010"/>
    <cellStyle name="Output 2 10 5 2 4" xfId="33011"/>
    <cellStyle name="Output 2 10 5 2 4 2" xfId="33012"/>
    <cellStyle name="Output 2 10 5 2 5" xfId="33013"/>
    <cellStyle name="Output 2 10 5 2 6" xfId="33014"/>
    <cellStyle name="Output 2 10 5 3" xfId="33015"/>
    <cellStyle name="Output 2 10 5 3 2" xfId="33016"/>
    <cellStyle name="Output 2 10 5 3 2 2" xfId="33017"/>
    <cellStyle name="Output 2 10 5 3 2 2 2" xfId="33018"/>
    <cellStyle name="Output 2 10 5 3 2 3" xfId="33019"/>
    <cellStyle name="Output 2 10 5 3 2 3 2" xfId="33020"/>
    <cellStyle name="Output 2 10 5 3 2 4" xfId="33021"/>
    <cellStyle name="Output 2 10 5 3 3" xfId="33022"/>
    <cellStyle name="Output 2 10 5 3 3 2" xfId="33023"/>
    <cellStyle name="Output 2 10 5 3 3 2 2" xfId="33024"/>
    <cellStyle name="Output 2 10 5 3 3 3" xfId="33025"/>
    <cellStyle name="Output 2 10 5 3 4" xfId="33026"/>
    <cellStyle name="Output 2 10 5 3 4 2" xfId="33027"/>
    <cellStyle name="Output 2 10 5 3 5" xfId="33028"/>
    <cellStyle name="Output 2 10 5 3 6" xfId="33029"/>
    <cellStyle name="Output 2 10 5 4" xfId="33030"/>
    <cellStyle name="Output 2 10 5 4 2" xfId="33031"/>
    <cellStyle name="Output 2 10 5 4 2 2" xfId="33032"/>
    <cellStyle name="Output 2 10 5 4 2 2 2" xfId="33033"/>
    <cellStyle name="Output 2 10 5 4 2 3" xfId="33034"/>
    <cellStyle name="Output 2 10 5 4 2 3 2" xfId="33035"/>
    <cellStyle name="Output 2 10 5 4 2 4" xfId="33036"/>
    <cellStyle name="Output 2 10 5 4 3" xfId="33037"/>
    <cellStyle name="Output 2 10 5 4 3 2" xfId="33038"/>
    <cellStyle name="Output 2 10 5 4 3 2 2" xfId="33039"/>
    <cellStyle name="Output 2 10 5 4 3 3" xfId="33040"/>
    <cellStyle name="Output 2 10 5 4 4" xfId="33041"/>
    <cellStyle name="Output 2 10 5 4 4 2" xfId="33042"/>
    <cellStyle name="Output 2 10 5 4 5" xfId="33043"/>
    <cellStyle name="Output 2 10 5 4 6" xfId="33044"/>
    <cellStyle name="Output 2 10 5 5" xfId="33045"/>
    <cellStyle name="Output 2 10 5 5 2" xfId="33046"/>
    <cellStyle name="Output 2 10 5 5 2 2" xfId="33047"/>
    <cellStyle name="Output 2 10 5 5 3" xfId="33048"/>
    <cellStyle name="Output 2 10 5 5 3 2" xfId="33049"/>
    <cellStyle name="Output 2 10 5 5 4" xfId="33050"/>
    <cellStyle name="Output 2 10 5 6" xfId="33051"/>
    <cellStyle name="Output 2 10 5 6 2" xfId="33052"/>
    <cellStyle name="Output 2 10 5 6 2 2" xfId="33053"/>
    <cellStyle name="Output 2 10 5 6 3" xfId="33054"/>
    <cellStyle name="Output 2 10 5 7" xfId="33055"/>
    <cellStyle name="Output 2 10 5 7 2" xfId="33056"/>
    <cellStyle name="Output 2 10 5 8" xfId="33057"/>
    <cellStyle name="Output 2 10 5 9" xfId="33058"/>
    <cellStyle name="Output 2 10 6" xfId="33059"/>
    <cellStyle name="Output 2 10 6 2" xfId="33060"/>
    <cellStyle name="Output 2 10 6 2 2" xfId="33061"/>
    <cellStyle name="Output 2 10 6 2 2 2" xfId="33062"/>
    <cellStyle name="Output 2 10 6 2 2 2 2" xfId="33063"/>
    <cellStyle name="Output 2 10 6 2 2 3" xfId="33064"/>
    <cellStyle name="Output 2 10 6 2 2 3 2" xfId="33065"/>
    <cellStyle name="Output 2 10 6 2 2 4" xfId="33066"/>
    <cellStyle name="Output 2 10 6 2 3" xfId="33067"/>
    <cellStyle name="Output 2 10 6 2 3 2" xfId="33068"/>
    <cellStyle name="Output 2 10 6 2 3 2 2" xfId="33069"/>
    <cellStyle name="Output 2 10 6 2 3 3" xfId="33070"/>
    <cellStyle name="Output 2 10 6 2 4" xfId="33071"/>
    <cellStyle name="Output 2 10 6 2 4 2" xfId="33072"/>
    <cellStyle name="Output 2 10 6 2 5" xfId="33073"/>
    <cellStyle name="Output 2 10 6 2 6" xfId="33074"/>
    <cellStyle name="Output 2 10 6 3" xfId="33075"/>
    <cellStyle name="Output 2 10 6 3 2" xfId="33076"/>
    <cellStyle name="Output 2 10 6 3 2 2" xfId="33077"/>
    <cellStyle name="Output 2 10 6 3 2 2 2" xfId="33078"/>
    <cellStyle name="Output 2 10 6 3 2 3" xfId="33079"/>
    <cellStyle name="Output 2 10 6 3 2 3 2" xfId="33080"/>
    <cellStyle name="Output 2 10 6 3 2 4" xfId="33081"/>
    <cellStyle name="Output 2 10 6 3 3" xfId="33082"/>
    <cellStyle name="Output 2 10 6 3 3 2" xfId="33083"/>
    <cellStyle name="Output 2 10 6 3 3 2 2" xfId="33084"/>
    <cellStyle name="Output 2 10 6 3 3 3" xfId="33085"/>
    <cellStyle name="Output 2 10 6 3 4" xfId="33086"/>
    <cellStyle name="Output 2 10 6 3 4 2" xfId="33087"/>
    <cellStyle name="Output 2 10 6 3 5" xfId="33088"/>
    <cellStyle name="Output 2 10 6 3 6" xfId="33089"/>
    <cellStyle name="Output 2 10 6 4" xfId="33090"/>
    <cellStyle name="Output 2 10 6 4 2" xfId="33091"/>
    <cellStyle name="Output 2 10 6 4 2 2" xfId="33092"/>
    <cellStyle name="Output 2 10 6 4 2 2 2" xfId="33093"/>
    <cellStyle name="Output 2 10 6 4 2 3" xfId="33094"/>
    <cellStyle name="Output 2 10 6 4 2 3 2" xfId="33095"/>
    <cellStyle name="Output 2 10 6 4 2 4" xfId="33096"/>
    <cellStyle name="Output 2 10 6 4 3" xfId="33097"/>
    <cellStyle name="Output 2 10 6 4 3 2" xfId="33098"/>
    <cellStyle name="Output 2 10 6 4 3 2 2" xfId="33099"/>
    <cellStyle name="Output 2 10 6 4 3 3" xfId="33100"/>
    <cellStyle name="Output 2 10 6 4 4" xfId="33101"/>
    <cellStyle name="Output 2 10 6 4 4 2" xfId="33102"/>
    <cellStyle name="Output 2 10 6 4 5" xfId="33103"/>
    <cellStyle name="Output 2 10 6 4 6" xfId="33104"/>
    <cellStyle name="Output 2 10 6 5" xfId="33105"/>
    <cellStyle name="Output 2 10 6 5 2" xfId="33106"/>
    <cellStyle name="Output 2 10 6 5 2 2" xfId="33107"/>
    <cellStyle name="Output 2 10 6 5 3" xfId="33108"/>
    <cellStyle name="Output 2 10 6 5 3 2" xfId="33109"/>
    <cellStyle name="Output 2 10 6 5 4" xfId="33110"/>
    <cellStyle name="Output 2 10 6 6" xfId="33111"/>
    <cellStyle name="Output 2 10 6 6 2" xfId="33112"/>
    <cellStyle name="Output 2 10 6 6 2 2" xfId="33113"/>
    <cellStyle name="Output 2 10 6 6 3" xfId="33114"/>
    <cellStyle name="Output 2 10 6 7" xfId="33115"/>
    <cellStyle name="Output 2 10 6 7 2" xfId="33116"/>
    <cellStyle name="Output 2 10 6 8" xfId="33117"/>
    <cellStyle name="Output 2 10 6 9" xfId="33118"/>
    <cellStyle name="Output 2 10 7" xfId="33119"/>
    <cellStyle name="Output 2 10 7 2" xfId="33120"/>
    <cellStyle name="Output 2 10 7 2 2" xfId="33121"/>
    <cellStyle name="Output 2 10 7 2 2 2" xfId="33122"/>
    <cellStyle name="Output 2 10 7 2 3" xfId="33123"/>
    <cellStyle name="Output 2 10 7 2 3 2" xfId="33124"/>
    <cellStyle name="Output 2 10 7 2 4" xfId="33125"/>
    <cellStyle name="Output 2 10 7 3" xfId="33126"/>
    <cellStyle name="Output 2 10 7 3 2" xfId="33127"/>
    <cellStyle name="Output 2 10 7 3 2 2" xfId="33128"/>
    <cellStyle name="Output 2 10 7 3 3" xfId="33129"/>
    <cellStyle name="Output 2 10 7 4" xfId="33130"/>
    <cellStyle name="Output 2 10 7 4 2" xfId="33131"/>
    <cellStyle name="Output 2 10 7 5" xfId="33132"/>
    <cellStyle name="Output 2 10 7 6" xfId="33133"/>
    <cellStyle name="Output 2 10 8" xfId="33134"/>
    <cellStyle name="Output 2 10 8 2" xfId="33135"/>
    <cellStyle name="Output 2 10 8 2 2" xfId="33136"/>
    <cellStyle name="Output 2 10 8 2 2 2" xfId="33137"/>
    <cellStyle name="Output 2 10 8 2 3" xfId="33138"/>
    <cellStyle name="Output 2 10 8 2 3 2" xfId="33139"/>
    <cellStyle name="Output 2 10 8 2 4" xfId="33140"/>
    <cellStyle name="Output 2 10 8 3" xfId="33141"/>
    <cellStyle name="Output 2 10 8 3 2" xfId="33142"/>
    <cellStyle name="Output 2 10 8 3 2 2" xfId="33143"/>
    <cellStyle name="Output 2 10 8 3 3" xfId="33144"/>
    <cellStyle name="Output 2 10 8 4" xfId="33145"/>
    <cellStyle name="Output 2 10 8 4 2" xfId="33146"/>
    <cellStyle name="Output 2 10 8 5" xfId="33147"/>
    <cellStyle name="Output 2 10 8 6" xfId="33148"/>
    <cellStyle name="Output 2 10 9" xfId="33149"/>
    <cellStyle name="Output 2 10 9 2" xfId="33150"/>
    <cellStyle name="Output 2 10 9 2 2" xfId="33151"/>
    <cellStyle name="Output 2 10 9 2 2 2" xfId="33152"/>
    <cellStyle name="Output 2 10 9 2 3" xfId="33153"/>
    <cellStyle name="Output 2 10 9 2 3 2" xfId="33154"/>
    <cellStyle name="Output 2 10 9 2 4" xfId="33155"/>
    <cellStyle name="Output 2 10 9 3" xfId="33156"/>
    <cellStyle name="Output 2 10 9 3 2" xfId="33157"/>
    <cellStyle name="Output 2 10 9 3 2 2" xfId="33158"/>
    <cellStyle name="Output 2 10 9 3 3" xfId="33159"/>
    <cellStyle name="Output 2 10 9 4" xfId="33160"/>
    <cellStyle name="Output 2 10 9 4 2" xfId="33161"/>
    <cellStyle name="Output 2 10 9 5" xfId="33162"/>
    <cellStyle name="Output 2 10 9 6" xfId="33163"/>
    <cellStyle name="Output 2 11" xfId="803"/>
    <cellStyle name="Output 2 11 10" xfId="33164"/>
    <cellStyle name="Output 2 11 10 2" xfId="33165"/>
    <cellStyle name="Output 2 11 10 2 2" xfId="33166"/>
    <cellStyle name="Output 2 11 10 3" xfId="33167"/>
    <cellStyle name="Output 2 11 10 3 2" xfId="33168"/>
    <cellStyle name="Output 2 11 10 4" xfId="33169"/>
    <cellStyle name="Output 2 11 11" xfId="33170"/>
    <cellStyle name="Output 2 11 11 2" xfId="33171"/>
    <cellStyle name="Output 2 11 11 2 2" xfId="33172"/>
    <cellStyle name="Output 2 11 11 3" xfId="33173"/>
    <cellStyle name="Output 2 11 12" xfId="33174"/>
    <cellStyle name="Output 2 11 12 2" xfId="33175"/>
    <cellStyle name="Output 2 11 13" xfId="33176"/>
    <cellStyle name="Output 2 11 14" xfId="33177"/>
    <cellStyle name="Output 2 11 15" xfId="33178"/>
    <cellStyle name="Output 2 11 2" xfId="2028"/>
    <cellStyle name="Output 2 11 2 2" xfId="33179"/>
    <cellStyle name="Output 2 11 2 2 2" xfId="33180"/>
    <cellStyle name="Output 2 11 2 2 2 2" xfId="33181"/>
    <cellStyle name="Output 2 11 2 2 2 2 2" xfId="33182"/>
    <cellStyle name="Output 2 11 2 2 2 3" xfId="33183"/>
    <cellStyle name="Output 2 11 2 2 2 3 2" xfId="33184"/>
    <cellStyle name="Output 2 11 2 2 2 4" xfId="33185"/>
    <cellStyle name="Output 2 11 2 2 3" xfId="33186"/>
    <cellStyle name="Output 2 11 2 2 3 2" xfId="33187"/>
    <cellStyle name="Output 2 11 2 2 3 2 2" xfId="33188"/>
    <cellStyle name="Output 2 11 2 2 3 3" xfId="33189"/>
    <cellStyle name="Output 2 11 2 2 4" xfId="33190"/>
    <cellStyle name="Output 2 11 2 2 4 2" xfId="33191"/>
    <cellStyle name="Output 2 11 2 2 5" xfId="33192"/>
    <cellStyle name="Output 2 11 2 2 6" xfId="33193"/>
    <cellStyle name="Output 2 11 2 3" xfId="33194"/>
    <cellStyle name="Output 2 11 2 3 2" xfId="33195"/>
    <cellStyle name="Output 2 11 2 3 2 2" xfId="33196"/>
    <cellStyle name="Output 2 11 2 3 2 2 2" xfId="33197"/>
    <cellStyle name="Output 2 11 2 3 2 3" xfId="33198"/>
    <cellStyle name="Output 2 11 2 3 2 3 2" xfId="33199"/>
    <cellStyle name="Output 2 11 2 3 2 4" xfId="33200"/>
    <cellStyle name="Output 2 11 2 3 3" xfId="33201"/>
    <cellStyle name="Output 2 11 2 3 3 2" xfId="33202"/>
    <cellStyle name="Output 2 11 2 3 3 2 2" xfId="33203"/>
    <cellStyle name="Output 2 11 2 3 3 3" xfId="33204"/>
    <cellStyle name="Output 2 11 2 3 4" xfId="33205"/>
    <cellStyle name="Output 2 11 2 3 4 2" xfId="33206"/>
    <cellStyle name="Output 2 11 2 3 5" xfId="33207"/>
    <cellStyle name="Output 2 11 2 3 6" xfId="33208"/>
    <cellStyle name="Output 2 11 2 4" xfId="33209"/>
    <cellStyle name="Output 2 11 2 4 2" xfId="33210"/>
    <cellStyle name="Output 2 11 2 4 2 2" xfId="33211"/>
    <cellStyle name="Output 2 11 2 4 2 2 2" xfId="33212"/>
    <cellStyle name="Output 2 11 2 4 2 3" xfId="33213"/>
    <cellStyle name="Output 2 11 2 4 2 3 2" xfId="33214"/>
    <cellStyle name="Output 2 11 2 4 2 4" xfId="33215"/>
    <cellStyle name="Output 2 11 2 4 3" xfId="33216"/>
    <cellStyle name="Output 2 11 2 4 3 2" xfId="33217"/>
    <cellStyle name="Output 2 11 2 4 3 2 2" xfId="33218"/>
    <cellStyle name="Output 2 11 2 4 3 3" xfId="33219"/>
    <cellStyle name="Output 2 11 2 4 4" xfId="33220"/>
    <cellStyle name="Output 2 11 2 4 4 2" xfId="33221"/>
    <cellStyle name="Output 2 11 2 4 5" xfId="33222"/>
    <cellStyle name="Output 2 11 2 4 6" xfId="33223"/>
    <cellStyle name="Output 2 11 2 5" xfId="33224"/>
    <cellStyle name="Output 2 11 2 5 2" xfId="33225"/>
    <cellStyle name="Output 2 11 2 5 2 2" xfId="33226"/>
    <cellStyle name="Output 2 11 2 5 3" xfId="33227"/>
    <cellStyle name="Output 2 11 2 5 3 2" xfId="33228"/>
    <cellStyle name="Output 2 11 2 5 4" xfId="33229"/>
    <cellStyle name="Output 2 11 2 6" xfId="33230"/>
    <cellStyle name="Output 2 11 2 6 2" xfId="33231"/>
    <cellStyle name="Output 2 11 2 6 2 2" xfId="33232"/>
    <cellStyle name="Output 2 11 2 6 3" xfId="33233"/>
    <cellStyle name="Output 2 11 2 7" xfId="33234"/>
    <cellStyle name="Output 2 11 2 7 2" xfId="33235"/>
    <cellStyle name="Output 2 11 2 8" xfId="33236"/>
    <cellStyle name="Output 2 11 2 9" xfId="33237"/>
    <cellStyle name="Output 2 11 3" xfId="33238"/>
    <cellStyle name="Output 2 11 3 2" xfId="33239"/>
    <cellStyle name="Output 2 11 3 2 2" xfId="33240"/>
    <cellStyle name="Output 2 11 3 2 2 2" xfId="33241"/>
    <cellStyle name="Output 2 11 3 2 2 2 2" xfId="33242"/>
    <cellStyle name="Output 2 11 3 2 2 3" xfId="33243"/>
    <cellStyle name="Output 2 11 3 2 2 3 2" xfId="33244"/>
    <cellStyle name="Output 2 11 3 2 2 4" xfId="33245"/>
    <cellStyle name="Output 2 11 3 2 3" xfId="33246"/>
    <cellStyle name="Output 2 11 3 2 3 2" xfId="33247"/>
    <cellStyle name="Output 2 11 3 2 3 2 2" xfId="33248"/>
    <cellStyle name="Output 2 11 3 2 3 3" xfId="33249"/>
    <cellStyle name="Output 2 11 3 2 4" xfId="33250"/>
    <cellStyle name="Output 2 11 3 2 4 2" xfId="33251"/>
    <cellStyle name="Output 2 11 3 2 5" xfId="33252"/>
    <cellStyle name="Output 2 11 3 2 6" xfId="33253"/>
    <cellStyle name="Output 2 11 3 3" xfId="33254"/>
    <cellStyle name="Output 2 11 3 3 2" xfId="33255"/>
    <cellStyle name="Output 2 11 3 3 2 2" xfId="33256"/>
    <cellStyle name="Output 2 11 3 3 2 2 2" xfId="33257"/>
    <cellStyle name="Output 2 11 3 3 2 3" xfId="33258"/>
    <cellStyle name="Output 2 11 3 3 2 3 2" xfId="33259"/>
    <cellStyle name="Output 2 11 3 3 2 4" xfId="33260"/>
    <cellStyle name="Output 2 11 3 3 3" xfId="33261"/>
    <cellStyle name="Output 2 11 3 3 3 2" xfId="33262"/>
    <cellStyle name="Output 2 11 3 3 3 2 2" xfId="33263"/>
    <cellStyle name="Output 2 11 3 3 3 3" xfId="33264"/>
    <cellStyle name="Output 2 11 3 3 4" xfId="33265"/>
    <cellStyle name="Output 2 11 3 3 4 2" xfId="33266"/>
    <cellStyle name="Output 2 11 3 3 5" xfId="33267"/>
    <cellStyle name="Output 2 11 3 3 6" xfId="33268"/>
    <cellStyle name="Output 2 11 3 4" xfId="33269"/>
    <cellStyle name="Output 2 11 3 4 2" xfId="33270"/>
    <cellStyle name="Output 2 11 3 4 2 2" xfId="33271"/>
    <cellStyle name="Output 2 11 3 4 2 2 2" xfId="33272"/>
    <cellStyle name="Output 2 11 3 4 2 3" xfId="33273"/>
    <cellStyle name="Output 2 11 3 4 2 3 2" xfId="33274"/>
    <cellStyle name="Output 2 11 3 4 2 4" xfId="33275"/>
    <cellStyle name="Output 2 11 3 4 3" xfId="33276"/>
    <cellStyle name="Output 2 11 3 4 3 2" xfId="33277"/>
    <cellStyle name="Output 2 11 3 4 3 2 2" xfId="33278"/>
    <cellStyle name="Output 2 11 3 4 3 3" xfId="33279"/>
    <cellStyle name="Output 2 11 3 4 4" xfId="33280"/>
    <cellStyle name="Output 2 11 3 4 4 2" xfId="33281"/>
    <cellStyle name="Output 2 11 3 4 5" xfId="33282"/>
    <cellStyle name="Output 2 11 3 4 6" xfId="33283"/>
    <cellStyle name="Output 2 11 3 5" xfId="33284"/>
    <cellStyle name="Output 2 11 3 5 2" xfId="33285"/>
    <cellStyle name="Output 2 11 3 5 2 2" xfId="33286"/>
    <cellStyle name="Output 2 11 3 5 3" xfId="33287"/>
    <cellStyle name="Output 2 11 3 5 3 2" xfId="33288"/>
    <cellStyle name="Output 2 11 3 5 4" xfId="33289"/>
    <cellStyle name="Output 2 11 3 6" xfId="33290"/>
    <cellStyle name="Output 2 11 3 6 2" xfId="33291"/>
    <cellStyle name="Output 2 11 3 6 2 2" xfId="33292"/>
    <cellStyle name="Output 2 11 3 6 3" xfId="33293"/>
    <cellStyle name="Output 2 11 3 7" xfId="33294"/>
    <cellStyle name="Output 2 11 3 7 2" xfId="33295"/>
    <cellStyle name="Output 2 11 3 8" xfId="33296"/>
    <cellStyle name="Output 2 11 3 9" xfId="33297"/>
    <cellStyle name="Output 2 11 4" xfId="33298"/>
    <cellStyle name="Output 2 11 4 2" xfId="33299"/>
    <cellStyle name="Output 2 11 4 2 2" xfId="33300"/>
    <cellStyle name="Output 2 11 4 2 2 2" xfId="33301"/>
    <cellStyle name="Output 2 11 4 2 2 2 2" xfId="33302"/>
    <cellStyle name="Output 2 11 4 2 2 3" xfId="33303"/>
    <cellStyle name="Output 2 11 4 2 2 3 2" xfId="33304"/>
    <cellStyle name="Output 2 11 4 2 2 4" xfId="33305"/>
    <cellStyle name="Output 2 11 4 2 3" xfId="33306"/>
    <cellStyle name="Output 2 11 4 2 3 2" xfId="33307"/>
    <cellStyle name="Output 2 11 4 2 3 2 2" xfId="33308"/>
    <cellStyle name="Output 2 11 4 2 3 3" xfId="33309"/>
    <cellStyle name="Output 2 11 4 2 4" xfId="33310"/>
    <cellStyle name="Output 2 11 4 2 4 2" xfId="33311"/>
    <cellStyle name="Output 2 11 4 2 5" xfId="33312"/>
    <cellStyle name="Output 2 11 4 2 6" xfId="33313"/>
    <cellStyle name="Output 2 11 4 3" xfId="33314"/>
    <cellStyle name="Output 2 11 4 3 2" xfId="33315"/>
    <cellStyle name="Output 2 11 4 3 2 2" xfId="33316"/>
    <cellStyle name="Output 2 11 4 3 2 2 2" xfId="33317"/>
    <cellStyle name="Output 2 11 4 3 2 3" xfId="33318"/>
    <cellStyle name="Output 2 11 4 3 2 3 2" xfId="33319"/>
    <cellStyle name="Output 2 11 4 3 2 4" xfId="33320"/>
    <cellStyle name="Output 2 11 4 3 3" xfId="33321"/>
    <cellStyle name="Output 2 11 4 3 3 2" xfId="33322"/>
    <cellStyle name="Output 2 11 4 3 3 2 2" xfId="33323"/>
    <cellStyle name="Output 2 11 4 3 3 3" xfId="33324"/>
    <cellStyle name="Output 2 11 4 3 4" xfId="33325"/>
    <cellStyle name="Output 2 11 4 3 4 2" xfId="33326"/>
    <cellStyle name="Output 2 11 4 3 5" xfId="33327"/>
    <cellStyle name="Output 2 11 4 3 6" xfId="33328"/>
    <cellStyle name="Output 2 11 4 4" xfId="33329"/>
    <cellStyle name="Output 2 11 4 4 2" xfId="33330"/>
    <cellStyle name="Output 2 11 4 4 2 2" xfId="33331"/>
    <cellStyle name="Output 2 11 4 4 2 2 2" xfId="33332"/>
    <cellStyle name="Output 2 11 4 4 2 3" xfId="33333"/>
    <cellStyle name="Output 2 11 4 4 2 3 2" xfId="33334"/>
    <cellStyle name="Output 2 11 4 4 2 4" xfId="33335"/>
    <cellStyle name="Output 2 11 4 4 3" xfId="33336"/>
    <cellStyle name="Output 2 11 4 4 3 2" xfId="33337"/>
    <cellStyle name="Output 2 11 4 4 3 2 2" xfId="33338"/>
    <cellStyle name="Output 2 11 4 4 3 3" xfId="33339"/>
    <cellStyle name="Output 2 11 4 4 4" xfId="33340"/>
    <cellStyle name="Output 2 11 4 4 4 2" xfId="33341"/>
    <cellStyle name="Output 2 11 4 4 5" xfId="33342"/>
    <cellStyle name="Output 2 11 4 4 6" xfId="33343"/>
    <cellStyle name="Output 2 11 4 5" xfId="33344"/>
    <cellStyle name="Output 2 11 4 5 2" xfId="33345"/>
    <cellStyle name="Output 2 11 4 5 2 2" xfId="33346"/>
    <cellStyle name="Output 2 11 4 5 3" xfId="33347"/>
    <cellStyle name="Output 2 11 4 5 3 2" xfId="33348"/>
    <cellStyle name="Output 2 11 4 5 4" xfId="33349"/>
    <cellStyle name="Output 2 11 4 6" xfId="33350"/>
    <cellStyle name="Output 2 11 4 6 2" xfId="33351"/>
    <cellStyle name="Output 2 11 4 6 2 2" xfId="33352"/>
    <cellStyle name="Output 2 11 4 6 3" xfId="33353"/>
    <cellStyle name="Output 2 11 4 7" xfId="33354"/>
    <cellStyle name="Output 2 11 4 7 2" xfId="33355"/>
    <cellStyle name="Output 2 11 4 8" xfId="33356"/>
    <cellStyle name="Output 2 11 4 9" xfId="33357"/>
    <cellStyle name="Output 2 11 5" xfId="33358"/>
    <cellStyle name="Output 2 11 5 2" xfId="33359"/>
    <cellStyle name="Output 2 11 5 2 2" xfId="33360"/>
    <cellStyle name="Output 2 11 5 2 2 2" xfId="33361"/>
    <cellStyle name="Output 2 11 5 2 2 2 2" xfId="33362"/>
    <cellStyle name="Output 2 11 5 2 2 3" xfId="33363"/>
    <cellStyle name="Output 2 11 5 2 2 3 2" xfId="33364"/>
    <cellStyle name="Output 2 11 5 2 2 4" xfId="33365"/>
    <cellStyle name="Output 2 11 5 2 3" xfId="33366"/>
    <cellStyle name="Output 2 11 5 2 3 2" xfId="33367"/>
    <cellStyle name="Output 2 11 5 2 3 2 2" xfId="33368"/>
    <cellStyle name="Output 2 11 5 2 3 3" xfId="33369"/>
    <cellStyle name="Output 2 11 5 2 4" xfId="33370"/>
    <cellStyle name="Output 2 11 5 2 4 2" xfId="33371"/>
    <cellStyle name="Output 2 11 5 2 5" xfId="33372"/>
    <cellStyle name="Output 2 11 5 2 6" xfId="33373"/>
    <cellStyle name="Output 2 11 5 3" xfId="33374"/>
    <cellStyle name="Output 2 11 5 3 2" xfId="33375"/>
    <cellStyle name="Output 2 11 5 3 2 2" xfId="33376"/>
    <cellStyle name="Output 2 11 5 3 2 2 2" xfId="33377"/>
    <cellStyle name="Output 2 11 5 3 2 3" xfId="33378"/>
    <cellStyle name="Output 2 11 5 3 2 3 2" xfId="33379"/>
    <cellStyle name="Output 2 11 5 3 2 4" xfId="33380"/>
    <cellStyle name="Output 2 11 5 3 3" xfId="33381"/>
    <cellStyle name="Output 2 11 5 3 3 2" xfId="33382"/>
    <cellStyle name="Output 2 11 5 3 3 2 2" xfId="33383"/>
    <cellStyle name="Output 2 11 5 3 3 3" xfId="33384"/>
    <cellStyle name="Output 2 11 5 3 4" xfId="33385"/>
    <cellStyle name="Output 2 11 5 3 4 2" xfId="33386"/>
    <cellStyle name="Output 2 11 5 3 5" xfId="33387"/>
    <cellStyle name="Output 2 11 5 3 6" xfId="33388"/>
    <cellStyle name="Output 2 11 5 4" xfId="33389"/>
    <cellStyle name="Output 2 11 5 4 2" xfId="33390"/>
    <cellStyle name="Output 2 11 5 4 2 2" xfId="33391"/>
    <cellStyle name="Output 2 11 5 4 2 2 2" xfId="33392"/>
    <cellStyle name="Output 2 11 5 4 2 3" xfId="33393"/>
    <cellStyle name="Output 2 11 5 4 2 3 2" xfId="33394"/>
    <cellStyle name="Output 2 11 5 4 2 4" xfId="33395"/>
    <cellStyle name="Output 2 11 5 4 3" xfId="33396"/>
    <cellStyle name="Output 2 11 5 4 3 2" xfId="33397"/>
    <cellStyle name="Output 2 11 5 4 3 2 2" xfId="33398"/>
    <cellStyle name="Output 2 11 5 4 3 3" xfId="33399"/>
    <cellStyle name="Output 2 11 5 4 4" xfId="33400"/>
    <cellStyle name="Output 2 11 5 4 4 2" xfId="33401"/>
    <cellStyle name="Output 2 11 5 4 5" xfId="33402"/>
    <cellStyle name="Output 2 11 5 4 6" xfId="33403"/>
    <cellStyle name="Output 2 11 5 5" xfId="33404"/>
    <cellStyle name="Output 2 11 5 5 2" xfId="33405"/>
    <cellStyle name="Output 2 11 5 5 2 2" xfId="33406"/>
    <cellStyle name="Output 2 11 5 5 3" xfId="33407"/>
    <cellStyle name="Output 2 11 5 5 3 2" xfId="33408"/>
    <cellStyle name="Output 2 11 5 5 4" xfId="33409"/>
    <cellStyle name="Output 2 11 5 6" xfId="33410"/>
    <cellStyle name="Output 2 11 5 6 2" xfId="33411"/>
    <cellStyle name="Output 2 11 5 6 2 2" xfId="33412"/>
    <cellStyle name="Output 2 11 5 6 3" xfId="33413"/>
    <cellStyle name="Output 2 11 5 7" xfId="33414"/>
    <cellStyle name="Output 2 11 5 7 2" xfId="33415"/>
    <cellStyle name="Output 2 11 5 8" xfId="33416"/>
    <cellStyle name="Output 2 11 5 9" xfId="33417"/>
    <cellStyle name="Output 2 11 6" xfId="33418"/>
    <cellStyle name="Output 2 11 6 2" xfId="33419"/>
    <cellStyle name="Output 2 11 6 2 2" xfId="33420"/>
    <cellStyle name="Output 2 11 6 2 2 2" xfId="33421"/>
    <cellStyle name="Output 2 11 6 2 2 2 2" xfId="33422"/>
    <cellStyle name="Output 2 11 6 2 2 3" xfId="33423"/>
    <cellStyle name="Output 2 11 6 2 2 3 2" xfId="33424"/>
    <cellStyle name="Output 2 11 6 2 2 4" xfId="33425"/>
    <cellStyle name="Output 2 11 6 2 3" xfId="33426"/>
    <cellStyle name="Output 2 11 6 2 3 2" xfId="33427"/>
    <cellStyle name="Output 2 11 6 2 3 2 2" xfId="33428"/>
    <cellStyle name="Output 2 11 6 2 3 3" xfId="33429"/>
    <cellStyle name="Output 2 11 6 2 4" xfId="33430"/>
    <cellStyle name="Output 2 11 6 2 4 2" xfId="33431"/>
    <cellStyle name="Output 2 11 6 2 5" xfId="33432"/>
    <cellStyle name="Output 2 11 6 2 6" xfId="33433"/>
    <cellStyle name="Output 2 11 6 3" xfId="33434"/>
    <cellStyle name="Output 2 11 6 3 2" xfId="33435"/>
    <cellStyle name="Output 2 11 6 3 2 2" xfId="33436"/>
    <cellStyle name="Output 2 11 6 3 2 2 2" xfId="33437"/>
    <cellStyle name="Output 2 11 6 3 2 3" xfId="33438"/>
    <cellStyle name="Output 2 11 6 3 2 3 2" xfId="33439"/>
    <cellStyle name="Output 2 11 6 3 2 4" xfId="33440"/>
    <cellStyle name="Output 2 11 6 3 3" xfId="33441"/>
    <cellStyle name="Output 2 11 6 3 3 2" xfId="33442"/>
    <cellStyle name="Output 2 11 6 3 3 2 2" xfId="33443"/>
    <cellStyle name="Output 2 11 6 3 3 3" xfId="33444"/>
    <cellStyle name="Output 2 11 6 3 4" xfId="33445"/>
    <cellStyle name="Output 2 11 6 3 4 2" xfId="33446"/>
    <cellStyle name="Output 2 11 6 3 5" xfId="33447"/>
    <cellStyle name="Output 2 11 6 3 6" xfId="33448"/>
    <cellStyle name="Output 2 11 6 4" xfId="33449"/>
    <cellStyle name="Output 2 11 6 4 2" xfId="33450"/>
    <cellStyle name="Output 2 11 6 4 2 2" xfId="33451"/>
    <cellStyle name="Output 2 11 6 4 2 2 2" xfId="33452"/>
    <cellStyle name="Output 2 11 6 4 2 3" xfId="33453"/>
    <cellStyle name="Output 2 11 6 4 2 3 2" xfId="33454"/>
    <cellStyle name="Output 2 11 6 4 2 4" xfId="33455"/>
    <cellStyle name="Output 2 11 6 4 3" xfId="33456"/>
    <cellStyle name="Output 2 11 6 4 3 2" xfId="33457"/>
    <cellStyle name="Output 2 11 6 4 3 2 2" xfId="33458"/>
    <cellStyle name="Output 2 11 6 4 3 3" xfId="33459"/>
    <cellStyle name="Output 2 11 6 4 4" xfId="33460"/>
    <cellStyle name="Output 2 11 6 4 4 2" xfId="33461"/>
    <cellStyle name="Output 2 11 6 4 5" xfId="33462"/>
    <cellStyle name="Output 2 11 6 4 6" xfId="33463"/>
    <cellStyle name="Output 2 11 6 5" xfId="33464"/>
    <cellStyle name="Output 2 11 6 5 2" xfId="33465"/>
    <cellStyle name="Output 2 11 6 5 2 2" xfId="33466"/>
    <cellStyle name="Output 2 11 6 5 3" xfId="33467"/>
    <cellStyle name="Output 2 11 6 5 3 2" xfId="33468"/>
    <cellStyle name="Output 2 11 6 5 4" xfId="33469"/>
    <cellStyle name="Output 2 11 6 6" xfId="33470"/>
    <cellStyle name="Output 2 11 6 6 2" xfId="33471"/>
    <cellStyle name="Output 2 11 6 6 2 2" xfId="33472"/>
    <cellStyle name="Output 2 11 6 6 3" xfId="33473"/>
    <cellStyle name="Output 2 11 6 7" xfId="33474"/>
    <cellStyle name="Output 2 11 6 7 2" xfId="33475"/>
    <cellStyle name="Output 2 11 6 8" xfId="33476"/>
    <cellStyle name="Output 2 11 6 9" xfId="33477"/>
    <cellStyle name="Output 2 11 7" xfId="33478"/>
    <cellStyle name="Output 2 11 7 2" xfId="33479"/>
    <cellStyle name="Output 2 11 7 2 2" xfId="33480"/>
    <cellStyle name="Output 2 11 7 2 2 2" xfId="33481"/>
    <cellStyle name="Output 2 11 7 2 3" xfId="33482"/>
    <cellStyle name="Output 2 11 7 2 3 2" xfId="33483"/>
    <cellStyle name="Output 2 11 7 2 4" xfId="33484"/>
    <cellStyle name="Output 2 11 7 3" xfId="33485"/>
    <cellStyle name="Output 2 11 7 3 2" xfId="33486"/>
    <cellStyle name="Output 2 11 7 3 2 2" xfId="33487"/>
    <cellStyle name="Output 2 11 7 3 3" xfId="33488"/>
    <cellStyle name="Output 2 11 7 4" xfId="33489"/>
    <cellStyle name="Output 2 11 7 4 2" xfId="33490"/>
    <cellStyle name="Output 2 11 7 5" xfId="33491"/>
    <cellStyle name="Output 2 11 7 6" xfId="33492"/>
    <cellStyle name="Output 2 11 8" xfId="33493"/>
    <cellStyle name="Output 2 11 8 2" xfId="33494"/>
    <cellStyle name="Output 2 11 8 2 2" xfId="33495"/>
    <cellStyle name="Output 2 11 8 2 2 2" xfId="33496"/>
    <cellStyle name="Output 2 11 8 2 3" xfId="33497"/>
    <cellStyle name="Output 2 11 8 2 3 2" xfId="33498"/>
    <cellStyle name="Output 2 11 8 2 4" xfId="33499"/>
    <cellStyle name="Output 2 11 8 3" xfId="33500"/>
    <cellStyle name="Output 2 11 8 3 2" xfId="33501"/>
    <cellStyle name="Output 2 11 8 3 2 2" xfId="33502"/>
    <cellStyle name="Output 2 11 8 3 3" xfId="33503"/>
    <cellStyle name="Output 2 11 8 4" xfId="33504"/>
    <cellStyle name="Output 2 11 8 4 2" xfId="33505"/>
    <cellStyle name="Output 2 11 8 5" xfId="33506"/>
    <cellStyle name="Output 2 11 8 6" xfId="33507"/>
    <cellStyle name="Output 2 11 9" xfId="33508"/>
    <cellStyle name="Output 2 11 9 2" xfId="33509"/>
    <cellStyle name="Output 2 11 9 2 2" xfId="33510"/>
    <cellStyle name="Output 2 11 9 2 2 2" xfId="33511"/>
    <cellStyle name="Output 2 11 9 2 3" xfId="33512"/>
    <cellStyle name="Output 2 11 9 2 3 2" xfId="33513"/>
    <cellStyle name="Output 2 11 9 2 4" xfId="33514"/>
    <cellStyle name="Output 2 11 9 3" xfId="33515"/>
    <cellStyle name="Output 2 11 9 3 2" xfId="33516"/>
    <cellStyle name="Output 2 11 9 3 2 2" xfId="33517"/>
    <cellStyle name="Output 2 11 9 3 3" xfId="33518"/>
    <cellStyle name="Output 2 11 9 4" xfId="33519"/>
    <cellStyle name="Output 2 11 9 4 2" xfId="33520"/>
    <cellStyle name="Output 2 11 9 5" xfId="33521"/>
    <cellStyle name="Output 2 11 9 6" xfId="33522"/>
    <cellStyle name="Output 2 12" xfId="826"/>
    <cellStyle name="Output 2 12 10" xfId="33523"/>
    <cellStyle name="Output 2 12 10 2" xfId="33524"/>
    <cellStyle name="Output 2 12 10 2 2" xfId="33525"/>
    <cellStyle name="Output 2 12 10 3" xfId="33526"/>
    <cellStyle name="Output 2 12 10 3 2" xfId="33527"/>
    <cellStyle name="Output 2 12 10 4" xfId="33528"/>
    <cellStyle name="Output 2 12 11" xfId="33529"/>
    <cellStyle name="Output 2 12 11 2" xfId="33530"/>
    <cellStyle name="Output 2 12 11 2 2" xfId="33531"/>
    <cellStyle name="Output 2 12 11 3" xfId="33532"/>
    <cellStyle name="Output 2 12 12" xfId="33533"/>
    <cellStyle name="Output 2 12 12 2" xfId="33534"/>
    <cellStyle name="Output 2 12 13" xfId="33535"/>
    <cellStyle name="Output 2 12 14" xfId="33536"/>
    <cellStyle name="Output 2 12 15" xfId="33537"/>
    <cellStyle name="Output 2 12 2" xfId="2005"/>
    <cellStyle name="Output 2 12 2 2" xfId="33538"/>
    <cellStyle name="Output 2 12 2 2 2" xfId="33539"/>
    <cellStyle name="Output 2 12 2 2 2 2" xfId="33540"/>
    <cellStyle name="Output 2 12 2 2 2 2 2" xfId="33541"/>
    <cellStyle name="Output 2 12 2 2 2 3" xfId="33542"/>
    <cellStyle name="Output 2 12 2 2 2 3 2" xfId="33543"/>
    <cellStyle name="Output 2 12 2 2 2 4" xfId="33544"/>
    <cellStyle name="Output 2 12 2 2 3" xfId="33545"/>
    <cellStyle name="Output 2 12 2 2 3 2" xfId="33546"/>
    <cellStyle name="Output 2 12 2 2 3 2 2" xfId="33547"/>
    <cellStyle name="Output 2 12 2 2 3 3" xfId="33548"/>
    <cellStyle name="Output 2 12 2 2 4" xfId="33549"/>
    <cellStyle name="Output 2 12 2 2 4 2" xfId="33550"/>
    <cellStyle name="Output 2 12 2 2 5" xfId="33551"/>
    <cellStyle name="Output 2 12 2 2 6" xfId="33552"/>
    <cellStyle name="Output 2 12 2 3" xfId="33553"/>
    <cellStyle name="Output 2 12 2 3 2" xfId="33554"/>
    <cellStyle name="Output 2 12 2 3 2 2" xfId="33555"/>
    <cellStyle name="Output 2 12 2 3 2 2 2" xfId="33556"/>
    <cellStyle name="Output 2 12 2 3 2 3" xfId="33557"/>
    <cellStyle name="Output 2 12 2 3 2 3 2" xfId="33558"/>
    <cellStyle name="Output 2 12 2 3 2 4" xfId="33559"/>
    <cellStyle name="Output 2 12 2 3 3" xfId="33560"/>
    <cellStyle name="Output 2 12 2 3 3 2" xfId="33561"/>
    <cellStyle name="Output 2 12 2 3 3 2 2" xfId="33562"/>
    <cellStyle name="Output 2 12 2 3 3 3" xfId="33563"/>
    <cellStyle name="Output 2 12 2 3 4" xfId="33564"/>
    <cellStyle name="Output 2 12 2 3 4 2" xfId="33565"/>
    <cellStyle name="Output 2 12 2 3 5" xfId="33566"/>
    <cellStyle name="Output 2 12 2 3 6" xfId="33567"/>
    <cellStyle name="Output 2 12 2 4" xfId="33568"/>
    <cellStyle name="Output 2 12 2 4 2" xfId="33569"/>
    <cellStyle name="Output 2 12 2 4 2 2" xfId="33570"/>
    <cellStyle name="Output 2 12 2 4 2 2 2" xfId="33571"/>
    <cellStyle name="Output 2 12 2 4 2 3" xfId="33572"/>
    <cellStyle name="Output 2 12 2 4 2 3 2" xfId="33573"/>
    <cellStyle name="Output 2 12 2 4 2 4" xfId="33574"/>
    <cellStyle name="Output 2 12 2 4 3" xfId="33575"/>
    <cellStyle name="Output 2 12 2 4 3 2" xfId="33576"/>
    <cellStyle name="Output 2 12 2 4 3 2 2" xfId="33577"/>
    <cellStyle name="Output 2 12 2 4 3 3" xfId="33578"/>
    <cellStyle name="Output 2 12 2 4 4" xfId="33579"/>
    <cellStyle name="Output 2 12 2 4 4 2" xfId="33580"/>
    <cellStyle name="Output 2 12 2 4 5" xfId="33581"/>
    <cellStyle name="Output 2 12 2 4 6" xfId="33582"/>
    <cellStyle name="Output 2 12 2 5" xfId="33583"/>
    <cellStyle name="Output 2 12 2 5 2" xfId="33584"/>
    <cellStyle name="Output 2 12 2 5 2 2" xfId="33585"/>
    <cellStyle name="Output 2 12 2 5 3" xfId="33586"/>
    <cellStyle name="Output 2 12 2 5 3 2" xfId="33587"/>
    <cellStyle name="Output 2 12 2 5 4" xfId="33588"/>
    <cellStyle name="Output 2 12 2 6" xfId="33589"/>
    <cellStyle name="Output 2 12 2 6 2" xfId="33590"/>
    <cellStyle name="Output 2 12 2 6 2 2" xfId="33591"/>
    <cellStyle name="Output 2 12 2 6 3" xfId="33592"/>
    <cellStyle name="Output 2 12 2 7" xfId="33593"/>
    <cellStyle name="Output 2 12 2 7 2" xfId="33594"/>
    <cellStyle name="Output 2 12 2 8" xfId="33595"/>
    <cellStyle name="Output 2 12 2 9" xfId="33596"/>
    <cellStyle name="Output 2 12 3" xfId="33597"/>
    <cellStyle name="Output 2 12 3 2" xfId="33598"/>
    <cellStyle name="Output 2 12 3 2 2" xfId="33599"/>
    <cellStyle name="Output 2 12 3 2 2 2" xfId="33600"/>
    <cellStyle name="Output 2 12 3 2 2 2 2" xfId="33601"/>
    <cellStyle name="Output 2 12 3 2 2 3" xfId="33602"/>
    <cellStyle name="Output 2 12 3 2 2 3 2" xfId="33603"/>
    <cellStyle name="Output 2 12 3 2 2 4" xfId="33604"/>
    <cellStyle name="Output 2 12 3 2 3" xfId="33605"/>
    <cellStyle name="Output 2 12 3 2 3 2" xfId="33606"/>
    <cellStyle name="Output 2 12 3 2 3 2 2" xfId="33607"/>
    <cellStyle name="Output 2 12 3 2 3 3" xfId="33608"/>
    <cellStyle name="Output 2 12 3 2 4" xfId="33609"/>
    <cellStyle name="Output 2 12 3 2 4 2" xfId="33610"/>
    <cellStyle name="Output 2 12 3 2 5" xfId="33611"/>
    <cellStyle name="Output 2 12 3 2 6" xfId="33612"/>
    <cellStyle name="Output 2 12 3 3" xfId="33613"/>
    <cellStyle name="Output 2 12 3 3 2" xfId="33614"/>
    <cellStyle name="Output 2 12 3 3 2 2" xfId="33615"/>
    <cellStyle name="Output 2 12 3 3 2 2 2" xfId="33616"/>
    <cellStyle name="Output 2 12 3 3 2 3" xfId="33617"/>
    <cellStyle name="Output 2 12 3 3 2 3 2" xfId="33618"/>
    <cellStyle name="Output 2 12 3 3 2 4" xfId="33619"/>
    <cellStyle name="Output 2 12 3 3 3" xfId="33620"/>
    <cellStyle name="Output 2 12 3 3 3 2" xfId="33621"/>
    <cellStyle name="Output 2 12 3 3 3 2 2" xfId="33622"/>
    <cellStyle name="Output 2 12 3 3 3 3" xfId="33623"/>
    <cellStyle name="Output 2 12 3 3 4" xfId="33624"/>
    <cellStyle name="Output 2 12 3 3 4 2" xfId="33625"/>
    <cellStyle name="Output 2 12 3 3 5" xfId="33626"/>
    <cellStyle name="Output 2 12 3 3 6" xfId="33627"/>
    <cellStyle name="Output 2 12 3 4" xfId="33628"/>
    <cellStyle name="Output 2 12 3 4 2" xfId="33629"/>
    <cellStyle name="Output 2 12 3 4 2 2" xfId="33630"/>
    <cellStyle name="Output 2 12 3 4 2 2 2" xfId="33631"/>
    <cellStyle name="Output 2 12 3 4 2 3" xfId="33632"/>
    <cellStyle name="Output 2 12 3 4 2 3 2" xfId="33633"/>
    <cellStyle name="Output 2 12 3 4 2 4" xfId="33634"/>
    <cellStyle name="Output 2 12 3 4 3" xfId="33635"/>
    <cellStyle name="Output 2 12 3 4 3 2" xfId="33636"/>
    <cellStyle name="Output 2 12 3 4 3 2 2" xfId="33637"/>
    <cellStyle name="Output 2 12 3 4 3 3" xfId="33638"/>
    <cellStyle name="Output 2 12 3 4 4" xfId="33639"/>
    <cellStyle name="Output 2 12 3 4 4 2" xfId="33640"/>
    <cellStyle name="Output 2 12 3 4 5" xfId="33641"/>
    <cellStyle name="Output 2 12 3 4 6" xfId="33642"/>
    <cellStyle name="Output 2 12 3 5" xfId="33643"/>
    <cellStyle name="Output 2 12 3 5 2" xfId="33644"/>
    <cellStyle name="Output 2 12 3 5 2 2" xfId="33645"/>
    <cellStyle name="Output 2 12 3 5 3" xfId="33646"/>
    <cellStyle name="Output 2 12 3 5 3 2" xfId="33647"/>
    <cellStyle name="Output 2 12 3 5 4" xfId="33648"/>
    <cellStyle name="Output 2 12 3 6" xfId="33649"/>
    <cellStyle name="Output 2 12 3 6 2" xfId="33650"/>
    <cellStyle name="Output 2 12 3 6 2 2" xfId="33651"/>
    <cellStyle name="Output 2 12 3 6 3" xfId="33652"/>
    <cellStyle name="Output 2 12 3 7" xfId="33653"/>
    <cellStyle name="Output 2 12 3 7 2" xfId="33654"/>
    <cellStyle name="Output 2 12 3 8" xfId="33655"/>
    <cellStyle name="Output 2 12 3 9" xfId="33656"/>
    <cellStyle name="Output 2 12 4" xfId="33657"/>
    <cellStyle name="Output 2 12 4 2" xfId="33658"/>
    <cellStyle name="Output 2 12 4 2 2" xfId="33659"/>
    <cellStyle name="Output 2 12 4 2 2 2" xfId="33660"/>
    <cellStyle name="Output 2 12 4 2 2 2 2" xfId="33661"/>
    <cellStyle name="Output 2 12 4 2 2 3" xfId="33662"/>
    <cellStyle name="Output 2 12 4 2 2 3 2" xfId="33663"/>
    <cellStyle name="Output 2 12 4 2 2 4" xfId="33664"/>
    <cellStyle name="Output 2 12 4 2 3" xfId="33665"/>
    <cellStyle name="Output 2 12 4 2 3 2" xfId="33666"/>
    <cellStyle name="Output 2 12 4 2 3 2 2" xfId="33667"/>
    <cellStyle name="Output 2 12 4 2 3 3" xfId="33668"/>
    <cellStyle name="Output 2 12 4 2 4" xfId="33669"/>
    <cellStyle name="Output 2 12 4 2 4 2" xfId="33670"/>
    <cellStyle name="Output 2 12 4 2 5" xfId="33671"/>
    <cellStyle name="Output 2 12 4 2 6" xfId="33672"/>
    <cellStyle name="Output 2 12 4 3" xfId="33673"/>
    <cellStyle name="Output 2 12 4 3 2" xfId="33674"/>
    <cellStyle name="Output 2 12 4 3 2 2" xfId="33675"/>
    <cellStyle name="Output 2 12 4 3 2 2 2" xfId="33676"/>
    <cellStyle name="Output 2 12 4 3 2 3" xfId="33677"/>
    <cellStyle name="Output 2 12 4 3 2 3 2" xfId="33678"/>
    <cellStyle name="Output 2 12 4 3 2 4" xfId="33679"/>
    <cellStyle name="Output 2 12 4 3 3" xfId="33680"/>
    <cellStyle name="Output 2 12 4 3 3 2" xfId="33681"/>
    <cellStyle name="Output 2 12 4 3 3 2 2" xfId="33682"/>
    <cellStyle name="Output 2 12 4 3 3 3" xfId="33683"/>
    <cellStyle name="Output 2 12 4 3 4" xfId="33684"/>
    <cellStyle name="Output 2 12 4 3 4 2" xfId="33685"/>
    <cellStyle name="Output 2 12 4 3 5" xfId="33686"/>
    <cellStyle name="Output 2 12 4 3 6" xfId="33687"/>
    <cellStyle name="Output 2 12 4 4" xfId="33688"/>
    <cellStyle name="Output 2 12 4 4 2" xfId="33689"/>
    <cellStyle name="Output 2 12 4 4 2 2" xfId="33690"/>
    <cellStyle name="Output 2 12 4 4 2 2 2" xfId="33691"/>
    <cellStyle name="Output 2 12 4 4 2 3" xfId="33692"/>
    <cellStyle name="Output 2 12 4 4 2 3 2" xfId="33693"/>
    <cellStyle name="Output 2 12 4 4 2 4" xfId="33694"/>
    <cellStyle name="Output 2 12 4 4 3" xfId="33695"/>
    <cellStyle name="Output 2 12 4 4 3 2" xfId="33696"/>
    <cellStyle name="Output 2 12 4 4 3 2 2" xfId="33697"/>
    <cellStyle name="Output 2 12 4 4 3 3" xfId="33698"/>
    <cellStyle name="Output 2 12 4 4 4" xfId="33699"/>
    <cellStyle name="Output 2 12 4 4 4 2" xfId="33700"/>
    <cellStyle name="Output 2 12 4 4 5" xfId="33701"/>
    <cellStyle name="Output 2 12 4 4 6" xfId="33702"/>
    <cellStyle name="Output 2 12 4 5" xfId="33703"/>
    <cellStyle name="Output 2 12 4 5 2" xfId="33704"/>
    <cellStyle name="Output 2 12 4 5 2 2" xfId="33705"/>
    <cellStyle name="Output 2 12 4 5 3" xfId="33706"/>
    <cellStyle name="Output 2 12 4 5 3 2" xfId="33707"/>
    <cellStyle name="Output 2 12 4 5 4" xfId="33708"/>
    <cellStyle name="Output 2 12 4 6" xfId="33709"/>
    <cellStyle name="Output 2 12 4 6 2" xfId="33710"/>
    <cellStyle name="Output 2 12 4 6 2 2" xfId="33711"/>
    <cellStyle name="Output 2 12 4 6 3" xfId="33712"/>
    <cellStyle name="Output 2 12 4 7" xfId="33713"/>
    <cellStyle name="Output 2 12 4 7 2" xfId="33714"/>
    <cellStyle name="Output 2 12 4 8" xfId="33715"/>
    <cellStyle name="Output 2 12 4 9" xfId="33716"/>
    <cellStyle name="Output 2 12 5" xfId="33717"/>
    <cellStyle name="Output 2 12 5 2" xfId="33718"/>
    <cellStyle name="Output 2 12 5 2 2" xfId="33719"/>
    <cellStyle name="Output 2 12 5 2 2 2" xfId="33720"/>
    <cellStyle name="Output 2 12 5 2 2 2 2" xfId="33721"/>
    <cellStyle name="Output 2 12 5 2 2 3" xfId="33722"/>
    <cellStyle name="Output 2 12 5 2 2 3 2" xfId="33723"/>
    <cellStyle name="Output 2 12 5 2 2 4" xfId="33724"/>
    <cellStyle name="Output 2 12 5 2 3" xfId="33725"/>
    <cellStyle name="Output 2 12 5 2 3 2" xfId="33726"/>
    <cellStyle name="Output 2 12 5 2 3 2 2" xfId="33727"/>
    <cellStyle name="Output 2 12 5 2 3 3" xfId="33728"/>
    <cellStyle name="Output 2 12 5 2 4" xfId="33729"/>
    <cellStyle name="Output 2 12 5 2 4 2" xfId="33730"/>
    <cellStyle name="Output 2 12 5 2 5" xfId="33731"/>
    <cellStyle name="Output 2 12 5 2 6" xfId="33732"/>
    <cellStyle name="Output 2 12 5 3" xfId="33733"/>
    <cellStyle name="Output 2 12 5 3 2" xfId="33734"/>
    <cellStyle name="Output 2 12 5 3 2 2" xfId="33735"/>
    <cellStyle name="Output 2 12 5 3 2 2 2" xfId="33736"/>
    <cellStyle name="Output 2 12 5 3 2 3" xfId="33737"/>
    <cellStyle name="Output 2 12 5 3 2 3 2" xfId="33738"/>
    <cellStyle name="Output 2 12 5 3 2 4" xfId="33739"/>
    <cellStyle name="Output 2 12 5 3 3" xfId="33740"/>
    <cellStyle name="Output 2 12 5 3 3 2" xfId="33741"/>
    <cellStyle name="Output 2 12 5 3 3 2 2" xfId="33742"/>
    <cellStyle name="Output 2 12 5 3 3 3" xfId="33743"/>
    <cellStyle name="Output 2 12 5 3 4" xfId="33744"/>
    <cellStyle name="Output 2 12 5 3 4 2" xfId="33745"/>
    <cellStyle name="Output 2 12 5 3 5" xfId="33746"/>
    <cellStyle name="Output 2 12 5 3 6" xfId="33747"/>
    <cellStyle name="Output 2 12 5 4" xfId="33748"/>
    <cellStyle name="Output 2 12 5 4 2" xfId="33749"/>
    <cellStyle name="Output 2 12 5 4 2 2" xfId="33750"/>
    <cellStyle name="Output 2 12 5 4 2 2 2" xfId="33751"/>
    <cellStyle name="Output 2 12 5 4 2 3" xfId="33752"/>
    <cellStyle name="Output 2 12 5 4 2 3 2" xfId="33753"/>
    <cellStyle name="Output 2 12 5 4 2 4" xfId="33754"/>
    <cellStyle name="Output 2 12 5 4 3" xfId="33755"/>
    <cellStyle name="Output 2 12 5 4 3 2" xfId="33756"/>
    <cellStyle name="Output 2 12 5 4 3 2 2" xfId="33757"/>
    <cellStyle name="Output 2 12 5 4 3 3" xfId="33758"/>
    <cellStyle name="Output 2 12 5 4 4" xfId="33759"/>
    <cellStyle name="Output 2 12 5 4 4 2" xfId="33760"/>
    <cellStyle name="Output 2 12 5 4 5" xfId="33761"/>
    <cellStyle name="Output 2 12 5 4 6" xfId="33762"/>
    <cellStyle name="Output 2 12 5 5" xfId="33763"/>
    <cellStyle name="Output 2 12 5 5 2" xfId="33764"/>
    <cellStyle name="Output 2 12 5 5 2 2" xfId="33765"/>
    <cellStyle name="Output 2 12 5 5 3" xfId="33766"/>
    <cellStyle name="Output 2 12 5 5 3 2" xfId="33767"/>
    <cellStyle name="Output 2 12 5 5 4" xfId="33768"/>
    <cellStyle name="Output 2 12 5 6" xfId="33769"/>
    <cellStyle name="Output 2 12 5 6 2" xfId="33770"/>
    <cellStyle name="Output 2 12 5 6 2 2" xfId="33771"/>
    <cellStyle name="Output 2 12 5 6 3" xfId="33772"/>
    <cellStyle name="Output 2 12 5 7" xfId="33773"/>
    <cellStyle name="Output 2 12 5 7 2" xfId="33774"/>
    <cellStyle name="Output 2 12 5 8" xfId="33775"/>
    <cellStyle name="Output 2 12 5 9" xfId="33776"/>
    <cellStyle name="Output 2 12 6" xfId="33777"/>
    <cellStyle name="Output 2 12 6 2" xfId="33778"/>
    <cellStyle name="Output 2 12 6 2 2" xfId="33779"/>
    <cellStyle name="Output 2 12 6 2 2 2" xfId="33780"/>
    <cellStyle name="Output 2 12 6 2 2 2 2" xfId="33781"/>
    <cellStyle name="Output 2 12 6 2 2 3" xfId="33782"/>
    <cellStyle name="Output 2 12 6 2 2 3 2" xfId="33783"/>
    <cellStyle name="Output 2 12 6 2 2 4" xfId="33784"/>
    <cellStyle name="Output 2 12 6 2 3" xfId="33785"/>
    <cellStyle name="Output 2 12 6 2 3 2" xfId="33786"/>
    <cellStyle name="Output 2 12 6 2 3 2 2" xfId="33787"/>
    <cellStyle name="Output 2 12 6 2 3 3" xfId="33788"/>
    <cellStyle name="Output 2 12 6 2 4" xfId="33789"/>
    <cellStyle name="Output 2 12 6 2 4 2" xfId="33790"/>
    <cellStyle name="Output 2 12 6 2 5" xfId="33791"/>
    <cellStyle name="Output 2 12 6 2 6" xfId="33792"/>
    <cellStyle name="Output 2 12 6 3" xfId="33793"/>
    <cellStyle name="Output 2 12 6 3 2" xfId="33794"/>
    <cellStyle name="Output 2 12 6 3 2 2" xfId="33795"/>
    <cellStyle name="Output 2 12 6 3 2 2 2" xfId="33796"/>
    <cellStyle name="Output 2 12 6 3 2 3" xfId="33797"/>
    <cellStyle name="Output 2 12 6 3 2 3 2" xfId="33798"/>
    <cellStyle name="Output 2 12 6 3 2 4" xfId="33799"/>
    <cellStyle name="Output 2 12 6 3 3" xfId="33800"/>
    <cellStyle name="Output 2 12 6 3 3 2" xfId="33801"/>
    <cellStyle name="Output 2 12 6 3 3 2 2" xfId="33802"/>
    <cellStyle name="Output 2 12 6 3 3 3" xfId="33803"/>
    <cellStyle name="Output 2 12 6 3 4" xfId="33804"/>
    <cellStyle name="Output 2 12 6 3 4 2" xfId="33805"/>
    <cellStyle name="Output 2 12 6 3 5" xfId="33806"/>
    <cellStyle name="Output 2 12 6 3 6" xfId="33807"/>
    <cellStyle name="Output 2 12 6 4" xfId="33808"/>
    <cellStyle name="Output 2 12 6 4 2" xfId="33809"/>
    <cellStyle name="Output 2 12 6 4 2 2" xfId="33810"/>
    <cellStyle name="Output 2 12 6 4 2 2 2" xfId="33811"/>
    <cellStyle name="Output 2 12 6 4 2 3" xfId="33812"/>
    <cellStyle name="Output 2 12 6 4 2 3 2" xfId="33813"/>
    <cellStyle name="Output 2 12 6 4 2 4" xfId="33814"/>
    <cellStyle name="Output 2 12 6 4 3" xfId="33815"/>
    <cellStyle name="Output 2 12 6 4 3 2" xfId="33816"/>
    <cellStyle name="Output 2 12 6 4 3 2 2" xfId="33817"/>
    <cellStyle name="Output 2 12 6 4 3 3" xfId="33818"/>
    <cellStyle name="Output 2 12 6 4 4" xfId="33819"/>
    <cellStyle name="Output 2 12 6 4 4 2" xfId="33820"/>
    <cellStyle name="Output 2 12 6 4 5" xfId="33821"/>
    <cellStyle name="Output 2 12 6 4 6" xfId="33822"/>
    <cellStyle name="Output 2 12 6 5" xfId="33823"/>
    <cellStyle name="Output 2 12 6 5 2" xfId="33824"/>
    <cellStyle name="Output 2 12 6 5 2 2" xfId="33825"/>
    <cellStyle name="Output 2 12 6 5 3" xfId="33826"/>
    <cellStyle name="Output 2 12 6 5 3 2" xfId="33827"/>
    <cellStyle name="Output 2 12 6 5 4" xfId="33828"/>
    <cellStyle name="Output 2 12 6 6" xfId="33829"/>
    <cellStyle name="Output 2 12 6 6 2" xfId="33830"/>
    <cellStyle name="Output 2 12 6 6 2 2" xfId="33831"/>
    <cellStyle name="Output 2 12 6 6 3" xfId="33832"/>
    <cellStyle name="Output 2 12 6 7" xfId="33833"/>
    <cellStyle name="Output 2 12 6 7 2" xfId="33834"/>
    <cellStyle name="Output 2 12 6 8" xfId="33835"/>
    <cellStyle name="Output 2 12 6 9" xfId="33836"/>
    <cellStyle name="Output 2 12 7" xfId="33837"/>
    <cellStyle name="Output 2 12 7 2" xfId="33838"/>
    <cellStyle name="Output 2 12 7 2 2" xfId="33839"/>
    <cellStyle name="Output 2 12 7 2 2 2" xfId="33840"/>
    <cellStyle name="Output 2 12 7 2 3" xfId="33841"/>
    <cellStyle name="Output 2 12 7 2 3 2" xfId="33842"/>
    <cellStyle name="Output 2 12 7 2 4" xfId="33843"/>
    <cellStyle name="Output 2 12 7 3" xfId="33844"/>
    <cellStyle name="Output 2 12 7 3 2" xfId="33845"/>
    <cellStyle name="Output 2 12 7 3 2 2" xfId="33846"/>
    <cellStyle name="Output 2 12 7 3 3" xfId="33847"/>
    <cellStyle name="Output 2 12 7 4" xfId="33848"/>
    <cellStyle name="Output 2 12 7 4 2" xfId="33849"/>
    <cellStyle name="Output 2 12 7 5" xfId="33850"/>
    <cellStyle name="Output 2 12 7 6" xfId="33851"/>
    <cellStyle name="Output 2 12 8" xfId="33852"/>
    <cellStyle name="Output 2 12 8 2" xfId="33853"/>
    <cellStyle name="Output 2 12 8 2 2" xfId="33854"/>
    <cellStyle name="Output 2 12 8 2 2 2" xfId="33855"/>
    <cellStyle name="Output 2 12 8 2 3" xfId="33856"/>
    <cellStyle name="Output 2 12 8 2 3 2" xfId="33857"/>
    <cellStyle name="Output 2 12 8 2 4" xfId="33858"/>
    <cellStyle name="Output 2 12 8 3" xfId="33859"/>
    <cellStyle name="Output 2 12 8 3 2" xfId="33860"/>
    <cellStyle name="Output 2 12 8 3 2 2" xfId="33861"/>
    <cellStyle name="Output 2 12 8 3 3" xfId="33862"/>
    <cellStyle name="Output 2 12 8 4" xfId="33863"/>
    <cellStyle name="Output 2 12 8 4 2" xfId="33864"/>
    <cellStyle name="Output 2 12 8 5" xfId="33865"/>
    <cellStyle name="Output 2 12 8 6" xfId="33866"/>
    <cellStyle name="Output 2 12 9" xfId="33867"/>
    <cellStyle name="Output 2 12 9 2" xfId="33868"/>
    <cellStyle name="Output 2 12 9 2 2" xfId="33869"/>
    <cellStyle name="Output 2 12 9 2 2 2" xfId="33870"/>
    <cellStyle name="Output 2 12 9 2 3" xfId="33871"/>
    <cellStyle name="Output 2 12 9 2 3 2" xfId="33872"/>
    <cellStyle name="Output 2 12 9 2 4" xfId="33873"/>
    <cellStyle name="Output 2 12 9 3" xfId="33874"/>
    <cellStyle name="Output 2 12 9 3 2" xfId="33875"/>
    <cellStyle name="Output 2 12 9 3 2 2" xfId="33876"/>
    <cellStyle name="Output 2 12 9 3 3" xfId="33877"/>
    <cellStyle name="Output 2 12 9 4" xfId="33878"/>
    <cellStyle name="Output 2 12 9 4 2" xfId="33879"/>
    <cellStyle name="Output 2 12 9 5" xfId="33880"/>
    <cellStyle name="Output 2 12 9 6" xfId="33881"/>
    <cellStyle name="Output 2 13" xfId="1400"/>
    <cellStyle name="Output 2 13 10" xfId="33882"/>
    <cellStyle name="Output 2 13 2" xfId="33883"/>
    <cellStyle name="Output 2 13 2 2" xfId="33884"/>
    <cellStyle name="Output 2 13 2 2 2" xfId="33885"/>
    <cellStyle name="Output 2 13 2 2 2 2" xfId="33886"/>
    <cellStyle name="Output 2 13 2 2 3" xfId="33887"/>
    <cellStyle name="Output 2 13 2 2 3 2" xfId="33888"/>
    <cellStyle name="Output 2 13 2 2 4" xfId="33889"/>
    <cellStyle name="Output 2 13 2 3" xfId="33890"/>
    <cellStyle name="Output 2 13 2 3 2" xfId="33891"/>
    <cellStyle name="Output 2 13 2 3 2 2" xfId="33892"/>
    <cellStyle name="Output 2 13 2 3 3" xfId="33893"/>
    <cellStyle name="Output 2 13 2 4" xfId="33894"/>
    <cellStyle name="Output 2 13 2 4 2" xfId="33895"/>
    <cellStyle name="Output 2 13 2 5" xfId="33896"/>
    <cellStyle name="Output 2 13 2 6" xfId="33897"/>
    <cellStyle name="Output 2 13 3" xfId="33898"/>
    <cellStyle name="Output 2 13 3 2" xfId="33899"/>
    <cellStyle name="Output 2 13 3 2 2" xfId="33900"/>
    <cellStyle name="Output 2 13 3 2 2 2" xfId="33901"/>
    <cellStyle name="Output 2 13 3 2 3" xfId="33902"/>
    <cellStyle name="Output 2 13 3 2 3 2" xfId="33903"/>
    <cellStyle name="Output 2 13 3 2 4" xfId="33904"/>
    <cellStyle name="Output 2 13 3 3" xfId="33905"/>
    <cellStyle name="Output 2 13 3 3 2" xfId="33906"/>
    <cellStyle name="Output 2 13 3 3 2 2" xfId="33907"/>
    <cellStyle name="Output 2 13 3 3 3" xfId="33908"/>
    <cellStyle name="Output 2 13 3 4" xfId="33909"/>
    <cellStyle name="Output 2 13 3 4 2" xfId="33910"/>
    <cellStyle name="Output 2 13 3 5" xfId="33911"/>
    <cellStyle name="Output 2 13 3 6" xfId="33912"/>
    <cellStyle name="Output 2 13 4" xfId="33913"/>
    <cellStyle name="Output 2 13 4 2" xfId="33914"/>
    <cellStyle name="Output 2 13 4 2 2" xfId="33915"/>
    <cellStyle name="Output 2 13 4 2 2 2" xfId="33916"/>
    <cellStyle name="Output 2 13 4 2 3" xfId="33917"/>
    <cellStyle name="Output 2 13 4 2 3 2" xfId="33918"/>
    <cellStyle name="Output 2 13 4 2 4" xfId="33919"/>
    <cellStyle name="Output 2 13 4 3" xfId="33920"/>
    <cellStyle name="Output 2 13 4 3 2" xfId="33921"/>
    <cellStyle name="Output 2 13 4 3 2 2" xfId="33922"/>
    <cellStyle name="Output 2 13 4 3 3" xfId="33923"/>
    <cellStyle name="Output 2 13 4 4" xfId="33924"/>
    <cellStyle name="Output 2 13 4 4 2" xfId="33925"/>
    <cellStyle name="Output 2 13 4 5" xfId="33926"/>
    <cellStyle name="Output 2 13 4 6" xfId="33927"/>
    <cellStyle name="Output 2 13 5" xfId="33928"/>
    <cellStyle name="Output 2 13 5 2" xfId="33929"/>
    <cellStyle name="Output 2 13 5 2 2" xfId="33930"/>
    <cellStyle name="Output 2 13 5 3" xfId="33931"/>
    <cellStyle name="Output 2 13 5 3 2" xfId="33932"/>
    <cellStyle name="Output 2 13 5 4" xfId="33933"/>
    <cellStyle name="Output 2 13 6" xfId="33934"/>
    <cellStyle name="Output 2 13 6 2" xfId="33935"/>
    <cellStyle name="Output 2 13 6 2 2" xfId="33936"/>
    <cellStyle name="Output 2 13 6 3" xfId="33937"/>
    <cellStyle name="Output 2 13 7" xfId="33938"/>
    <cellStyle name="Output 2 13 7 2" xfId="33939"/>
    <cellStyle name="Output 2 13 8" xfId="33940"/>
    <cellStyle name="Output 2 13 9" xfId="33941"/>
    <cellStyle name="Output 2 14" xfId="1739"/>
    <cellStyle name="Output 2 14 10" xfId="33942"/>
    <cellStyle name="Output 2 14 2" xfId="33943"/>
    <cellStyle name="Output 2 14 2 2" xfId="33944"/>
    <cellStyle name="Output 2 14 2 2 2" xfId="33945"/>
    <cellStyle name="Output 2 14 2 2 2 2" xfId="33946"/>
    <cellStyle name="Output 2 14 2 2 3" xfId="33947"/>
    <cellStyle name="Output 2 14 2 2 3 2" xfId="33948"/>
    <cellStyle name="Output 2 14 2 2 4" xfId="33949"/>
    <cellStyle name="Output 2 14 2 3" xfId="33950"/>
    <cellStyle name="Output 2 14 2 3 2" xfId="33951"/>
    <cellStyle name="Output 2 14 2 3 2 2" xfId="33952"/>
    <cellStyle name="Output 2 14 2 3 3" xfId="33953"/>
    <cellStyle name="Output 2 14 2 4" xfId="33954"/>
    <cellStyle name="Output 2 14 2 4 2" xfId="33955"/>
    <cellStyle name="Output 2 14 2 5" xfId="33956"/>
    <cellStyle name="Output 2 14 2 6" xfId="33957"/>
    <cellStyle name="Output 2 14 3" xfId="33958"/>
    <cellStyle name="Output 2 14 3 2" xfId="33959"/>
    <cellStyle name="Output 2 14 3 2 2" xfId="33960"/>
    <cellStyle name="Output 2 14 3 2 2 2" xfId="33961"/>
    <cellStyle name="Output 2 14 3 2 3" xfId="33962"/>
    <cellStyle name="Output 2 14 3 2 3 2" xfId="33963"/>
    <cellStyle name="Output 2 14 3 2 4" xfId="33964"/>
    <cellStyle name="Output 2 14 3 3" xfId="33965"/>
    <cellStyle name="Output 2 14 3 3 2" xfId="33966"/>
    <cellStyle name="Output 2 14 3 3 2 2" xfId="33967"/>
    <cellStyle name="Output 2 14 3 3 3" xfId="33968"/>
    <cellStyle name="Output 2 14 3 4" xfId="33969"/>
    <cellStyle name="Output 2 14 3 4 2" xfId="33970"/>
    <cellStyle name="Output 2 14 3 5" xfId="33971"/>
    <cellStyle name="Output 2 14 3 6" xfId="33972"/>
    <cellStyle name="Output 2 14 4" xfId="33973"/>
    <cellStyle name="Output 2 14 4 2" xfId="33974"/>
    <cellStyle name="Output 2 14 4 2 2" xfId="33975"/>
    <cellStyle name="Output 2 14 4 2 2 2" xfId="33976"/>
    <cellStyle name="Output 2 14 4 2 3" xfId="33977"/>
    <cellStyle name="Output 2 14 4 2 3 2" xfId="33978"/>
    <cellStyle name="Output 2 14 4 2 4" xfId="33979"/>
    <cellStyle name="Output 2 14 4 3" xfId="33980"/>
    <cellStyle name="Output 2 14 4 3 2" xfId="33981"/>
    <cellStyle name="Output 2 14 4 3 2 2" xfId="33982"/>
    <cellStyle name="Output 2 14 4 3 3" xfId="33983"/>
    <cellStyle name="Output 2 14 4 4" xfId="33984"/>
    <cellStyle name="Output 2 14 4 4 2" xfId="33985"/>
    <cellStyle name="Output 2 14 4 5" xfId="33986"/>
    <cellStyle name="Output 2 14 4 6" xfId="33987"/>
    <cellStyle name="Output 2 14 5" xfId="33988"/>
    <cellStyle name="Output 2 14 5 2" xfId="33989"/>
    <cellStyle name="Output 2 14 5 2 2" xfId="33990"/>
    <cellStyle name="Output 2 14 5 3" xfId="33991"/>
    <cellStyle name="Output 2 14 5 3 2" xfId="33992"/>
    <cellStyle name="Output 2 14 5 4" xfId="33993"/>
    <cellStyle name="Output 2 14 6" xfId="33994"/>
    <cellStyle name="Output 2 14 6 2" xfId="33995"/>
    <cellStyle name="Output 2 14 6 2 2" xfId="33996"/>
    <cellStyle name="Output 2 14 6 3" xfId="33997"/>
    <cellStyle name="Output 2 14 7" xfId="33998"/>
    <cellStyle name="Output 2 14 7 2" xfId="33999"/>
    <cellStyle name="Output 2 14 8" xfId="34000"/>
    <cellStyle name="Output 2 14 9" xfId="34001"/>
    <cellStyle name="Output 2 15" xfId="1730"/>
    <cellStyle name="Output 2 15 10" xfId="34002"/>
    <cellStyle name="Output 2 15 2" xfId="34003"/>
    <cellStyle name="Output 2 15 2 2" xfId="34004"/>
    <cellStyle name="Output 2 15 2 2 2" xfId="34005"/>
    <cellStyle name="Output 2 15 2 2 2 2" xfId="34006"/>
    <cellStyle name="Output 2 15 2 2 3" xfId="34007"/>
    <cellStyle name="Output 2 15 2 2 3 2" xfId="34008"/>
    <cellStyle name="Output 2 15 2 2 4" xfId="34009"/>
    <cellStyle name="Output 2 15 2 3" xfId="34010"/>
    <cellStyle name="Output 2 15 2 3 2" xfId="34011"/>
    <cellStyle name="Output 2 15 2 3 2 2" xfId="34012"/>
    <cellStyle name="Output 2 15 2 3 3" xfId="34013"/>
    <cellStyle name="Output 2 15 2 4" xfId="34014"/>
    <cellStyle name="Output 2 15 2 4 2" xfId="34015"/>
    <cellStyle name="Output 2 15 2 5" xfId="34016"/>
    <cellStyle name="Output 2 15 2 6" xfId="34017"/>
    <cellStyle name="Output 2 15 3" xfId="34018"/>
    <cellStyle name="Output 2 15 3 2" xfId="34019"/>
    <cellStyle name="Output 2 15 3 2 2" xfId="34020"/>
    <cellStyle name="Output 2 15 3 2 2 2" xfId="34021"/>
    <cellStyle name="Output 2 15 3 2 3" xfId="34022"/>
    <cellStyle name="Output 2 15 3 2 3 2" xfId="34023"/>
    <cellStyle name="Output 2 15 3 2 4" xfId="34024"/>
    <cellStyle name="Output 2 15 3 3" xfId="34025"/>
    <cellStyle name="Output 2 15 3 3 2" xfId="34026"/>
    <cellStyle name="Output 2 15 3 3 2 2" xfId="34027"/>
    <cellStyle name="Output 2 15 3 3 3" xfId="34028"/>
    <cellStyle name="Output 2 15 3 4" xfId="34029"/>
    <cellStyle name="Output 2 15 3 4 2" xfId="34030"/>
    <cellStyle name="Output 2 15 3 5" xfId="34031"/>
    <cellStyle name="Output 2 15 3 6" xfId="34032"/>
    <cellStyle name="Output 2 15 4" xfId="34033"/>
    <cellStyle name="Output 2 15 4 2" xfId="34034"/>
    <cellStyle name="Output 2 15 4 2 2" xfId="34035"/>
    <cellStyle name="Output 2 15 4 2 2 2" xfId="34036"/>
    <cellStyle name="Output 2 15 4 2 3" xfId="34037"/>
    <cellStyle name="Output 2 15 4 2 3 2" xfId="34038"/>
    <cellStyle name="Output 2 15 4 2 4" xfId="34039"/>
    <cellStyle name="Output 2 15 4 3" xfId="34040"/>
    <cellStyle name="Output 2 15 4 3 2" xfId="34041"/>
    <cellStyle name="Output 2 15 4 3 2 2" xfId="34042"/>
    <cellStyle name="Output 2 15 4 3 3" xfId="34043"/>
    <cellStyle name="Output 2 15 4 4" xfId="34044"/>
    <cellStyle name="Output 2 15 4 4 2" xfId="34045"/>
    <cellStyle name="Output 2 15 4 5" xfId="34046"/>
    <cellStyle name="Output 2 15 4 6" xfId="34047"/>
    <cellStyle name="Output 2 15 5" xfId="34048"/>
    <cellStyle name="Output 2 15 5 2" xfId="34049"/>
    <cellStyle name="Output 2 15 5 2 2" xfId="34050"/>
    <cellStyle name="Output 2 15 5 3" xfId="34051"/>
    <cellStyle name="Output 2 15 5 3 2" xfId="34052"/>
    <cellStyle name="Output 2 15 5 4" xfId="34053"/>
    <cellStyle name="Output 2 15 6" xfId="34054"/>
    <cellStyle name="Output 2 15 6 2" xfId="34055"/>
    <cellStyle name="Output 2 15 6 2 2" xfId="34056"/>
    <cellStyle name="Output 2 15 6 3" xfId="34057"/>
    <cellStyle name="Output 2 15 7" xfId="34058"/>
    <cellStyle name="Output 2 15 7 2" xfId="34059"/>
    <cellStyle name="Output 2 15 8" xfId="34060"/>
    <cellStyle name="Output 2 15 9" xfId="34061"/>
    <cellStyle name="Output 2 16" xfId="34062"/>
    <cellStyle name="Output 2 16 2" xfId="34063"/>
    <cellStyle name="Output 2 16 2 2" xfId="34064"/>
    <cellStyle name="Output 2 16 2 2 2" xfId="34065"/>
    <cellStyle name="Output 2 16 2 3" xfId="34066"/>
    <cellStyle name="Output 2 16 2 3 2" xfId="34067"/>
    <cellStyle name="Output 2 16 2 4" xfId="34068"/>
    <cellStyle name="Output 2 16 3" xfId="34069"/>
    <cellStyle name="Output 2 16 3 2" xfId="34070"/>
    <cellStyle name="Output 2 16 3 2 2" xfId="34071"/>
    <cellStyle name="Output 2 16 3 3" xfId="34072"/>
    <cellStyle name="Output 2 16 4" xfId="34073"/>
    <cellStyle name="Output 2 16 4 2" xfId="34074"/>
    <cellStyle name="Output 2 16 5" xfId="34075"/>
    <cellStyle name="Output 2 16 6" xfId="34076"/>
    <cellStyle name="Output 2 16 7" xfId="34077"/>
    <cellStyle name="Output 2 17" xfId="34078"/>
    <cellStyle name="Output 2 18" xfId="34079"/>
    <cellStyle name="Output 2 18 2" xfId="34080"/>
    <cellStyle name="Output 2 18 2 2" xfId="34081"/>
    <cellStyle name="Output 2 18 3" xfId="34082"/>
    <cellStyle name="Output 2 18 3 2" xfId="34083"/>
    <cellStyle name="Output 2 18 4" xfId="34084"/>
    <cellStyle name="Output 2 19" xfId="34085"/>
    <cellStyle name="Output 2 19 2" xfId="34086"/>
    <cellStyle name="Output 2 19 2 2" xfId="34087"/>
    <cellStyle name="Output 2 19 3" xfId="34088"/>
    <cellStyle name="Output 2 2" xfId="114"/>
    <cellStyle name="Output 2 2 10" xfId="851"/>
    <cellStyle name="Output 2 2 10 2" xfId="1274"/>
    <cellStyle name="Output 2 2 10 3" xfId="34089"/>
    <cellStyle name="Output 2 2 11" xfId="845"/>
    <cellStyle name="Output 2 2 11 2" xfId="1785"/>
    <cellStyle name="Output 2 2 12" xfId="811"/>
    <cellStyle name="Output 2 2 12 2" xfId="2020"/>
    <cellStyle name="Output 2 2 13" xfId="836"/>
    <cellStyle name="Output 2 2 13 2" xfId="1995"/>
    <cellStyle name="Output 2 2 14" xfId="1399"/>
    <cellStyle name="Output 2 2 15" xfId="1740"/>
    <cellStyle name="Output 2 2 16" xfId="1215"/>
    <cellStyle name="Output 2 2 2" xfId="702"/>
    <cellStyle name="Output 2 2 2 10" xfId="888"/>
    <cellStyle name="Output 2 2 2 10 2" xfId="1813"/>
    <cellStyle name="Output 2 2 2 11" xfId="887"/>
    <cellStyle name="Output 2 2 2 11 2" xfId="1441"/>
    <cellStyle name="Output 2 2 2 12" xfId="892"/>
    <cellStyle name="Output 2 2 2 12 2" xfId="1817"/>
    <cellStyle name="Output 2 2 2 13" xfId="1398"/>
    <cellStyle name="Output 2 2 2 14" xfId="1741"/>
    <cellStyle name="Output 2 2 2 15" xfId="1164"/>
    <cellStyle name="Output 2 2 2 2" xfId="1174"/>
    <cellStyle name="Output 2 2 2 2 10" xfId="34090"/>
    <cellStyle name="Output 2 2 2 2 10 2" xfId="34091"/>
    <cellStyle name="Output 2 2 2 2 10 2 2" xfId="34092"/>
    <cellStyle name="Output 2 2 2 2 10 3" xfId="34093"/>
    <cellStyle name="Output 2 2 2 2 10 3 2" xfId="34094"/>
    <cellStyle name="Output 2 2 2 2 10 4" xfId="34095"/>
    <cellStyle name="Output 2 2 2 2 11" xfId="34096"/>
    <cellStyle name="Output 2 2 2 2 11 2" xfId="34097"/>
    <cellStyle name="Output 2 2 2 2 11 2 2" xfId="34098"/>
    <cellStyle name="Output 2 2 2 2 11 3" xfId="34099"/>
    <cellStyle name="Output 2 2 2 2 12" xfId="34100"/>
    <cellStyle name="Output 2 2 2 2 12 2" xfId="34101"/>
    <cellStyle name="Output 2 2 2 2 13" xfId="34102"/>
    <cellStyle name="Output 2 2 2 2 14" xfId="34103"/>
    <cellStyle name="Output 2 2 2 2 15" xfId="34104"/>
    <cellStyle name="Output 2 2 2 2 2" xfId="1331"/>
    <cellStyle name="Output 2 2 2 2 2 2" xfId="34105"/>
    <cellStyle name="Output 2 2 2 2 2 2 2" xfId="34106"/>
    <cellStyle name="Output 2 2 2 2 2 2 2 2" xfId="34107"/>
    <cellStyle name="Output 2 2 2 2 2 2 2 2 2" xfId="34108"/>
    <cellStyle name="Output 2 2 2 2 2 2 2 3" xfId="34109"/>
    <cellStyle name="Output 2 2 2 2 2 2 2 3 2" xfId="34110"/>
    <cellStyle name="Output 2 2 2 2 2 2 2 4" xfId="34111"/>
    <cellStyle name="Output 2 2 2 2 2 2 3" xfId="34112"/>
    <cellStyle name="Output 2 2 2 2 2 2 3 2" xfId="34113"/>
    <cellStyle name="Output 2 2 2 2 2 2 3 2 2" xfId="34114"/>
    <cellStyle name="Output 2 2 2 2 2 2 3 3" xfId="34115"/>
    <cellStyle name="Output 2 2 2 2 2 2 4" xfId="34116"/>
    <cellStyle name="Output 2 2 2 2 2 2 4 2" xfId="34117"/>
    <cellStyle name="Output 2 2 2 2 2 2 5" xfId="34118"/>
    <cellStyle name="Output 2 2 2 2 2 2 6" xfId="34119"/>
    <cellStyle name="Output 2 2 2 2 2 3" xfId="34120"/>
    <cellStyle name="Output 2 2 2 2 2 3 2" xfId="34121"/>
    <cellStyle name="Output 2 2 2 2 2 3 2 2" xfId="34122"/>
    <cellStyle name="Output 2 2 2 2 2 3 2 2 2" xfId="34123"/>
    <cellStyle name="Output 2 2 2 2 2 3 2 3" xfId="34124"/>
    <cellStyle name="Output 2 2 2 2 2 3 2 3 2" xfId="34125"/>
    <cellStyle name="Output 2 2 2 2 2 3 2 4" xfId="34126"/>
    <cellStyle name="Output 2 2 2 2 2 3 3" xfId="34127"/>
    <cellStyle name="Output 2 2 2 2 2 3 3 2" xfId="34128"/>
    <cellStyle name="Output 2 2 2 2 2 3 3 2 2" xfId="34129"/>
    <cellStyle name="Output 2 2 2 2 2 3 3 3" xfId="34130"/>
    <cellStyle name="Output 2 2 2 2 2 3 4" xfId="34131"/>
    <cellStyle name="Output 2 2 2 2 2 3 4 2" xfId="34132"/>
    <cellStyle name="Output 2 2 2 2 2 3 5" xfId="34133"/>
    <cellStyle name="Output 2 2 2 2 2 3 6" xfId="34134"/>
    <cellStyle name="Output 2 2 2 2 2 4" xfId="34135"/>
    <cellStyle name="Output 2 2 2 2 2 4 2" xfId="34136"/>
    <cellStyle name="Output 2 2 2 2 2 4 2 2" xfId="34137"/>
    <cellStyle name="Output 2 2 2 2 2 4 2 2 2" xfId="34138"/>
    <cellStyle name="Output 2 2 2 2 2 4 2 3" xfId="34139"/>
    <cellStyle name="Output 2 2 2 2 2 4 2 3 2" xfId="34140"/>
    <cellStyle name="Output 2 2 2 2 2 4 2 4" xfId="34141"/>
    <cellStyle name="Output 2 2 2 2 2 4 3" xfId="34142"/>
    <cellStyle name="Output 2 2 2 2 2 4 3 2" xfId="34143"/>
    <cellStyle name="Output 2 2 2 2 2 4 3 2 2" xfId="34144"/>
    <cellStyle name="Output 2 2 2 2 2 4 3 3" xfId="34145"/>
    <cellStyle name="Output 2 2 2 2 2 4 4" xfId="34146"/>
    <cellStyle name="Output 2 2 2 2 2 4 4 2" xfId="34147"/>
    <cellStyle name="Output 2 2 2 2 2 4 5" xfId="34148"/>
    <cellStyle name="Output 2 2 2 2 2 4 6" xfId="34149"/>
    <cellStyle name="Output 2 2 2 2 2 5" xfId="34150"/>
    <cellStyle name="Output 2 2 2 2 2 5 2" xfId="34151"/>
    <cellStyle name="Output 2 2 2 2 2 5 2 2" xfId="34152"/>
    <cellStyle name="Output 2 2 2 2 2 5 3" xfId="34153"/>
    <cellStyle name="Output 2 2 2 2 2 5 3 2" xfId="34154"/>
    <cellStyle name="Output 2 2 2 2 2 5 4" xfId="34155"/>
    <cellStyle name="Output 2 2 2 2 2 6" xfId="34156"/>
    <cellStyle name="Output 2 2 2 2 2 6 2" xfId="34157"/>
    <cellStyle name="Output 2 2 2 2 2 6 2 2" xfId="34158"/>
    <cellStyle name="Output 2 2 2 2 2 6 3" xfId="34159"/>
    <cellStyle name="Output 2 2 2 2 2 7" xfId="34160"/>
    <cellStyle name="Output 2 2 2 2 2 7 2" xfId="34161"/>
    <cellStyle name="Output 2 2 2 2 2 8" xfId="34162"/>
    <cellStyle name="Output 2 2 2 2 2 9" xfId="34163"/>
    <cellStyle name="Output 2 2 2 2 3" xfId="1106"/>
    <cellStyle name="Output 2 2 2 2 3 2" xfId="34164"/>
    <cellStyle name="Output 2 2 2 2 3 2 2" xfId="34165"/>
    <cellStyle name="Output 2 2 2 2 3 2 2 2" xfId="34166"/>
    <cellStyle name="Output 2 2 2 2 3 2 2 2 2" xfId="34167"/>
    <cellStyle name="Output 2 2 2 2 3 2 2 3" xfId="34168"/>
    <cellStyle name="Output 2 2 2 2 3 2 2 3 2" xfId="34169"/>
    <cellStyle name="Output 2 2 2 2 3 2 2 4" xfId="34170"/>
    <cellStyle name="Output 2 2 2 2 3 2 3" xfId="34171"/>
    <cellStyle name="Output 2 2 2 2 3 2 3 2" xfId="34172"/>
    <cellStyle name="Output 2 2 2 2 3 2 3 2 2" xfId="34173"/>
    <cellStyle name="Output 2 2 2 2 3 2 3 3" xfId="34174"/>
    <cellStyle name="Output 2 2 2 2 3 2 4" xfId="34175"/>
    <cellStyle name="Output 2 2 2 2 3 2 4 2" xfId="34176"/>
    <cellStyle name="Output 2 2 2 2 3 2 5" xfId="34177"/>
    <cellStyle name="Output 2 2 2 2 3 2 6" xfId="34178"/>
    <cellStyle name="Output 2 2 2 2 3 3" xfId="34179"/>
    <cellStyle name="Output 2 2 2 2 3 3 2" xfId="34180"/>
    <cellStyle name="Output 2 2 2 2 3 3 2 2" xfId="34181"/>
    <cellStyle name="Output 2 2 2 2 3 3 2 2 2" xfId="34182"/>
    <cellStyle name="Output 2 2 2 2 3 3 2 3" xfId="34183"/>
    <cellStyle name="Output 2 2 2 2 3 3 2 3 2" xfId="34184"/>
    <cellStyle name="Output 2 2 2 2 3 3 2 4" xfId="34185"/>
    <cellStyle name="Output 2 2 2 2 3 3 3" xfId="34186"/>
    <cellStyle name="Output 2 2 2 2 3 3 3 2" xfId="34187"/>
    <cellStyle name="Output 2 2 2 2 3 3 3 2 2" xfId="34188"/>
    <cellStyle name="Output 2 2 2 2 3 3 3 3" xfId="34189"/>
    <cellStyle name="Output 2 2 2 2 3 3 4" xfId="34190"/>
    <cellStyle name="Output 2 2 2 2 3 3 4 2" xfId="34191"/>
    <cellStyle name="Output 2 2 2 2 3 3 5" xfId="34192"/>
    <cellStyle name="Output 2 2 2 2 3 3 6" xfId="34193"/>
    <cellStyle name="Output 2 2 2 2 3 4" xfId="34194"/>
    <cellStyle name="Output 2 2 2 2 3 4 2" xfId="34195"/>
    <cellStyle name="Output 2 2 2 2 3 4 2 2" xfId="34196"/>
    <cellStyle name="Output 2 2 2 2 3 4 2 2 2" xfId="34197"/>
    <cellStyle name="Output 2 2 2 2 3 4 2 3" xfId="34198"/>
    <cellStyle name="Output 2 2 2 2 3 4 2 3 2" xfId="34199"/>
    <cellStyle name="Output 2 2 2 2 3 4 2 4" xfId="34200"/>
    <cellStyle name="Output 2 2 2 2 3 4 3" xfId="34201"/>
    <cellStyle name="Output 2 2 2 2 3 4 3 2" xfId="34202"/>
    <cellStyle name="Output 2 2 2 2 3 4 3 2 2" xfId="34203"/>
    <cellStyle name="Output 2 2 2 2 3 4 3 3" xfId="34204"/>
    <cellStyle name="Output 2 2 2 2 3 4 4" xfId="34205"/>
    <cellStyle name="Output 2 2 2 2 3 4 4 2" xfId="34206"/>
    <cellStyle name="Output 2 2 2 2 3 4 5" xfId="34207"/>
    <cellStyle name="Output 2 2 2 2 3 4 6" xfId="34208"/>
    <cellStyle name="Output 2 2 2 2 3 5" xfId="34209"/>
    <cellStyle name="Output 2 2 2 2 3 5 2" xfId="34210"/>
    <cellStyle name="Output 2 2 2 2 3 5 2 2" xfId="34211"/>
    <cellStyle name="Output 2 2 2 2 3 5 3" xfId="34212"/>
    <cellStyle name="Output 2 2 2 2 3 5 3 2" xfId="34213"/>
    <cellStyle name="Output 2 2 2 2 3 5 4" xfId="34214"/>
    <cellStyle name="Output 2 2 2 2 3 6" xfId="34215"/>
    <cellStyle name="Output 2 2 2 2 3 6 2" xfId="34216"/>
    <cellStyle name="Output 2 2 2 2 3 6 2 2" xfId="34217"/>
    <cellStyle name="Output 2 2 2 2 3 6 3" xfId="34218"/>
    <cellStyle name="Output 2 2 2 2 3 7" xfId="34219"/>
    <cellStyle name="Output 2 2 2 2 3 7 2" xfId="34220"/>
    <cellStyle name="Output 2 2 2 2 3 8" xfId="34221"/>
    <cellStyle name="Output 2 2 2 2 3 9" xfId="34222"/>
    <cellStyle name="Output 2 2 2 2 4" xfId="34223"/>
    <cellStyle name="Output 2 2 2 2 4 2" xfId="34224"/>
    <cellStyle name="Output 2 2 2 2 4 2 2" xfId="34225"/>
    <cellStyle name="Output 2 2 2 2 4 2 2 2" xfId="34226"/>
    <cellStyle name="Output 2 2 2 2 4 2 2 2 2" xfId="34227"/>
    <cellStyle name="Output 2 2 2 2 4 2 2 3" xfId="34228"/>
    <cellStyle name="Output 2 2 2 2 4 2 2 3 2" xfId="34229"/>
    <cellStyle name="Output 2 2 2 2 4 2 2 4" xfId="34230"/>
    <cellStyle name="Output 2 2 2 2 4 2 3" xfId="34231"/>
    <cellStyle name="Output 2 2 2 2 4 2 3 2" xfId="34232"/>
    <cellStyle name="Output 2 2 2 2 4 2 3 2 2" xfId="34233"/>
    <cellStyle name="Output 2 2 2 2 4 2 3 3" xfId="34234"/>
    <cellStyle name="Output 2 2 2 2 4 2 4" xfId="34235"/>
    <cellStyle name="Output 2 2 2 2 4 2 4 2" xfId="34236"/>
    <cellStyle name="Output 2 2 2 2 4 2 5" xfId="34237"/>
    <cellStyle name="Output 2 2 2 2 4 2 6" xfId="34238"/>
    <cellStyle name="Output 2 2 2 2 4 3" xfId="34239"/>
    <cellStyle name="Output 2 2 2 2 4 3 2" xfId="34240"/>
    <cellStyle name="Output 2 2 2 2 4 3 2 2" xfId="34241"/>
    <cellStyle name="Output 2 2 2 2 4 3 2 2 2" xfId="34242"/>
    <cellStyle name="Output 2 2 2 2 4 3 2 3" xfId="34243"/>
    <cellStyle name="Output 2 2 2 2 4 3 2 3 2" xfId="34244"/>
    <cellStyle name="Output 2 2 2 2 4 3 2 4" xfId="34245"/>
    <cellStyle name="Output 2 2 2 2 4 3 3" xfId="34246"/>
    <cellStyle name="Output 2 2 2 2 4 3 3 2" xfId="34247"/>
    <cellStyle name="Output 2 2 2 2 4 3 3 2 2" xfId="34248"/>
    <cellStyle name="Output 2 2 2 2 4 3 3 3" xfId="34249"/>
    <cellStyle name="Output 2 2 2 2 4 3 4" xfId="34250"/>
    <cellStyle name="Output 2 2 2 2 4 3 4 2" xfId="34251"/>
    <cellStyle name="Output 2 2 2 2 4 3 5" xfId="34252"/>
    <cellStyle name="Output 2 2 2 2 4 3 6" xfId="34253"/>
    <cellStyle name="Output 2 2 2 2 4 4" xfId="34254"/>
    <cellStyle name="Output 2 2 2 2 4 4 2" xfId="34255"/>
    <cellStyle name="Output 2 2 2 2 4 4 2 2" xfId="34256"/>
    <cellStyle name="Output 2 2 2 2 4 4 2 2 2" xfId="34257"/>
    <cellStyle name="Output 2 2 2 2 4 4 2 3" xfId="34258"/>
    <cellStyle name="Output 2 2 2 2 4 4 2 3 2" xfId="34259"/>
    <cellStyle name="Output 2 2 2 2 4 4 2 4" xfId="34260"/>
    <cellStyle name="Output 2 2 2 2 4 4 3" xfId="34261"/>
    <cellStyle name="Output 2 2 2 2 4 4 3 2" xfId="34262"/>
    <cellStyle name="Output 2 2 2 2 4 4 3 2 2" xfId="34263"/>
    <cellStyle name="Output 2 2 2 2 4 4 3 3" xfId="34264"/>
    <cellStyle name="Output 2 2 2 2 4 4 4" xfId="34265"/>
    <cellStyle name="Output 2 2 2 2 4 4 4 2" xfId="34266"/>
    <cellStyle name="Output 2 2 2 2 4 4 5" xfId="34267"/>
    <cellStyle name="Output 2 2 2 2 4 4 6" xfId="34268"/>
    <cellStyle name="Output 2 2 2 2 4 5" xfId="34269"/>
    <cellStyle name="Output 2 2 2 2 4 5 2" xfId="34270"/>
    <cellStyle name="Output 2 2 2 2 4 5 2 2" xfId="34271"/>
    <cellStyle name="Output 2 2 2 2 4 5 3" xfId="34272"/>
    <cellStyle name="Output 2 2 2 2 4 5 3 2" xfId="34273"/>
    <cellStyle name="Output 2 2 2 2 4 5 4" xfId="34274"/>
    <cellStyle name="Output 2 2 2 2 4 6" xfId="34275"/>
    <cellStyle name="Output 2 2 2 2 4 6 2" xfId="34276"/>
    <cellStyle name="Output 2 2 2 2 4 6 2 2" xfId="34277"/>
    <cellStyle name="Output 2 2 2 2 4 6 3" xfId="34278"/>
    <cellStyle name="Output 2 2 2 2 4 7" xfId="34279"/>
    <cellStyle name="Output 2 2 2 2 4 7 2" xfId="34280"/>
    <cellStyle name="Output 2 2 2 2 4 8" xfId="34281"/>
    <cellStyle name="Output 2 2 2 2 4 9" xfId="34282"/>
    <cellStyle name="Output 2 2 2 2 5" xfId="34283"/>
    <cellStyle name="Output 2 2 2 2 5 2" xfId="34284"/>
    <cellStyle name="Output 2 2 2 2 5 2 2" xfId="34285"/>
    <cellStyle name="Output 2 2 2 2 5 2 2 2" xfId="34286"/>
    <cellStyle name="Output 2 2 2 2 5 2 2 2 2" xfId="34287"/>
    <cellStyle name="Output 2 2 2 2 5 2 2 3" xfId="34288"/>
    <cellStyle name="Output 2 2 2 2 5 2 2 3 2" xfId="34289"/>
    <cellStyle name="Output 2 2 2 2 5 2 2 4" xfId="34290"/>
    <cellStyle name="Output 2 2 2 2 5 2 3" xfId="34291"/>
    <cellStyle name="Output 2 2 2 2 5 2 3 2" xfId="34292"/>
    <cellStyle name="Output 2 2 2 2 5 2 3 2 2" xfId="34293"/>
    <cellStyle name="Output 2 2 2 2 5 2 3 3" xfId="34294"/>
    <cellStyle name="Output 2 2 2 2 5 2 4" xfId="34295"/>
    <cellStyle name="Output 2 2 2 2 5 2 4 2" xfId="34296"/>
    <cellStyle name="Output 2 2 2 2 5 2 5" xfId="34297"/>
    <cellStyle name="Output 2 2 2 2 5 2 6" xfId="34298"/>
    <cellStyle name="Output 2 2 2 2 5 3" xfId="34299"/>
    <cellStyle name="Output 2 2 2 2 5 3 2" xfId="34300"/>
    <cellStyle name="Output 2 2 2 2 5 3 2 2" xfId="34301"/>
    <cellStyle name="Output 2 2 2 2 5 3 2 2 2" xfId="34302"/>
    <cellStyle name="Output 2 2 2 2 5 3 2 3" xfId="34303"/>
    <cellStyle name="Output 2 2 2 2 5 3 2 3 2" xfId="34304"/>
    <cellStyle name="Output 2 2 2 2 5 3 2 4" xfId="34305"/>
    <cellStyle name="Output 2 2 2 2 5 3 3" xfId="34306"/>
    <cellStyle name="Output 2 2 2 2 5 3 3 2" xfId="34307"/>
    <cellStyle name="Output 2 2 2 2 5 3 3 2 2" xfId="34308"/>
    <cellStyle name="Output 2 2 2 2 5 3 3 3" xfId="34309"/>
    <cellStyle name="Output 2 2 2 2 5 3 4" xfId="34310"/>
    <cellStyle name="Output 2 2 2 2 5 3 4 2" xfId="34311"/>
    <cellStyle name="Output 2 2 2 2 5 3 5" xfId="34312"/>
    <cellStyle name="Output 2 2 2 2 5 3 6" xfId="34313"/>
    <cellStyle name="Output 2 2 2 2 5 4" xfId="34314"/>
    <cellStyle name="Output 2 2 2 2 5 4 2" xfId="34315"/>
    <cellStyle name="Output 2 2 2 2 5 4 2 2" xfId="34316"/>
    <cellStyle name="Output 2 2 2 2 5 4 2 2 2" xfId="34317"/>
    <cellStyle name="Output 2 2 2 2 5 4 2 3" xfId="34318"/>
    <cellStyle name="Output 2 2 2 2 5 4 2 3 2" xfId="34319"/>
    <cellStyle name="Output 2 2 2 2 5 4 2 4" xfId="34320"/>
    <cellStyle name="Output 2 2 2 2 5 4 3" xfId="34321"/>
    <cellStyle name="Output 2 2 2 2 5 4 3 2" xfId="34322"/>
    <cellStyle name="Output 2 2 2 2 5 4 3 2 2" xfId="34323"/>
    <cellStyle name="Output 2 2 2 2 5 4 3 3" xfId="34324"/>
    <cellStyle name="Output 2 2 2 2 5 4 4" xfId="34325"/>
    <cellStyle name="Output 2 2 2 2 5 4 4 2" xfId="34326"/>
    <cellStyle name="Output 2 2 2 2 5 4 5" xfId="34327"/>
    <cellStyle name="Output 2 2 2 2 5 4 6" xfId="34328"/>
    <cellStyle name="Output 2 2 2 2 5 5" xfId="34329"/>
    <cellStyle name="Output 2 2 2 2 5 5 2" xfId="34330"/>
    <cellStyle name="Output 2 2 2 2 5 5 2 2" xfId="34331"/>
    <cellStyle name="Output 2 2 2 2 5 5 3" xfId="34332"/>
    <cellStyle name="Output 2 2 2 2 5 5 3 2" xfId="34333"/>
    <cellStyle name="Output 2 2 2 2 5 5 4" xfId="34334"/>
    <cellStyle name="Output 2 2 2 2 5 6" xfId="34335"/>
    <cellStyle name="Output 2 2 2 2 5 6 2" xfId="34336"/>
    <cellStyle name="Output 2 2 2 2 5 6 2 2" xfId="34337"/>
    <cellStyle name="Output 2 2 2 2 5 6 3" xfId="34338"/>
    <cellStyle name="Output 2 2 2 2 5 7" xfId="34339"/>
    <cellStyle name="Output 2 2 2 2 5 7 2" xfId="34340"/>
    <cellStyle name="Output 2 2 2 2 5 8" xfId="34341"/>
    <cellStyle name="Output 2 2 2 2 5 9" xfId="34342"/>
    <cellStyle name="Output 2 2 2 2 6" xfId="34343"/>
    <cellStyle name="Output 2 2 2 2 6 2" xfId="34344"/>
    <cellStyle name="Output 2 2 2 2 6 2 2" xfId="34345"/>
    <cellStyle name="Output 2 2 2 2 6 2 2 2" xfId="34346"/>
    <cellStyle name="Output 2 2 2 2 6 2 2 2 2" xfId="34347"/>
    <cellStyle name="Output 2 2 2 2 6 2 2 3" xfId="34348"/>
    <cellStyle name="Output 2 2 2 2 6 2 2 3 2" xfId="34349"/>
    <cellStyle name="Output 2 2 2 2 6 2 2 4" xfId="34350"/>
    <cellStyle name="Output 2 2 2 2 6 2 3" xfId="34351"/>
    <cellStyle name="Output 2 2 2 2 6 2 3 2" xfId="34352"/>
    <cellStyle name="Output 2 2 2 2 6 2 3 2 2" xfId="34353"/>
    <cellStyle name="Output 2 2 2 2 6 2 3 3" xfId="34354"/>
    <cellStyle name="Output 2 2 2 2 6 2 4" xfId="34355"/>
    <cellStyle name="Output 2 2 2 2 6 2 4 2" xfId="34356"/>
    <cellStyle name="Output 2 2 2 2 6 2 5" xfId="34357"/>
    <cellStyle name="Output 2 2 2 2 6 2 6" xfId="34358"/>
    <cellStyle name="Output 2 2 2 2 6 3" xfId="34359"/>
    <cellStyle name="Output 2 2 2 2 6 3 2" xfId="34360"/>
    <cellStyle name="Output 2 2 2 2 6 3 2 2" xfId="34361"/>
    <cellStyle name="Output 2 2 2 2 6 3 2 2 2" xfId="34362"/>
    <cellStyle name="Output 2 2 2 2 6 3 2 3" xfId="34363"/>
    <cellStyle name="Output 2 2 2 2 6 3 2 3 2" xfId="34364"/>
    <cellStyle name="Output 2 2 2 2 6 3 2 4" xfId="34365"/>
    <cellStyle name="Output 2 2 2 2 6 3 3" xfId="34366"/>
    <cellStyle name="Output 2 2 2 2 6 3 3 2" xfId="34367"/>
    <cellStyle name="Output 2 2 2 2 6 3 3 2 2" xfId="34368"/>
    <cellStyle name="Output 2 2 2 2 6 3 3 3" xfId="34369"/>
    <cellStyle name="Output 2 2 2 2 6 3 4" xfId="34370"/>
    <cellStyle name="Output 2 2 2 2 6 3 4 2" xfId="34371"/>
    <cellStyle name="Output 2 2 2 2 6 3 5" xfId="34372"/>
    <cellStyle name="Output 2 2 2 2 6 3 6" xfId="34373"/>
    <cellStyle name="Output 2 2 2 2 6 4" xfId="34374"/>
    <cellStyle name="Output 2 2 2 2 6 4 2" xfId="34375"/>
    <cellStyle name="Output 2 2 2 2 6 4 2 2" xfId="34376"/>
    <cellStyle name="Output 2 2 2 2 6 4 2 2 2" xfId="34377"/>
    <cellStyle name="Output 2 2 2 2 6 4 2 3" xfId="34378"/>
    <cellStyle name="Output 2 2 2 2 6 4 2 3 2" xfId="34379"/>
    <cellStyle name="Output 2 2 2 2 6 4 2 4" xfId="34380"/>
    <cellStyle name="Output 2 2 2 2 6 4 3" xfId="34381"/>
    <cellStyle name="Output 2 2 2 2 6 4 3 2" xfId="34382"/>
    <cellStyle name="Output 2 2 2 2 6 4 3 2 2" xfId="34383"/>
    <cellStyle name="Output 2 2 2 2 6 4 3 3" xfId="34384"/>
    <cellStyle name="Output 2 2 2 2 6 4 4" xfId="34385"/>
    <cellStyle name="Output 2 2 2 2 6 4 4 2" xfId="34386"/>
    <cellStyle name="Output 2 2 2 2 6 4 5" xfId="34387"/>
    <cellStyle name="Output 2 2 2 2 6 4 6" xfId="34388"/>
    <cellStyle name="Output 2 2 2 2 6 5" xfId="34389"/>
    <cellStyle name="Output 2 2 2 2 6 5 2" xfId="34390"/>
    <cellStyle name="Output 2 2 2 2 6 5 2 2" xfId="34391"/>
    <cellStyle name="Output 2 2 2 2 6 5 3" xfId="34392"/>
    <cellStyle name="Output 2 2 2 2 6 5 3 2" xfId="34393"/>
    <cellStyle name="Output 2 2 2 2 6 5 4" xfId="34394"/>
    <cellStyle name="Output 2 2 2 2 6 6" xfId="34395"/>
    <cellStyle name="Output 2 2 2 2 6 6 2" xfId="34396"/>
    <cellStyle name="Output 2 2 2 2 6 6 2 2" xfId="34397"/>
    <cellStyle name="Output 2 2 2 2 6 6 3" xfId="34398"/>
    <cellStyle name="Output 2 2 2 2 6 7" xfId="34399"/>
    <cellStyle name="Output 2 2 2 2 6 7 2" xfId="34400"/>
    <cellStyle name="Output 2 2 2 2 6 8" xfId="34401"/>
    <cellStyle name="Output 2 2 2 2 6 9" xfId="34402"/>
    <cellStyle name="Output 2 2 2 2 7" xfId="34403"/>
    <cellStyle name="Output 2 2 2 2 7 2" xfId="34404"/>
    <cellStyle name="Output 2 2 2 2 7 2 2" xfId="34405"/>
    <cellStyle name="Output 2 2 2 2 7 2 2 2" xfId="34406"/>
    <cellStyle name="Output 2 2 2 2 7 2 3" xfId="34407"/>
    <cellStyle name="Output 2 2 2 2 7 2 3 2" xfId="34408"/>
    <cellStyle name="Output 2 2 2 2 7 2 4" xfId="34409"/>
    <cellStyle name="Output 2 2 2 2 7 3" xfId="34410"/>
    <cellStyle name="Output 2 2 2 2 7 3 2" xfId="34411"/>
    <cellStyle name="Output 2 2 2 2 7 3 2 2" xfId="34412"/>
    <cellStyle name="Output 2 2 2 2 7 3 3" xfId="34413"/>
    <cellStyle name="Output 2 2 2 2 7 4" xfId="34414"/>
    <cellStyle name="Output 2 2 2 2 7 4 2" xfId="34415"/>
    <cellStyle name="Output 2 2 2 2 7 5" xfId="34416"/>
    <cellStyle name="Output 2 2 2 2 7 6" xfId="34417"/>
    <cellStyle name="Output 2 2 2 2 8" xfId="34418"/>
    <cellStyle name="Output 2 2 2 2 8 2" xfId="34419"/>
    <cellStyle name="Output 2 2 2 2 8 2 2" xfId="34420"/>
    <cellStyle name="Output 2 2 2 2 8 2 2 2" xfId="34421"/>
    <cellStyle name="Output 2 2 2 2 8 2 3" xfId="34422"/>
    <cellStyle name="Output 2 2 2 2 8 2 3 2" xfId="34423"/>
    <cellStyle name="Output 2 2 2 2 8 2 4" xfId="34424"/>
    <cellStyle name="Output 2 2 2 2 8 3" xfId="34425"/>
    <cellStyle name="Output 2 2 2 2 8 3 2" xfId="34426"/>
    <cellStyle name="Output 2 2 2 2 8 3 2 2" xfId="34427"/>
    <cellStyle name="Output 2 2 2 2 8 3 3" xfId="34428"/>
    <cellStyle name="Output 2 2 2 2 8 4" xfId="34429"/>
    <cellStyle name="Output 2 2 2 2 8 4 2" xfId="34430"/>
    <cellStyle name="Output 2 2 2 2 8 5" xfId="34431"/>
    <cellStyle name="Output 2 2 2 2 8 6" xfId="34432"/>
    <cellStyle name="Output 2 2 2 2 9" xfId="34433"/>
    <cellStyle name="Output 2 2 2 2 9 2" xfId="34434"/>
    <cellStyle name="Output 2 2 2 2 9 2 2" xfId="34435"/>
    <cellStyle name="Output 2 2 2 2 9 2 2 2" xfId="34436"/>
    <cellStyle name="Output 2 2 2 2 9 2 3" xfId="34437"/>
    <cellStyle name="Output 2 2 2 2 9 2 3 2" xfId="34438"/>
    <cellStyle name="Output 2 2 2 2 9 2 4" xfId="34439"/>
    <cellStyle name="Output 2 2 2 2 9 3" xfId="34440"/>
    <cellStyle name="Output 2 2 2 2 9 3 2" xfId="34441"/>
    <cellStyle name="Output 2 2 2 2 9 3 2 2" xfId="34442"/>
    <cellStyle name="Output 2 2 2 2 9 3 3" xfId="34443"/>
    <cellStyle name="Output 2 2 2 2 9 4" xfId="34444"/>
    <cellStyle name="Output 2 2 2 2 9 4 2" xfId="34445"/>
    <cellStyle name="Output 2 2 2 2 9 5" xfId="34446"/>
    <cellStyle name="Output 2 2 2 2 9 6" xfId="34447"/>
    <cellStyle name="Output 2 2 2 3" xfId="1363"/>
    <cellStyle name="Output 2 2 2 3 10" xfId="34448"/>
    <cellStyle name="Output 2 2 2 3 10 2" xfId="34449"/>
    <cellStyle name="Output 2 2 2 3 10 2 2" xfId="34450"/>
    <cellStyle name="Output 2 2 2 3 10 3" xfId="34451"/>
    <cellStyle name="Output 2 2 2 3 10 3 2" xfId="34452"/>
    <cellStyle name="Output 2 2 2 3 10 4" xfId="34453"/>
    <cellStyle name="Output 2 2 2 3 11" xfId="34454"/>
    <cellStyle name="Output 2 2 2 3 11 2" xfId="34455"/>
    <cellStyle name="Output 2 2 2 3 11 2 2" xfId="34456"/>
    <cellStyle name="Output 2 2 2 3 11 3" xfId="34457"/>
    <cellStyle name="Output 2 2 2 3 12" xfId="34458"/>
    <cellStyle name="Output 2 2 2 3 12 2" xfId="34459"/>
    <cellStyle name="Output 2 2 2 3 13" xfId="34460"/>
    <cellStyle name="Output 2 2 2 3 14" xfId="34461"/>
    <cellStyle name="Output 2 2 2 3 15" xfId="34462"/>
    <cellStyle name="Output 2 2 2 3 2" xfId="1752"/>
    <cellStyle name="Output 2 2 2 3 2 2" xfId="34463"/>
    <cellStyle name="Output 2 2 2 3 2 2 2" xfId="34464"/>
    <cellStyle name="Output 2 2 2 3 2 2 2 2" xfId="34465"/>
    <cellStyle name="Output 2 2 2 3 2 2 2 2 2" xfId="34466"/>
    <cellStyle name="Output 2 2 2 3 2 2 2 3" xfId="34467"/>
    <cellStyle name="Output 2 2 2 3 2 2 2 3 2" xfId="34468"/>
    <cellStyle name="Output 2 2 2 3 2 2 2 4" xfId="34469"/>
    <cellStyle name="Output 2 2 2 3 2 2 3" xfId="34470"/>
    <cellStyle name="Output 2 2 2 3 2 2 3 2" xfId="34471"/>
    <cellStyle name="Output 2 2 2 3 2 2 3 2 2" xfId="34472"/>
    <cellStyle name="Output 2 2 2 3 2 2 3 3" xfId="34473"/>
    <cellStyle name="Output 2 2 2 3 2 2 4" xfId="34474"/>
    <cellStyle name="Output 2 2 2 3 2 2 4 2" xfId="34475"/>
    <cellStyle name="Output 2 2 2 3 2 2 5" xfId="34476"/>
    <cellStyle name="Output 2 2 2 3 2 2 6" xfId="34477"/>
    <cellStyle name="Output 2 2 2 3 2 3" xfId="34478"/>
    <cellStyle name="Output 2 2 2 3 2 3 2" xfId="34479"/>
    <cellStyle name="Output 2 2 2 3 2 3 2 2" xfId="34480"/>
    <cellStyle name="Output 2 2 2 3 2 3 2 2 2" xfId="34481"/>
    <cellStyle name="Output 2 2 2 3 2 3 2 3" xfId="34482"/>
    <cellStyle name="Output 2 2 2 3 2 3 2 3 2" xfId="34483"/>
    <cellStyle name="Output 2 2 2 3 2 3 2 4" xfId="34484"/>
    <cellStyle name="Output 2 2 2 3 2 3 3" xfId="34485"/>
    <cellStyle name="Output 2 2 2 3 2 3 3 2" xfId="34486"/>
    <cellStyle name="Output 2 2 2 3 2 3 3 2 2" xfId="34487"/>
    <cellStyle name="Output 2 2 2 3 2 3 3 3" xfId="34488"/>
    <cellStyle name="Output 2 2 2 3 2 3 4" xfId="34489"/>
    <cellStyle name="Output 2 2 2 3 2 3 4 2" xfId="34490"/>
    <cellStyle name="Output 2 2 2 3 2 3 5" xfId="34491"/>
    <cellStyle name="Output 2 2 2 3 2 3 6" xfId="34492"/>
    <cellStyle name="Output 2 2 2 3 2 4" xfId="34493"/>
    <cellStyle name="Output 2 2 2 3 2 4 2" xfId="34494"/>
    <cellStyle name="Output 2 2 2 3 2 4 2 2" xfId="34495"/>
    <cellStyle name="Output 2 2 2 3 2 4 2 2 2" xfId="34496"/>
    <cellStyle name="Output 2 2 2 3 2 4 2 3" xfId="34497"/>
    <cellStyle name="Output 2 2 2 3 2 4 2 3 2" xfId="34498"/>
    <cellStyle name="Output 2 2 2 3 2 4 2 4" xfId="34499"/>
    <cellStyle name="Output 2 2 2 3 2 4 3" xfId="34500"/>
    <cellStyle name="Output 2 2 2 3 2 4 3 2" xfId="34501"/>
    <cellStyle name="Output 2 2 2 3 2 4 3 2 2" xfId="34502"/>
    <cellStyle name="Output 2 2 2 3 2 4 3 3" xfId="34503"/>
    <cellStyle name="Output 2 2 2 3 2 4 4" xfId="34504"/>
    <cellStyle name="Output 2 2 2 3 2 4 4 2" xfId="34505"/>
    <cellStyle name="Output 2 2 2 3 2 4 5" xfId="34506"/>
    <cellStyle name="Output 2 2 2 3 2 4 6" xfId="34507"/>
    <cellStyle name="Output 2 2 2 3 2 5" xfId="34508"/>
    <cellStyle name="Output 2 2 2 3 2 5 2" xfId="34509"/>
    <cellStyle name="Output 2 2 2 3 2 5 2 2" xfId="34510"/>
    <cellStyle name="Output 2 2 2 3 2 5 3" xfId="34511"/>
    <cellStyle name="Output 2 2 2 3 2 5 3 2" xfId="34512"/>
    <cellStyle name="Output 2 2 2 3 2 5 4" xfId="34513"/>
    <cellStyle name="Output 2 2 2 3 2 6" xfId="34514"/>
    <cellStyle name="Output 2 2 2 3 2 6 2" xfId="34515"/>
    <cellStyle name="Output 2 2 2 3 2 6 2 2" xfId="34516"/>
    <cellStyle name="Output 2 2 2 3 2 6 3" xfId="34517"/>
    <cellStyle name="Output 2 2 2 3 2 7" xfId="34518"/>
    <cellStyle name="Output 2 2 2 3 2 7 2" xfId="34519"/>
    <cellStyle name="Output 2 2 2 3 2 8" xfId="34520"/>
    <cellStyle name="Output 2 2 2 3 2 9" xfId="34521"/>
    <cellStyle name="Output 2 2 2 3 3" xfId="34522"/>
    <cellStyle name="Output 2 2 2 3 3 2" xfId="34523"/>
    <cellStyle name="Output 2 2 2 3 3 2 2" xfId="34524"/>
    <cellStyle name="Output 2 2 2 3 3 2 2 2" xfId="34525"/>
    <cellStyle name="Output 2 2 2 3 3 2 2 2 2" xfId="34526"/>
    <cellStyle name="Output 2 2 2 3 3 2 2 3" xfId="34527"/>
    <cellStyle name="Output 2 2 2 3 3 2 2 3 2" xfId="34528"/>
    <cellStyle name="Output 2 2 2 3 3 2 2 4" xfId="34529"/>
    <cellStyle name="Output 2 2 2 3 3 2 3" xfId="34530"/>
    <cellStyle name="Output 2 2 2 3 3 2 3 2" xfId="34531"/>
    <cellStyle name="Output 2 2 2 3 3 2 3 2 2" xfId="34532"/>
    <cellStyle name="Output 2 2 2 3 3 2 3 3" xfId="34533"/>
    <cellStyle name="Output 2 2 2 3 3 2 4" xfId="34534"/>
    <cellStyle name="Output 2 2 2 3 3 2 4 2" xfId="34535"/>
    <cellStyle name="Output 2 2 2 3 3 2 5" xfId="34536"/>
    <cellStyle name="Output 2 2 2 3 3 2 6" xfId="34537"/>
    <cellStyle name="Output 2 2 2 3 3 3" xfId="34538"/>
    <cellStyle name="Output 2 2 2 3 3 3 2" xfId="34539"/>
    <cellStyle name="Output 2 2 2 3 3 3 2 2" xfId="34540"/>
    <cellStyle name="Output 2 2 2 3 3 3 2 2 2" xfId="34541"/>
    <cellStyle name="Output 2 2 2 3 3 3 2 3" xfId="34542"/>
    <cellStyle name="Output 2 2 2 3 3 3 2 3 2" xfId="34543"/>
    <cellStyle name="Output 2 2 2 3 3 3 2 4" xfId="34544"/>
    <cellStyle name="Output 2 2 2 3 3 3 3" xfId="34545"/>
    <cellStyle name="Output 2 2 2 3 3 3 3 2" xfId="34546"/>
    <cellStyle name="Output 2 2 2 3 3 3 3 2 2" xfId="34547"/>
    <cellStyle name="Output 2 2 2 3 3 3 3 3" xfId="34548"/>
    <cellStyle name="Output 2 2 2 3 3 3 4" xfId="34549"/>
    <cellStyle name="Output 2 2 2 3 3 3 4 2" xfId="34550"/>
    <cellStyle name="Output 2 2 2 3 3 3 5" xfId="34551"/>
    <cellStyle name="Output 2 2 2 3 3 3 6" xfId="34552"/>
    <cellStyle name="Output 2 2 2 3 3 4" xfId="34553"/>
    <cellStyle name="Output 2 2 2 3 3 4 2" xfId="34554"/>
    <cellStyle name="Output 2 2 2 3 3 4 2 2" xfId="34555"/>
    <cellStyle name="Output 2 2 2 3 3 4 2 2 2" xfId="34556"/>
    <cellStyle name="Output 2 2 2 3 3 4 2 3" xfId="34557"/>
    <cellStyle name="Output 2 2 2 3 3 4 2 3 2" xfId="34558"/>
    <cellStyle name="Output 2 2 2 3 3 4 2 4" xfId="34559"/>
    <cellStyle name="Output 2 2 2 3 3 4 3" xfId="34560"/>
    <cellStyle name="Output 2 2 2 3 3 4 3 2" xfId="34561"/>
    <cellStyle name="Output 2 2 2 3 3 4 3 2 2" xfId="34562"/>
    <cellStyle name="Output 2 2 2 3 3 4 3 3" xfId="34563"/>
    <cellStyle name="Output 2 2 2 3 3 4 4" xfId="34564"/>
    <cellStyle name="Output 2 2 2 3 3 4 4 2" xfId="34565"/>
    <cellStyle name="Output 2 2 2 3 3 4 5" xfId="34566"/>
    <cellStyle name="Output 2 2 2 3 3 4 6" xfId="34567"/>
    <cellStyle name="Output 2 2 2 3 3 5" xfId="34568"/>
    <cellStyle name="Output 2 2 2 3 3 5 2" xfId="34569"/>
    <cellStyle name="Output 2 2 2 3 3 5 2 2" xfId="34570"/>
    <cellStyle name="Output 2 2 2 3 3 5 3" xfId="34571"/>
    <cellStyle name="Output 2 2 2 3 3 5 3 2" xfId="34572"/>
    <cellStyle name="Output 2 2 2 3 3 5 4" xfId="34573"/>
    <cellStyle name="Output 2 2 2 3 3 6" xfId="34574"/>
    <cellStyle name="Output 2 2 2 3 3 6 2" xfId="34575"/>
    <cellStyle name="Output 2 2 2 3 3 6 2 2" xfId="34576"/>
    <cellStyle name="Output 2 2 2 3 3 6 3" xfId="34577"/>
    <cellStyle name="Output 2 2 2 3 3 7" xfId="34578"/>
    <cellStyle name="Output 2 2 2 3 3 7 2" xfId="34579"/>
    <cellStyle name="Output 2 2 2 3 3 8" xfId="34580"/>
    <cellStyle name="Output 2 2 2 3 3 9" xfId="34581"/>
    <cellStyle name="Output 2 2 2 3 4" xfId="34582"/>
    <cellStyle name="Output 2 2 2 3 4 2" xfId="34583"/>
    <cellStyle name="Output 2 2 2 3 4 2 2" xfId="34584"/>
    <cellStyle name="Output 2 2 2 3 4 2 2 2" xfId="34585"/>
    <cellStyle name="Output 2 2 2 3 4 2 2 2 2" xfId="34586"/>
    <cellStyle name="Output 2 2 2 3 4 2 2 3" xfId="34587"/>
    <cellStyle name="Output 2 2 2 3 4 2 2 3 2" xfId="34588"/>
    <cellStyle name="Output 2 2 2 3 4 2 2 4" xfId="34589"/>
    <cellStyle name="Output 2 2 2 3 4 2 3" xfId="34590"/>
    <cellStyle name="Output 2 2 2 3 4 2 3 2" xfId="34591"/>
    <cellStyle name="Output 2 2 2 3 4 2 3 2 2" xfId="34592"/>
    <cellStyle name="Output 2 2 2 3 4 2 3 3" xfId="34593"/>
    <cellStyle name="Output 2 2 2 3 4 2 4" xfId="34594"/>
    <cellStyle name="Output 2 2 2 3 4 2 4 2" xfId="34595"/>
    <cellStyle name="Output 2 2 2 3 4 2 5" xfId="34596"/>
    <cellStyle name="Output 2 2 2 3 4 2 6" xfId="34597"/>
    <cellStyle name="Output 2 2 2 3 4 3" xfId="34598"/>
    <cellStyle name="Output 2 2 2 3 4 3 2" xfId="34599"/>
    <cellStyle name="Output 2 2 2 3 4 3 2 2" xfId="34600"/>
    <cellStyle name="Output 2 2 2 3 4 3 2 2 2" xfId="34601"/>
    <cellStyle name="Output 2 2 2 3 4 3 2 3" xfId="34602"/>
    <cellStyle name="Output 2 2 2 3 4 3 2 3 2" xfId="34603"/>
    <cellStyle name="Output 2 2 2 3 4 3 2 4" xfId="34604"/>
    <cellStyle name="Output 2 2 2 3 4 3 3" xfId="34605"/>
    <cellStyle name="Output 2 2 2 3 4 3 3 2" xfId="34606"/>
    <cellStyle name="Output 2 2 2 3 4 3 3 2 2" xfId="34607"/>
    <cellStyle name="Output 2 2 2 3 4 3 3 3" xfId="34608"/>
    <cellStyle name="Output 2 2 2 3 4 3 4" xfId="34609"/>
    <cellStyle name="Output 2 2 2 3 4 3 4 2" xfId="34610"/>
    <cellStyle name="Output 2 2 2 3 4 3 5" xfId="34611"/>
    <cellStyle name="Output 2 2 2 3 4 3 6" xfId="34612"/>
    <cellStyle name="Output 2 2 2 3 4 4" xfId="34613"/>
    <cellStyle name="Output 2 2 2 3 4 4 2" xfId="34614"/>
    <cellStyle name="Output 2 2 2 3 4 4 2 2" xfId="34615"/>
    <cellStyle name="Output 2 2 2 3 4 4 2 2 2" xfId="34616"/>
    <cellStyle name="Output 2 2 2 3 4 4 2 3" xfId="34617"/>
    <cellStyle name="Output 2 2 2 3 4 4 2 3 2" xfId="34618"/>
    <cellStyle name="Output 2 2 2 3 4 4 2 4" xfId="34619"/>
    <cellStyle name="Output 2 2 2 3 4 4 3" xfId="34620"/>
    <cellStyle name="Output 2 2 2 3 4 4 3 2" xfId="34621"/>
    <cellStyle name="Output 2 2 2 3 4 4 3 2 2" xfId="34622"/>
    <cellStyle name="Output 2 2 2 3 4 4 3 3" xfId="34623"/>
    <cellStyle name="Output 2 2 2 3 4 4 4" xfId="34624"/>
    <cellStyle name="Output 2 2 2 3 4 4 4 2" xfId="34625"/>
    <cellStyle name="Output 2 2 2 3 4 4 5" xfId="34626"/>
    <cellStyle name="Output 2 2 2 3 4 4 6" xfId="34627"/>
    <cellStyle name="Output 2 2 2 3 4 5" xfId="34628"/>
    <cellStyle name="Output 2 2 2 3 4 5 2" xfId="34629"/>
    <cellStyle name="Output 2 2 2 3 4 5 2 2" xfId="34630"/>
    <cellStyle name="Output 2 2 2 3 4 5 3" xfId="34631"/>
    <cellStyle name="Output 2 2 2 3 4 5 3 2" xfId="34632"/>
    <cellStyle name="Output 2 2 2 3 4 5 4" xfId="34633"/>
    <cellStyle name="Output 2 2 2 3 4 6" xfId="34634"/>
    <cellStyle name="Output 2 2 2 3 4 6 2" xfId="34635"/>
    <cellStyle name="Output 2 2 2 3 4 6 2 2" xfId="34636"/>
    <cellStyle name="Output 2 2 2 3 4 6 3" xfId="34637"/>
    <cellStyle name="Output 2 2 2 3 4 7" xfId="34638"/>
    <cellStyle name="Output 2 2 2 3 4 7 2" xfId="34639"/>
    <cellStyle name="Output 2 2 2 3 4 8" xfId="34640"/>
    <cellStyle name="Output 2 2 2 3 4 9" xfId="34641"/>
    <cellStyle name="Output 2 2 2 3 5" xfId="34642"/>
    <cellStyle name="Output 2 2 2 3 5 2" xfId="34643"/>
    <cellStyle name="Output 2 2 2 3 5 2 2" xfId="34644"/>
    <cellStyle name="Output 2 2 2 3 5 2 2 2" xfId="34645"/>
    <cellStyle name="Output 2 2 2 3 5 2 2 2 2" xfId="34646"/>
    <cellStyle name="Output 2 2 2 3 5 2 2 3" xfId="34647"/>
    <cellStyle name="Output 2 2 2 3 5 2 2 3 2" xfId="34648"/>
    <cellStyle name="Output 2 2 2 3 5 2 2 4" xfId="34649"/>
    <cellStyle name="Output 2 2 2 3 5 2 3" xfId="34650"/>
    <cellStyle name="Output 2 2 2 3 5 2 3 2" xfId="34651"/>
    <cellStyle name="Output 2 2 2 3 5 2 3 2 2" xfId="34652"/>
    <cellStyle name="Output 2 2 2 3 5 2 3 3" xfId="34653"/>
    <cellStyle name="Output 2 2 2 3 5 2 4" xfId="34654"/>
    <cellStyle name="Output 2 2 2 3 5 2 4 2" xfId="34655"/>
    <cellStyle name="Output 2 2 2 3 5 2 5" xfId="34656"/>
    <cellStyle name="Output 2 2 2 3 5 2 6" xfId="34657"/>
    <cellStyle name="Output 2 2 2 3 5 3" xfId="34658"/>
    <cellStyle name="Output 2 2 2 3 5 3 2" xfId="34659"/>
    <cellStyle name="Output 2 2 2 3 5 3 2 2" xfId="34660"/>
    <cellStyle name="Output 2 2 2 3 5 3 2 2 2" xfId="34661"/>
    <cellStyle name="Output 2 2 2 3 5 3 2 3" xfId="34662"/>
    <cellStyle name="Output 2 2 2 3 5 3 2 3 2" xfId="34663"/>
    <cellStyle name="Output 2 2 2 3 5 3 2 4" xfId="34664"/>
    <cellStyle name="Output 2 2 2 3 5 3 3" xfId="34665"/>
    <cellStyle name="Output 2 2 2 3 5 3 3 2" xfId="34666"/>
    <cellStyle name="Output 2 2 2 3 5 3 3 2 2" xfId="34667"/>
    <cellStyle name="Output 2 2 2 3 5 3 3 3" xfId="34668"/>
    <cellStyle name="Output 2 2 2 3 5 3 4" xfId="34669"/>
    <cellStyle name="Output 2 2 2 3 5 3 4 2" xfId="34670"/>
    <cellStyle name="Output 2 2 2 3 5 3 5" xfId="34671"/>
    <cellStyle name="Output 2 2 2 3 5 3 6" xfId="34672"/>
    <cellStyle name="Output 2 2 2 3 5 4" xfId="34673"/>
    <cellStyle name="Output 2 2 2 3 5 4 2" xfId="34674"/>
    <cellStyle name="Output 2 2 2 3 5 4 2 2" xfId="34675"/>
    <cellStyle name="Output 2 2 2 3 5 4 2 2 2" xfId="34676"/>
    <cellStyle name="Output 2 2 2 3 5 4 2 3" xfId="34677"/>
    <cellStyle name="Output 2 2 2 3 5 4 2 3 2" xfId="34678"/>
    <cellStyle name="Output 2 2 2 3 5 4 2 4" xfId="34679"/>
    <cellStyle name="Output 2 2 2 3 5 4 3" xfId="34680"/>
    <cellStyle name="Output 2 2 2 3 5 4 3 2" xfId="34681"/>
    <cellStyle name="Output 2 2 2 3 5 4 3 2 2" xfId="34682"/>
    <cellStyle name="Output 2 2 2 3 5 4 3 3" xfId="34683"/>
    <cellStyle name="Output 2 2 2 3 5 4 4" xfId="34684"/>
    <cellStyle name="Output 2 2 2 3 5 4 4 2" xfId="34685"/>
    <cellStyle name="Output 2 2 2 3 5 4 5" xfId="34686"/>
    <cellStyle name="Output 2 2 2 3 5 4 6" xfId="34687"/>
    <cellStyle name="Output 2 2 2 3 5 5" xfId="34688"/>
    <cellStyle name="Output 2 2 2 3 5 5 2" xfId="34689"/>
    <cellStyle name="Output 2 2 2 3 5 5 2 2" xfId="34690"/>
    <cellStyle name="Output 2 2 2 3 5 5 3" xfId="34691"/>
    <cellStyle name="Output 2 2 2 3 5 5 3 2" xfId="34692"/>
    <cellStyle name="Output 2 2 2 3 5 5 4" xfId="34693"/>
    <cellStyle name="Output 2 2 2 3 5 6" xfId="34694"/>
    <cellStyle name="Output 2 2 2 3 5 6 2" xfId="34695"/>
    <cellStyle name="Output 2 2 2 3 5 6 2 2" xfId="34696"/>
    <cellStyle name="Output 2 2 2 3 5 6 3" xfId="34697"/>
    <cellStyle name="Output 2 2 2 3 5 7" xfId="34698"/>
    <cellStyle name="Output 2 2 2 3 5 7 2" xfId="34699"/>
    <cellStyle name="Output 2 2 2 3 5 8" xfId="34700"/>
    <cellStyle name="Output 2 2 2 3 5 9" xfId="34701"/>
    <cellStyle name="Output 2 2 2 3 6" xfId="34702"/>
    <cellStyle name="Output 2 2 2 3 6 2" xfId="34703"/>
    <cellStyle name="Output 2 2 2 3 6 2 2" xfId="34704"/>
    <cellStyle name="Output 2 2 2 3 6 2 2 2" xfId="34705"/>
    <cellStyle name="Output 2 2 2 3 6 2 2 2 2" xfId="34706"/>
    <cellStyle name="Output 2 2 2 3 6 2 2 3" xfId="34707"/>
    <cellStyle name="Output 2 2 2 3 6 2 2 3 2" xfId="34708"/>
    <cellStyle name="Output 2 2 2 3 6 2 2 4" xfId="34709"/>
    <cellStyle name="Output 2 2 2 3 6 2 3" xfId="34710"/>
    <cellStyle name="Output 2 2 2 3 6 2 3 2" xfId="34711"/>
    <cellStyle name="Output 2 2 2 3 6 2 3 2 2" xfId="34712"/>
    <cellStyle name="Output 2 2 2 3 6 2 3 3" xfId="34713"/>
    <cellStyle name="Output 2 2 2 3 6 2 4" xfId="34714"/>
    <cellStyle name="Output 2 2 2 3 6 2 4 2" xfId="34715"/>
    <cellStyle name="Output 2 2 2 3 6 2 5" xfId="34716"/>
    <cellStyle name="Output 2 2 2 3 6 2 6" xfId="34717"/>
    <cellStyle name="Output 2 2 2 3 6 3" xfId="34718"/>
    <cellStyle name="Output 2 2 2 3 6 3 2" xfId="34719"/>
    <cellStyle name="Output 2 2 2 3 6 3 2 2" xfId="34720"/>
    <cellStyle name="Output 2 2 2 3 6 3 2 2 2" xfId="34721"/>
    <cellStyle name="Output 2 2 2 3 6 3 2 3" xfId="34722"/>
    <cellStyle name="Output 2 2 2 3 6 3 2 3 2" xfId="34723"/>
    <cellStyle name="Output 2 2 2 3 6 3 2 4" xfId="34724"/>
    <cellStyle name="Output 2 2 2 3 6 3 3" xfId="34725"/>
    <cellStyle name="Output 2 2 2 3 6 3 3 2" xfId="34726"/>
    <cellStyle name="Output 2 2 2 3 6 3 3 2 2" xfId="34727"/>
    <cellStyle name="Output 2 2 2 3 6 3 3 3" xfId="34728"/>
    <cellStyle name="Output 2 2 2 3 6 3 4" xfId="34729"/>
    <cellStyle name="Output 2 2 2 3 6 3 4 2" xfId="34730"/>
    <cellStyle name="Output 2 2 2 3 6 3 5" xfId="34731"/>
    <cellStyle name="Output 2 2 2 3 6 3 6" xfId="34732"/>
    <cellStyle name="Output 2 2 2 3 6 4" xfId="34733"/>
    <cellStyle name="Output 2 2 2 3 6 4 2" xfId="34734"/>
    <cellStyle name="Output 2 2 2 3 6 4 2 2" xfId="34735"/>
    <cellStyle name="Output 2 2 2 3 6 4 2 2 2" xfId="34736"/>
    <cellStyle name="Output 2 2 2 3 6 4 2 3" xfId="34737"/>
    <cellStyle name="Output 2 2 2 3 6 4 2 3 2" xfId="34738"/>
    <cellStyle name="Output 2 2 2 3 6 4 2 4" xfId="34739"/>
    <cellStyle name="Output 2 2 2 3 6 4 3" xfId="34740"/>
    <cellStyle name="Output 2 2 2 3 6 4 3 2" xfId="34741"/>
    <cellStyle name="Output 2 2 2 3 6 4 3 2 2" xfId="34742"/>
    <cellStyle name="Output 2 2 2 3 6 4 3 3" xfId="34743"/>
    <cellStyle name="Output 2 2 2 3 6 4 4" xfId="34744"/>
    <cellStyle name="Output 2 2 2 3 6 4 4 2" xfId="34745"/>
    <cellStyle name="Output 2 2 2 3 6 4 5" xfId="34746"/>
    <cellStyle name="Output 2 2 2 3 6 4 6" xfId="34747"/>
    <cellStyle name="Output 2 2 2 3 6 5" xfId="34748"/>
    <cellStyle name="Output 2 2 2 3 6 5 2" xfId="34749"/>
    <cellStyle name="Output 2 2 2 3 6 5 2 2" xfId="34750"/>
    <cellStyle name="Output 2 2 2 3 6 5 3" xfId="34751"/>
    <cellStyle name="Output 2 2 2 3 6 5 3 2" xfId="34752"/>
    <cellStyle name="Output 2 2 2 3 6 5 4" xfId="34753"/>
    <cellStyle name="Output 2 2 2 3 6 6" xfId="34754"/>
    <cellStyle name="Output 2 2 2 3 6 6 2" xfId="34755"/>
    <cellStyle name="Output 2 2 2 3 6 6 2 2" xfId="34756"/>
    <cellStyle name="Output 2 2 2 3 6 6 3" xfId="34757"/>
    <cellStyle name="Output 2 2 2 3 6 7" xfId="34758"/>
    <cellStyle name="Output 2 2 2 3 6 7 2" xfId="34759"/>
    <cellStyle name="Output 2 2 2 3 6 8" xfId="34760"/>
    <cellStyle name="Output 2 2 2 3 6 9" xfId="34761"/>
    <cellStyle name="Output 2 2 2 3 7" xfId="34762"/>
    <cellStyle name="Output 2 2 2 3 7 2" xfId="34763"/>
    <cellStyle name="Output 2 2 2 3 7 2 2" xfId="34764"/>
    <cellStyle name="Output 2 2 2 3 7 2 2 2" xfId="34765"/>
    <cellStyle name="Output 2 2 2 3 7 2 3" xfId="34766"/>
    <cellStyle name="Output 2 2 2 3 7 2 3 2" xfId="34767"/>
    <cellStyle name="Output 2 2 2 3 7 2 4" xfId="34768"/>
    <cellStyle name="Output 2 2 2 3 7 3" xfId="34769"/>
    <cellStyle name="Output 2 2 2 3 7 3 2" xfId="34770"/>
    <cellStyle name="Output 2 2 2 3 7 3 2 2" xfId="34771"/>
    <cellStyle name="Output 2 2 2 3 7 3 3" xfId="34772"/>
    <cellStyle name="Output 2 2 2 3 7 4" xfId="34773"/>
    <cellStyle name="Output 2 2 2 3 7 4 2" xfId="34774"/>
    <cellStyle name="Output 2 2 2 3 7 5" xfId="34775"/>
    <cellStyle name="Output 2 2 2 3 7 6" xfId="34776"/>
    <cellStyle name="Output 2 2 2 3 8" xfId="34777"/>
    <cellStyle name="Output 2 2 2 3 8 2" xfId="34778"/>
    <cellStyle name="Output 2 2 2 3 8 2 2" xfId="34779"/>
    <cellStyle name="Output 2 2 2 3 8 2 2 2" xfId="34780"/>
    <cellStyle name="Output 2 2 2 3 8 2 3" xfId="34781"/>
    <cellStyle name="Output 2 2 2 3 8 2 3 2" xfId="34782"/>
    <cellStyle name="Output 2 2 2 3 8 2 4" xfId="34783"/>
    <cellStyle name="Output 2 2 2 3 8 3" xfId="34784"/>
    <cellStyle name="Output 2 2 2 3 8 3 2" xfId="34785"/>
    <cellStyle name="Output 2 2 2 3 8 3 2 2" xfId="34786"/>
    <cellStyle name="Output 2 2 2 3 8 3 3" xfId="34787"/>
    <cellStyle name="Output 2 2 2 3 8 4" xfId="34788"/>
    <cellStyle name="Output 2 2 2 3 8 4 2" xfId="34789"/>
    <cellStyle name="Output 2 2 2 3 8 5" xfId="34790"/>
    <cellStyle name="Output 2 2 2 3 8 6" xfId="34791"/>
    <cellStyle name="Output 2 2 2 3 9" xfId="34792"/>
    <cellStyle name="Output 2 2 2 3 9 2" xfId="34793"/>
    <cellStyle name="Output 2 2 2 3 9 2 2" xfId="34794"/>
    <cellStyle name="Output 2 2 2 3 9 2 2 2" xfId="34795"/>
    <cellStyle name="Output 2 2 2 3 9 2 3" xfId="34796"/>
    <cellStyle name="Output 2 2 2 3 9 2 3 2" xfId="34797"/>
    <cellStyle name="Output 2 2 2 3 9 2 4" xfId="34798"/>
    <cellStyle name="Output 2 2 2 3 9 3" xfId="34799"/>
    <cellStyle name="Output 2 2 2 3 9 3 2" xfId="34800"/>
    <cellStyle name="Output 2 2 2 3 9 3 2 2" xfId="34801"/>
    <cellStyle name="Output 2 2 2 3 9 3 3" xfId="34802"/>
    <cellStyle name="Output 2 2 2 3 9 4" xfId="34803"/>
    <cellStyle name="Output 2 2 2 3 9 4 2" xfId="34804"/>
    <cellStyle name="Output 2 2 2 3 9 5" xfId="34805"/>
    <cellStyle name="Output 2 2 2 3 9 6" xfId="34806"/>
    <cellStyle name="Output 2 2 2 4" xfId="1362"/>
    <cellStyle name="Output 2 2 2 4 10" xfId="34807"/>
    <cellStyle name="Output 2 2 2 4 11" xfId="34808"/>
    <cellStyle name="Output 2 2 2 4 2" xfId="1392"/>
    <cellStyle name="Output 2 2 2 4 2 2" xfId="34809"/>
    <cellStyle name="Output 2 2 2 4 2 2 2" xfId="34810"/>
    <cellStyle name="Output 2 2 2 4 2 2 2 2" xfId="34811"/>
    <cellStyle name="Output 2 2 2 4 2 2 3" xfId="34812"/>
    <cellStyle name="Output 2 2 2 4 2 2 3 2" xfId="34813"/>
    <cellStyle name="Output 2 2 2 4 2 2 4" xfId="34814"/>
    <cellStyle name="Output 2 2 2 4 2 3" xfId="34815"/>
    <cellStyle name="Output 2 2 2 4 2 3 2" xfId="34816"/>
    <cellStyle name="Output 2 2 2 4 2 3 2 2" xfId="34817"/>
    <cellStyle name="Output 2 2 2 4 2 3 3" xfId="34818"/>
    <cellStyle name="Output 2 2 2 4 2 4" xfId="34819"/>
    <cellStyle name="Output 2 2 2 4 2 4 2" xfId="34820"/>
    <cellStyle name="Output 2 2 2 4 2 5" xfId="34821"/>
    <cellStyle name="Output 2 2 2 4 2 6" xfId="34822"/>
    <cellStyle name="Output 2 2 2 4 3" xfId="34823"/>
    <cellStyle name="Output 2 2 2 4 3 2" xfId="34824"/>
    <cellStyle name="Output 2 2 2 4 3 2 2" xfId="34825"/>
    <cellStyle name="Output 2 2 2 4 3 2 2 2" xfId="34826"/>
    <cellStyle name="Output 2 2 2 4 3 2 3" xfId="34827"/>
    <cellStyle name="Output 2 2 2 4 3 2 3 2" xfId="34828"/>
    <cellStyle name="Output 2 2 2 4 3 2 4" xfId="34829"/>
    <cellStyle name="Output 2 2 2 4 3 3" xfId="34830"/>
    <cellStyle name="Output 2 2 2 4 3 3 2" xfId="34831"/>
    <cellStyle name="Output 2 2 2 4 3 3 2 2" xfId="34832"/>
    <cellStyle name="Output 2 2 2 4 3 3 3" xfId="34833"/>
    <cellStyle name="Output 2 2 2 4 3 4" xfId="34834"/>
    <cellStyle name="Output 2 2 2 4 3 4 2" xfId="34835"/>
    <cellStyle name="Output 2 2 2 4 3 5" xfId="34836"/>
    <cellStyle name="Output 2 2 2 4 3 6" xfId="34837"/>
    <cellStyle name="Output 2 2 2 4 4" xfId="34838"/>
    <cellStyle name="Output 2 2 2 4 4 2" xfId="34839"/>
    <cellStyle name="Output 2 2 2 4 4 2 2" xfId="34840"/>
    <cellStyle name="Output 2 2 2 4 4 2 2 2" xfId="34841"/>
    <cellStyle name="Output 2 2 2 4 4 2 3" xfId="34842"/>
    <cellStyle name="Output 2 2 2 4 4 2 3 2" xfId="34843"/>
    <cellStyle name="Output 2 2 2 4 4 2 4" xfId="34844"/>
    <cellStyle name="Output 2 2 2 4 4 3" xfId="34845"/>
    <cellStyle name="Output 2 2 2 4 4 3 2" xfId="34846"/>
    <cellStyle name="Output 2 2 2 4 4 3 2 2" xfId="34847"/>
    <cellStyle name="Output 2 2 2 4 4 3 3" xfId="34848"/>
    <cellStyle name="Output 2 2 2 4 4 4" xfId="34849"/>
    <cellStyle name="Output 2 2 2 4 4 4 2" xfId="34850"/>
    <cellStyle name="Output 2 2 2 4 4 5" xfId="34851"/>
    <cellStyle name="Output 2 2 2 4 4 6" xfId="34852"/>
    <cellStyle name="Output 2 2 2 4 5" xfId="34853"/>
    <cellStyle name="Output 2 2 2 4 5 2" xfId="34854"/>
    <cellStyle name="Output 2 2 2 4 5 2 2" xfId="34855"/>
    <cellStyle name="Output 2 2 2 4 5 2 2 2" xfId="34856"/>
    <cellStyle name="Output 2 2 2 4 5 2 3" xfId="34857"/>
    <cellStyle name="Output 2 2 2 4 5 2 3 2" xfId="34858"/>
    <cellStyle name="Output 2 2 2 4 5 2 4" xfId="34859"/>
    <cellStyle name="Output 2 2 2 4 5 3" xfId="34860"/>
    <cellStyle name="Output 2 2 2 4 5 3 2" xfId="34861"/>
    <cellStyle name="Output 2 2 2 4 5 3 2 2" xfId="34862"/>
    <cellStyle name="Output 2 2 2 4 5 3 3" xfId="34863"/>
    <cellStyle name="Output 2 2 2 4 5 4" xfId="34864"/>
    <cellStyle name="Output 2 2 2 4 5 4 2" xfId="34865"/>
    <cellStyle name="Output 2 2 2 4 5 5" xfId="34866"/>
    <cellStyle name="Output 2 2 2 4 5 6" xfId="34867"/>
    <cellStyle name="Output 2 2 2 4 6" xfId="34868"/>
    <cellStyle name="Output 2 2 2 4 6 2" xfId="34869"/>
    <cellStyle name="Output 2 2 2 4 6 2 2" xfId="34870"/>
    <cellStyle name="Output 2 2 2 4 6 3" xfId="34871"/>
    <cellStyle name="Output 2 2 2 4 6 3 2" xfId="34872"/>
    <cellStyle name="Output 2 2 2 4 6 4" xfId="34873"/>
    <cellStyle name="Output 2 2 2 4 7" xfId="34874"/>
    <cellStyle name="Output 2 2 2 4 7 2" xfId="34875"/>
    <cellStyle name="Output 2 2 2 4 7 2 2" xfId="34876"/>
    <cellStyle name="Output 2 2 2 4 7 3" xfId="34877"/>
    <cellStyle name="Output 2 2 2 4 8" xfId="34878"/>
    <cellStyle name="Output 2 2 2 4 8 2" xfId="34879"/>
    <cellStyle name="Output 2 2 2 4 9" xfId="34880"/>
    <cellStyle name="Output 2 2 2 5" xfId="1364"/>
    <cellStyle name="Output 2 2 2 5 10" xfId="34881"/>
    <cellStyle name="Output 2 2 2 5 2" xfId="1751"/>
    <cellStyle name="Output 2 2 2 5 2 2" xfId="34882"/>
    <cellStyle name="Output 2 2 2 5 2 2 2" xfId="34883"/>
    <cellStyle name="Output 2 2 2 5 2 2 2 2" xfId="34884"/>
    <cellStyle name="Output 2 2 2 5 2 2 3" xfId="34885"/>
    <cellStyle name="Output 2 2 2 5 2 2 3 2" xfId="34886"/>
    <cellStyle name="Output 2 2 2 5 2 2 4" xfId="34887"/>
    <cellStyle name="Output 2 2 2 5 2 3" xfId="34888"/>
    <cellStyle name="Output 2 2 2 5 2 3 2" xfId="34889"/>
    <cellStyle name="Output 2 2 2 5 2 3 2 2" xfId="34890"/>
    <cellStyle name="Output 2 2 2 5 2 3 3" xfId="34891"/>
    <cellStyle name="Output 2 2 2 5 2 4" xfId="34892"/>
    <cellStyle name="Output 2 2 2 5 2 4 2" xfId="34893"/>
    <cellStyle name="Output 2 2 2 5 2 5" xfId="34894"/>
    <cellStyle name="Output 2 2 2 5 2 6" xfId="34895"/>
    <cellStyle name="Output 2 2 2 5 3" xfId="34896"/>
    <cellStyle name="Output 2 2 2 5 3 2" xfId="34897"/>
    <cellStyle name="Output 2 2 2 5 3 2 2" xfId="34898"/>
    <cellStyle name="Output 2 2 2 5 3 2 2 2" xfId="34899"/>
    <cellStyle name="Output 2 2 2 5 3 2 3" xfId="34900"/>
    <cellStyle name="Output 2 2 2 5 3 2 3 2" xfId="34901"/>
    <cellStyle name="Output 2 2 2 5 3 2 4" xfId="34902"/>
    <cellStyle name="Output 2 2 2 5 3 3" xfId="34903"/>
    <cellStyle name="Output 2 2 2 5 3 3 2" xfId="34904"/>
    <cellStyle name="Output 2 2 2 5 3 3 2 2" xfId="34905"/>
    <cellStyle name="Output 2 2 2 5 3 3 3" xfId="34906"/>
    <cellStyle name="Output 2 2 2 5 3 4" xfId="34907"/>
    <cellStyle name="Output 2 2 2 5 3 4 2" xfId="34908"/>
    <cellStyle name="Output 2 2 2 5 3 5" xfId="34909"/>
    <cellStyle name="Output 2 2 2 5 3 6" xfId="34910"/>
    <cellStyle name="Output 2 2 2 5 4" xfId="34911"/>
    <cellStyle name="Output 2 2 2 5 4 2" xfId="34912"/>
    <cellStyle name="Output 2 2 2 5 4 2 2" xfId="34913"/>
    <cellStyle name="Output 2 2 2 5 4 2 2 2" xfId="34914"/>
    <cellStyle name="Output 2 2 2 5 4 2 3" xfId="34915"/>
    <cellStyle name="Output 2 2 2 5 4 2 3 2" xfId="34916"/>
    <cellStyle name="Output 2 2 2 5 4 2 4" xfId="34917"/>
    <cellStyle name="Output 2 2 2 5 4 3" xfId="34918"/>
    <cellStyle name="Output 2 2 2 5 4 3 2" xfId="34919"/>
    <cellStyle name="Output 2 2 2 5 4 3 2 2" xfId="34920"/>
    <cellStyle name="Output 2 2 2 5 4 3 3" xfId="34921"/>
    <cellStyle name="Output 2 2 2 5 4 4" xfId="34922"/>
    <cellStyle name="Output 2 2 2 5 4 4 2" xfId="34923"/>
    <cellStyle name="Output 2 2 2 5 4 5" xfId="34924"/>
    <cellStyle name="Output 2 2 2 5 4 6" xfId="34925"/>
    <cellStyle name="Output 2 2 2 5 5" xfId="34926"/>
    <cellStyle name="Output 2 2 2 5 5 2" xfId="34927"/>
    <cellStyle name="Output 2 2 2 5 5 2 2" xfId="34928"/>
    <cellStyle name="Output 2 2 2 5 5 3" xfId="34929"/>
    <cellStyle name="Output 2 2 2 5 5 3 2" xfId="34930"/>
    <cellStyle name="Output 2 2 2 5 5 4" xfId="34931"/>
    <cellStyle name="Output 2 2 2 5 6" xfId="34932"/>
    <cellStyle name="Output 2 2 2 5 6 2" xfId="34933"/>
    <cellStyle name="Output 2 2 2 5 6 2 2" xfId="34934"/>
    <cellStyle name="Output 2 2 2 5 6 3" xfId="34935"/>
    <cellStyle name="Output 2 2 2 5 7" xfId="34936"/>
    <cellStyle name="Output 2 2 2 5 7 2" xfId="34937"/>
    <cellStyle name="Output 2 2 2 5 8" xfId="34938"/>
    <cellStyle name="Output 2 2 2 5 9" xfId="34939"/>
    <cellStyle name="Output 2 2 2 6" xfId="945"/>
    <cellStyle name="Output 2 2 2 6 10" xfId="34940"/>
    <cellStyle name="Output 2 2 2 6 2" xfId="1850"/>
    <cellStyle name="Output 2 2 2 6 2 2" xfId="34941"/>
    <cellStyle name="Output 2 2 2 6 2 2 2" xfId="34942"/>
    <cellStyle name="Output 2 2 2 6 2 2 2 2" xfId="34943"/>
    <cellStyle name="Output 2 2 2 6 2 2 3" xfId="34944"/>
    <cellStyle name="Output 2 2 2 6 2 2 3 2" xfId="34945"/>
    <cellStyle name="Output 2 2 2 6 2 2 4" xfId="34946"/>
    <cellStyle name="Output 2 2 2 6 2 3" xfId="34947"/>
    <cellStyle name="Output 2 2 2 6 2 3 2" xfId="34948"/>
    <cellStyle name="Output 2 2 2 6 2 3 2 2" xfId="34949"/>
    <cellStyle name="Output 2 2 2 6 2 3 3" xfId="34950"/>
    <cellStyle name="Output 2 2 2 6 2 4" xfId="34951"/>
    <cellStyle name="Output 2 2 2 6 2 4 2" xfId="34952"/>
    <cellStyle name="Output 2 2 2 6 2 5" xfId="34953"/>
    <cellStyle name="Output 2 2 2 6 2 6" xfId="34954"/>
    <cellStyle name="Output 2 2 2 6 3" xfId="34955"/>
    <cellStyle name="Output 2 2 2 6 3 2" xfId="34956"/>
    <cellStyle name="Output 2 2 2 6 3 2 2" xfId="34957"/>
    <cellStyle name="Output 2 2 2 6 3 2 2 2" xfId="34958"/>
    <cellStyle name="Output 2 2 2 6 3 2 3" xfId="34959"/>
    <cellStyle name="Output 2 2 2 6 3 2 3 2" xfId="34960"/>
    <cellStyle name="Output 2 2 2 6 3 2 4" xfId="34961"/>
    <cellStyle name="Output 2 2 2 6 3 3" xfId="34962"/>
    <cellStyle name="Output 2 2 2 6 3 3 2" xfId="34963"/>
    <cellStyle name="Output 2 2 2 6 3 3 2 2" xfId="34964"/>
    <cellStyle name="Output 2 2 2 6 3 3 3" xfId="34965"/>
    <cellStyle name="Output 2 2 2 6 3 4" xfId="34966"/>
    <cellStyle name="Output 2 2 2 6 3 4 2" xfId="34967"/>
    <cellStyle name="Output 2 2 2 6 3 5" xfId="34968"/>
    <cellStyle name="Output 2 2 2 6 3 6" xfId="34969"/>
    <cellStyle name="Output 2 2 2 6 4" xfId="34970"/>
    <cellStyle name="Output 2 2 2 6 4 2" xfId="34971"/>
    <cellStyle name="Output 2 2 2 6 4 2 2" xfId="34972"/>
    <cellStyle name="Output 2 2 2 6 4 2 2 2" xfId="34973"/>
    <cellStyle name="Output 2 2 2 6 4 2 3" xfId="34974"/>
    <cellStyle name="Output 2 2 2 6 4 2 3 2" xfId="34975"/>
    <cellStyle name="Output 2 2 2 6 4 2 4" xfId="34976"/>
    <cellStyle name="Output 2 2 2 6 4 3" xfId="34977"/>
    <cellStyle name="Output 2 2 2 6 4 3 2" xfId="34978"/>
    <cellStyle name="Output 2 2 2 6 4 3 2 2" xfId="34979"/>
    <cellStyle name="Output 2 2 2 6 4 3 3" xfId="34980"/>
    <cellStyle name="Output 2 2 2 6 4 4" xfId="34981"/>
    <cellStyle name="Output 2 2 2 6 4 4 2" xfId="34982"/>
    <cellStyle name="Output 2 2 2 6 4 5" xfId="34983"/>
    <cellStyle name="Output 2 2 2 6 4 6" xfId="34984"/>
    <cellStyle name="Output 2 2 2 6 5" xfId="34985"/>
    <cellStyle name="Output 2 2 2 6 5 2" xfId="34986"/>
    <cellStyle name="Output 2 2 2 6 5 2 2" xfId="34987"/>
    <cellStyle name="Output 2 2 2 6 5 3" xfId="34988"/>
    <cellStyle name="Output 2 2 2 6 5 3 2" xfId="34989"/>
    <cellStyle name="Output 2 2 2 6 5 4" xfId="34990"/>
    <cellStyle name="Output 2 2 2 6 6" xfId="34991"/>
    <cellStyle name="Output 2 2 2 6 6 2" xfId="34992"/>
    <cellStyle name="Output 2 2 2 6 6 2 2" xfId="34993"/>
    <cellStyle name="Output 2 2 2 6 6 3" xfId="34994"/>
    <cellStyle name="Output 2 2 2 6 7" xfId="34995"/>
    <cellStyle name="Output 2 2 2 6 7 2" xfId="34996"/>
    <cellStyle name="Output 2 2 2 6 8" xfId="34997"/>
    <cellStyle name="Output 2 2 2 6 9" xfId="34998"/>
    <cellStyle name="Output 2 2 2 7" xfId="944"/>
    <cellStyle name="Output 2 2 2 7 2" xfId="1849"/>
    <cellStyle name="Output 2 2 2 7 2 2" xfId="34999"/>
    <cellStyle name="Output 2 2 2 7 2 2 2" xfId="35000"/>
    <cellStyle name="Output 2 2 2 7 2 3" xfId="35001"/>
    <cellStyle name="Output 2 2 2 7 2 3 2" xfId="35002"/>
    <cellStyle name="Output 2 2 2 7 2 4" xfId="35003"/>
    <cellStyle name="Output 2 2 2 7 3" xfId="35004"/>
    <cellStyle name="Output 2 2 2 7 3 2" xfId="35005"/>
    <cellStyle name="Output 2 2 2 7 3 2 2" xfId="35006"/>
    <cellStyle name="Output 2 2 2 7 3 3" xfId="35007"/>
    <cellStyle name="Output 2 2 2 7 4" xfId="35008"/>
    <cellStyle name="Output 2 2 2 7 4 2" xfId="35009"/>
    <cellStyle name="Output 2 2 2 7 5" xfId="35010"/>
    <cellStyle name="Output 2 2 2 7 6" xfId="35011"/>
    <cellStyle name="Output 2 2 2 7 7" xfId="35012"/>
    <cellStyle name="Output 2 2 2 8" xfId="893"/>
    <cellStyle name="Output 2 2 2 8 2" xfId="1818"/>
    <cellStyle name="Output 2 2 2 8 2 2" xfId="35013"/>
    <cellStyle name="Output 2 2 2 8 3" xfId="35014"/>
    <cellStyle name="Output 2 2 2 8 3 2" xfId="35015"/>
    <cellStyle name="Output 2 2 2 8 4" xfId="35016"/>
    <cellStyle name="Output 2 2 2 8 5" xfId="35017"/>
    <cellStyle name="Output 2 2 2 9" xfId="879"/>
    <cellStyle name="Output 2 2 2 9 2" xfId="1442"/>
    <cellStyle name="Output 2 2 2 9 2 2" xfId="35018"/>
    <cellStyle name="Output 2 2 2 9 3" xfId="35019"/>
    <cellStyle name="Output 2 2 2 9 4" xfId="35020"/>
    <cellStyle name="Output 2 2 3" xfId="1409"/>
    <cellStyle name="Output 2 2 3 10" xfId="35021"/>
    <cellStyle name="Output 2 2 3 10 2" xfId="35022"/>
    <cellStyle name="Output 2 2 3 10 2 2" xfId="35023"/>
    <cellStyle name="Output 2 2 3 10 3" xfId="35024"/>
    <cellStyle name="Output 2 2 3 10 3 2" xfId="35025"/>
    <cellStyle name="Output 2 2 3 10 4" xfId="35026"/>
    <cellStyle name="Output 2 2 3 11" xfId="35027"/>
    <cellStyle name="Output 2 2 3 11 2" xfId="35028"/>
    <cellStyle name="Output 2 2 3 11 2 2" xfId="35029"/>
    <cellStyle name="Output 2 2 3 11 3" xfId="35030"/>
    <cellStyle name="Output 2 2 3 12" xfId="35031"/>
    <cellStyle name="Output 2 2 3 12 2" xfId="35032"/>
    <cellStyle name="Output 2 2 3 13" xfId="35033"/>
    <cellStyle name="Output 2 2 3 14" xfId="35034"/>
    <cellStyle name="Output 2 2 3 15" xfId="35035"/>
    <cellStyle name="Output 2 2 3 2" xfId="1189"/>
    <cellStyle name="Output 2 2 3 2 2" xfId="35036"/>
    <cellStyle name="Output 2 2 3 2 2 2" xfId="35037"/>
    <cellStyle name="Output 2 2 3 2 2 2 2" xfId="35038"/>
    <cellStyle name="Output 2 2 3 2 2 2 2 2" xfId="35039"/>
    <cellStyle name="Output 2 2 3 2 2 2 3" xfId="35040"/>
    <cellStyle name="Output 2 2 3 2 2 2 3 2" xfId="35041"/>
    <cellStyle name="Output 2 2 3 2 2 2 4" xfId="35042"/>
    <cellStyle name="Output 2 2 3 2 2 3" xfId="35043"/>
    <cellStyle name="Output 2 2 3 2 2 3 2" xfId="35044"/>
    <cellStyle name="Output 2 2 3 2 2 3 2 2" xfId="35045"/>
    <cellStyle name="Output 2 2 3 2 2 3 3" xfId="35046"/>
    <cellStyle name="Output 2 2 3 2 2 4" xfId="35047"/>
    <cellStyle name="Output 2 2 3 2 2 4 2" xfId="35048"/>
    <cellStyle name="Output 2 2 3 2 2 5" xfId="35049"/>
    <cellStyle name="Output 2 2 3 2 2 6" xfId="35050"/>
    <cellStyle name="Output 2 2 3 2 3" xfId="35051"/>
    <cellStyle name="Output 2 2 3 2 3 2" xfId="35052"/>
    <cellStyle name="Output 2 2 3 2 3 2 2" xfId="35053"/>
    <cellStyle name="Output 2 2 3 2 3 2 2 2" xfId="35054"/>
    <cellStyle name="Output 2 2 3 2 3 2 3" xfId="35055"/>
    <cellStyle name="Output 2 2 3 2 3 2 3 2" xfId="35056"/>
    <cellStyle name="Output 2 2 3 2 3 2 4" xfId="35057"/>
    <cellStyle name="Output 2 2 3 2 3 3" xfId="35058"/>
    <cellStyle name="Output 2 2 3 2 3 3 2" xfId="35059"/>
    <cellStyle name="Output 2 2 3 2 3 3 2 2" xfId="35060"/>
    <cellStyle name="Output 2 2 3 2 3 3 3" xfId="35061"/>
    <cellStyle name="Output 2 2 3 2 3 4" xfId="35062"/>
    <cellStyle name="Output 2 2 3 2 3 4 2" xfId="35063"/>
    <cellStyle name="Output 2 2 3 2 3 5" xfId="35064"/>
    <cellStyle name="Output 2 2 3 2 3 6" xfId="35065"/>
    <cellStyle name="Output 2 2 3 2 4" xfId="35066"/>
    <cellStyle name="Output 2 2 3 2 4 2" xfId="35067"/>
    <cellStyle name="Output 2 2 3 2 4 2 2" xfId="35068"/>
    <cellStyle name="Output 2 2 3 2 4 2 2 2" xfId="35069"/>
    <cellStyle name="Output 2 2 3 2 4 2 3" xfId="35070"/>
    <cellStyle name="Output 2 2 3 2 4 2 3 2" xfId="35071"/>
    <cellStyle name="Output 2 2 3 2 4 2 4" xfId="35072"/>
    <cellStyle name="Output 2 2 3 2 4 3" xfId="35073"/>
    <cellStyle name="Output 2 2 3 2 4 3 2" xfId="35074"/>
    <cellStyle name="Output 2 2 3 2 4 3 2 2" xfId="35075"/>
    <cellStyle name="Output 2 2 3 2 4 3 3" xfId="35076"/>
    <cellStyle name="Output 2 2 3 2 4 4" xfId="35077"/>
    <cellStyle name="Output 2 2 3 2 4 4 2" xfId="35078"/>
    <cellStyle name="Output 2 2 3 2 4 5" xfId="35079"/>
    <cellStyle name="Output 2 2 3 2 4 6" xfId="35080"/>
    <cellStyle name="Output 2 2 3 2 5" xfId="35081"/>
    <cellStyle name="Output 2 2 3 2 5 2" xfId="35082"/>
    <cellStyle name="Output 2 2 3 2 5 2 2" xfId="35083"/>
    <cellStyle name="Output 2 2 3 2 5 3" xfId="35084"/>
    <cellStyle name="Output 2 2 3 2 5 3 2" xfId="35085"/>
    <cellStyle name="Output 2 2 3 2 5 4" xfId="35086"/>
    <cellStyle name="Output 2 2 3 2 6" xfId="35087"/>
    <cellStyle name="Output 2 2 3 2 6 2" xfId="35088"/>
    <cellStyle name="Output 2 2 3 2 6 2 2" xfId="35089"/>
    <cellStyle name="Output 2 2 3 2 6 3" xfId="35090"/>
    <cellStyle name="Output 2 2 3 2 7" xfId="35091"/>
    <cellStyle name="Output 2 2 3 2 7 2" xfId="35092"/>
    <cellStyle name="Output 2 2 3 2 8" xfId="35093"/>
    <cellStyle name="Output 2 2 3 2 9" xfId="35094"/>
    <cellStyle name="Output 2 2 3 3" xfId="1147"/>
    <cellStyle name="Output 2 2 3 3 2" xfId="35095"/>
    <cellStyle name="Output 2 2 3 3 2 2" xfId="35096"/>
    <cellStyle name="Output 2 2 3 3 2 2 2" xfId="35097"/>
    <cellStyle name="Output 2 2 3 3 2 2 2 2" xfId="35098"/>
    <cellStyle name="Output 2 2 3 3 2 2 3" xfId="35099"/>
    <cellStyle name="Output 2 2 3 3 2 2 3 2" xfId="35100"/>
    <cellStyle name="Output 2 2 3 3 2 2 4" xfId="35101"/>
    <cellStyle name="Output 2 2 3 3 2 3" xfId="35102"/>
    <cellStyle name="Output 2 2 3 3 2 3 2" xfId="35103"/>
    <cellStyle name="Output 2 2 3 3 2 3 2 2" xfId="35104"/>
    <cellStyle name="Output 2 2 3 3 2 3 3" xfId="35105"/>
    <cellStyle name="Output 2 2 3 3 2 4" xfId="35106"/>
    <cellStyle name="Output 2 2 3 3 2 4 2" xfId="35107"/>
    <cellStyle name="Output 2 2 3 3 2 5" xfId="35108"/>
    <cellStyle name="Output 2 2 3 3 2 6" xfId="35109"/>
    <cellStyle name="Output 2 2 3 3 3" xfId="35110"/>
    <cellStyle name="Output 2 2 3 3 3 2" xfId="35111"/>
    <cellStyle name="Output 2 2 3 3 3 2 2" xfId="35112"/>
    <cellStyle name="Output 2 2 3 3 3 2 2 2" xfId="35113"/>
    <cellStyle name="Output 2 2 3 3 3 2 3" xfId="35114"/>
    <cellStyle name="Output 2 2 3 3 3 2 3 2" xfId="35115"/>
    <cellStyle name="Output 2 2 3 3 3 2 4" xfId="35116"/>
    <cellStyle name="Output 2 2 3 3 3 3" xfId="35117"/>
    <cellStyle name="Output 2 2 3 3 3 3 2" xfId="35118"/>
    <cellStyle name="Output 2 2 3 3 3 3 2 2" xfId="35119"/>
    <cellStyle name="Output 2 2 3 3 3 3 3" xfId="35120"/>
    <cellStyle name="Output 2 2 3 3 3 4" xfId="35121"/>
    <cellStyle name="Output 2 2 3 3 3 4 2" xfId="35122"/>
    <cellStyle name="Output 2 2 3 3 3 5" xfId="35123"/>
    <cellStyle name="Output 2 2 3 3 3 6" xfId="35124"/>
    <cellStyle name="Output 2 2 3 3 4" xfId="35125"/>
    <cellStyle name="Output 2 2 3 3 4 2" xfId="35126"/>
    <cellStyle name="Output 2 2 3 3 4 2 2" xfId="35127"/>
    <cellStyle name="Output 2 2 3 3 4 2 2 2" xfId="35128"/>
    <cellStyle name="Output 2 2 3 3 4 2 3" xfId="35129"/>
    <cellStyle name="Output 2 2 3 3 4 2 3 2" xfId="35130"/>
    <cellStyle name="Output 2 2 3 3 4 2 4" xfId="35131"/>
    <cellStyle name="Output 2 2 3 3 4 3" xfId="35132"/>
    <cellStyle name="Output 2 2 3 3 4 3 2" xfId="35133"/>
    <cellStyle name="Output 2 2 3 3 4 3 2 2" xfId="35134"/>
    <cellStyle name="Output 2 2 3 3 4 3 3" xfId="35135"/>
    <cellStyle name="Output 2 2 3 3 4 4" xfId="35136"/>
    <cellStyle name="Output 2 2 3 3 4 4 2" xfId="35137"/>
    <cellStyle name="Output 2 2 3 3 4 5" xfId="35138"/>
    <cellStyle name="Output 2 2 3 3 4 6" xfId="35139"/>
    <cellStyle name="Output 2 2 3 3 5" xfId="35140"/>
    <cellStyle name="Output 2 2 3 3 5 2" xfId="35141"/>
    <cellStyle name="Output 2 2 3 3 5 2 2" xfId="35142"/>
    <cellStyle name="Output 2 2 3 3 5 3" xfId="35143"/>
    <cellStyle name="Output 2 2 3 3 5 3 2" xfId="35144"/>
    <cellStyle name="Output 2 2 3 3 5 4" xfId="35145"/>
    <cellStyle name="Output 2 2 3 3 6" xfId="35146"/>
    <cellStyle name="Output 2 2 3 3 6 2" xfId="35147"/>
    <cellStyle name="Output 2 2 3 3 6 2 2" xfId="35148"/>
    <cellStyle name="Output 2 2 3 3 6 3" xfId="35149"/>
    <cellStyle name="Output 2 2 3 3 7" xfId="35150"/>
    <cellStyle name="Output 2 2 3 3 7 2" xfId="35151"/>
    <cellStyle name="Output 2 2 3 3 8" xfId="35152"/>
    <cellStyle name="Output 2 2 3 3 9" xfId="35153"/>
    <cellStyle name="Output 2 2 3 4" xfId="35154"/>
    <cellStyle name="Output 2 2 3 4 2" xfId="35155"/>
    <cellStyle name="Output 2 2 3 4 2 2" xfId="35156"/>
    <cellStyle name="Output 2 2 3 4 2 2 2" xfId="35157"/>
    <cellStyle name="Output 2 2 3 4 2 2 2 2" xfId="35158"/>
    <cellStyle name="Output 2 2 3 4 2 2 3" xfId="35159"/>
    <cellStyle name="Output 2 2 3 4 2 2 3 2" xfId="35160"/>
    <cellStyle name="Output 2 2 3 4 2 2 4" xfId="35161"/>
    <cellStyle name="Output 2 2 3 4 2 3" xfId="35162"/>
    <cellStyle name="Output 2 2 3 4 2 3 2" xfId="35163"/>
    <cellStyle name="Output 2 2 3 4 2 3 2 2" xfId="35164"/>
    <cellStyle name="Output 2 2 3 4 2 3 3" xfId="35165"/>
    <cellStyle name="Output 2 2 3 4 2 4" xfId="35166"/>
    <cellStyle name="Output 2 2 3 4 2 4 2" xfId="35167"/>
    <cellStyle name="Output 2 2 3 4 2 5" xfId="35168"/>
    <cellStyle name="Output 2 2 3 4 2 6" xfId="35169"/>
    <cellStyle name="Output 2 2 3 4 3" xfId="35170"/>
    <cellStyle name="Output 2 2 3 4 3 2" xfId="35171"/>
    <cellStyle name="Output 2 2 3 4 3 2 2" xfId="35172"/>
    <cellStyle name="Output 2 2 3 4 3 2 2 2" xfId="35173"/>
    <cellStyle name="Output 2 2 3 4 3 2 3" xfId="35174"/>
    <cellStyle name="Output 2 2 3 4 3 2 3 2" xfId="35175"/>
    <cellStyle name="Output 2 2 3 4 3 2 4" xfId="35176"/>
    <cellStyle name="Output 2 2 3 4 3 3" xfId="35177"/>
    <cellStyle name="Output 2 2 3 4 3 3 2" xfId="35178"/>
    <cellStyle name="Output 2 2 3 4 3 3 2 2" xfId="35179"/>
    <cellStyle name="Output 2 2 3 4 3 3 3" xfId="35180"/>
    <cellStyle name="Output 2 2 3 4 3 4" xfId="35181"/>
    <cellStyle name="Output 2 2 3 4 3 4 2" xfId="35182"/>
    <cellStyle name="Output 2 2 3 4 3 5" xfId="35183"/>
    <cellStyle name="Output 2 2 3 4 3 6" xfId="35184"/>
    <cellStyle name="Output 2 2 3 4 4" xfId="35185"/>
    <cellStyle name="Output 2 2 3 4 4 2" xfId="35186"/>
    <cellStyle name="Output 2 2 3 4 4 2 2" xfId="35187"/>
    <cellStyle name="Output 2 2 3 4 4 2 2 2" xfId="35188"/>
    <cellStyle name="Output 2 2 3 4 4 2 3" xfId="35189"/>
    <cellStyle name="Output 2 2 3 4 4 2 3 2" xfId="35190"/>
    <cellStyle name="Output 2 2 3 4 4 2 4" xfId="35191"/>
    <cellStyle name="Output 2 2 3 4 4 3" xfId="35192"/>
    <cellStyle name="Output 2 2 3 4 4 3 2" xfId="35193"/>
    <cellStyle name="Output 2 2 3 4 4 3 2 2" xfId="35194"/>
    <cellStyle name="Output 2 2 3 4 4 3 3" xfId="35195"/>
    <cellStyle name="Output 2 2 3 4 4 4" xfId="35196"/>
    <cellStyle name="Output 2 2 3 4 4 4 2" xfId="35197"/>
    <cellStyle name="Output 2 2 3 4 4 5" xfId="35198"/>
    <cellStyle name="Output 2 2 3 4 4 6" xfId="35199"/>
    <cellStyle name="Output 2 2 3 4 5" xfId="35200"/>
    <cellStyle name="Output 2 2 3 4 5 2" xfId="35201"/>
    <cellStyle name="Output 2 2 3 4 5 2 2" xfId="35202"/>
    <cellStyle name="Output 2 2 3 4 5 3" xfId="35203"/>
    <cellStyle name="Output 2 2 3 4 5 3 2" xfId="35204"/>
    <cellStyle name="Output 2 2 3 4 5 4" xfId="35205"/>
    <cellStyle name="Output 2 2 3 4 6" xfId="35206"/>
    <cellStyle name="Output 2 2 3 4 6 2" xfId="35207"/>
    <cellStyle name="Output 2 2 3 4 6 2 2" xfId="35208"/>
    <cellStyle name="Output 2 2 3 4 6 3" xfId="35209"/>
    <cellStyle name="Output 2 2 3 4 7" xfId="35210"/>
    <cellStyle name="Output 2 2 3 4 7 2" xfId="35211"/>
    <cellStyle name="Output 2 2 3 4 8" xfId="35212"/>
    <cellStyle name="Output 2 2 3 4 9" xfId="35213"/>
    <cellStyle name="Output 2 2 3 5" xfId="35214"/>
    <cellStyle name="Output 2 2 3 5 2" xfId="35215"/>
    <cellStyle name="Output 2 2 3 5 2 2" xfId="35216"/>
    <cellStyle name="Output 2 2 3 5 2 2 2" xfId="35217"/>
    <cellStyle name="Output 2 2 3 5 2 2 2 2" xfId="35218"/>
    <cellStyle name="Output 2 2 3 5 2 2 3" xfId="35219"/>
    <cellStyle name="Output 2 2 3 5 2 2 3 2" xfId="35220"/>
    <cellStyle name="Output 2 2 3 5 2 2 4" xfId="35221"/>
    <cellStyle name="Output 2 2 3 5 2 3" xfId="35222"/>
    <cellStyle name="Output 2 2 3 5 2 3 2" xfId="35223"/>
    <cellStyle name="Output 2 2 3 5 2 3 2 2" xfId="35224"/>
    <cellStyle name="Output 2 2 3 5 2 3 3" xfId="35225"/>
    <cellStyle name="Output 2 2 3 5 2 4" xfId="35226"/>
    <cellStyle name="Output 2 2 3 5 2 4 2" xfId="35227"/>
    <cellStyle name="Output 2 2 3 5 2 5" xfId="35228"/>
    <cellStyle name="Output 2 2 3 5 2 6" xfId="35229"/>
    <cellStyle name="Output 2 2 3 5 3" xfId="35230"/>
    <cellStyle name="Output 2 2 3 5 3 2" xfId="35231"/>
    <cellStyle name="Output 2 2 3 5 3 2 2" xfId="35232"/>
    <cellStyle name="Output 2 2 3 5 3 2 2 2" xfId="35233"/>
    <cellStyle name="Output 2 2 3 5 3 2 3" xfId="35234"/>
    <cellStyle name="Output 2 2 3 5 3 2 3 2" xfId="35235"/>
    <cellStyle name="Output 2 2 3 5 3 2 4" xfId="35236"/>
    <cellStyle name="Output 2 2 3 5 3 3" xfId="35237"/>
    <cellStyle name="Output 2 2 3 5 3 3 2" xfId="35238"/>
    <cellStyle name="Output 2 2 3 5 3 3 2 2" xfId="35239"/>
    <cellStyle name="Output 2 2 3 5 3 3 3" xfId="35240"/>
    <cellStyle name="Output 2 2 3 5 3 4" xfId="35241"/>
    <cellStyle name="Output 2 2 3 5 3 4 2" xfId="35242"/>
    <cellStyle name="Output 2 2 3 5 3 5" xfId="35243"/>
    <cellStyle name="Output 2 2 3 5 3 6" xfId="35244"/>
    <cellStyle name="Output 2 2 3 5 4" xfId="35245"/>
    <cellStyle name="Output 2 2 3 5 4 2" xfId="35246"/>
    <cellStyle name="Output 2 2 3 5 4 2 2" xfId="35247"/>
    <cellStyle name="Output 2 2 3 5 4 2 2 2" xfId="35248"/>
    <cellStyle name="Output 2 2 3 5 4 2 3" xfId="35249"/>
    <cellStyle name="Output 2 2 3 5 4 2 3 2" xfId="35250"/>
    <cellStyle name="Output 2 2 3 5 4 2 4" xfId="35251"/>
    <cellStyle name="Output 2 2 3 5 4 3" xfId="35252"/>
    <cellStyle name="Output 2 2 3 5 4 3 2" xfId="35253"/>
    <cellStyle name="Output 2 2 3 5 4 3 2 2" xfId="35254"/>
    <cellStyle name="Output 2 2 3 5 4 3 3" xfId="35255"/>
    <cellStyle name="Output 2 2 3 5 4 4" xfId="35256"/>
    <cellStyle name="Output 2 2 3 5 4 4 2" xfId="35257"/>
    <cellStyle name="Output 2 2 3 5 4 5" xfId="35258"/>
    <cellStyle name="Output 2 2 3 5 4 6" xfId="35259"/>
    <cellStyle name="Output 2 2 3 5 5" xfId="35260"/>
    <cellStyle name="Output 2 2 3 5 5 2" xfId="35261"/>
    <cellStyle name="Output 2 2 3 5 5 2 2" xfId="35262"/>
    <cellStyle name="Output 2 2 3 5 5 3" xfId="35263"/>
    <cellStyle name="Output 2 2 3 5 5 3 2" xfId="35264"/>
    <cellStyle name="Output 2 2 3 5 5 4" xfId="35265"/>
    <cellStyle name="Output 2 2 3 5 6" xfId="35266"/>
    <cellStyle name="Output 2 2 3 5 6 2" xfId="35267"/>
    <cellStyle name="Output 2 2 3 5 6 2 2" xfId="35268"/>
    <cellStyle name="Output 2 2 3 5 6 3" xfId="35269"/>
    <cellStyle name="Output 2 2 3 5 7" xfId="35270"/>
    <cellStyle name="Output 2 2 3 5 7 2" xfId="35271"/>
    <cellStyle name="Output 2 2 3 5 8" xfId="35272"/>
    <cellStyle name="Output 2 2 3 5 9" xfId="35273"/>
    <cellStyle name="Output 2 2 3 6" xfId="35274"/>
    <cellStyle name="Output 2 2 3 6 2" xfId="35275"/>
    <cellStyle name="Output 2 2 3 6 2 2" xfId="35276"/>
    <cellStyle name="Output 2 2 3 6 2 2 2" xfId="35277"/>
    <cellStyle name="Output 2 2 3 6 2 2 2 2" xfId="35278"/>
    <cellStyle name="Output 2 2 3 6 2 2 3" xfId="35279"/>
    <cellStyle name="Output 2 2 3 6 2 2 3 2" xfId="35280"/>
    <cellStyle name="Output 2 2 3 6 2 2 4" xfId="35281"/>
    <cellStyle name="Output 2 2 3 6 2 3" xfId="35282"/>
    <cellStyle name="Output 2 2 3 6 2 3 2" xfId="35283"/>
    <cellStyle name="Output 2 2 3 6 2 3 2 2" xfId="35284"/>
    <cellStyle name="Output 2 2 3 6 2 3 3" xfId="35285"/>
    <cellStyle name="Output 2 2 3 6 2 4" xfId="35286"/>
    <cellStyle name="Output 2 2 3 6 2 4 2" xfId="35287"/>
    <cellStyle name="Output 2 2 3 6 2 5" xfId="35288"/>
    <cellStyle name="Output 2 2 3 6 2 6" xfId="35289"/>
    <cellStyle name="Output 2 2 3 6 3" xfId="35290"/>
    <cellStyle name="Output 2 2 3 6 3 2" xfId="35291"/>
    <cellStyle name="Output 2 2 3 6 3 2 2" xfId="35292"/>
    <cellStyle name="Output 2 2 3 6 3 2 2 2" xfId="35293"/>
    <cellStyle name="Output 2 2 3 6 3 2 3" xfId="35294"/>
    <cellStyle name="Output 2 2 3 6 3 2 3 2" xfId="35295"/>
    <cellStyle name="Output 2 2 3 6 3 2 4" xfId="35296"/>
    <cellStyle name="Output 2 2 3 6 3 3" xfId="35297"/>
    <cellStyle name="Output 2 2 3 6 3 3 2" xfId="35298"/>
    <cellStyle name="Output 2 2 3 6 3 3 2 2" xfId="35299"/>
    <cellStyle name="Output 2 2 3 6 3 3 3" xfId="35300"/>
    <cellStyle name="Output 2 2 3 6 3 4" xfId="35301"/>
    <cellStyle name="Output 2 2 3 6 3 4 2" xfId="35302"/>
    <cellStyle name="Output 2 2 3 6 3 5" xfId="35303"/>
    <cellStyle name="Output 2 2 3 6 3 6" xfId="35304"/>
    <cellStyle name="Output 2 2 3 6 4" xfId="35305"/>
    <cellStyle name="Output 2 2 3 6 4 2" xfId="35306"/>
    <cellStyle name="Output 2 2 3 6 4 2 2" xfId="35307"/>
    <cellStyle name="Output 2 2 3 6 4 2 2 2" xfId="35308"/>
    <cellStyle name="Output 2 2 3 6 4 2 3" xfId="35309"/>
    <cellStyle name="Output 2 2 3 6 4 2 3 2" xfId="35310"/>
    <cellStyle name="Output 2 2 3 6 4 2 4" xfId="35311"/>
    <cellStyle name="Output 2 2 3 6 4 3" xfId="35312"/>
    <cellStyle name="Output 2 2 3 6 4 3 2" xfId="35313"/>
    <cellStyle name="Output 2 2 3 6 4 3 2 2" xfId="35314"/>
    <cellStyle name="Output 2 2 3 6 4 3 3" xfId="35315"/>
    <cellStyle name="Output 2 2 3 6 4 4" xfId="35316"/>
    <cellStyle name="Output 2 2 3 6 4 4 2" xfId="35317"/>
    <cellStyle name="Output 2 2 3 6 4 5" xfId="35318"/>
    <cellStyle name="Output 2 2 3 6 4 6" xfId="35319"/>
    <cellStyle name="Output 2 2 3 6 5" xfId="35320"/>
    <cellStyle name="Output 2 2 3 6 5 2" xfId="35321"/>
    <cellStyle name="Output 2 2 3 6 5 2 2" xfId="35322"/>
    <cellStyle name="Output 2 2 3 6 5 3" xfId="35323"/>
    <cellStyle name="Output 2 2 3 6 5 3 2" xfId="35324"/>
    <cellStyle name="Output 2 2 3 6 5 4" xfId="35325"/>
    <cellStyle name="Output 2 2 3 6 6" xfId="35326"/>
    <cellStyle name="Output 2 2 3 6 6 2" xfId="35327"/>
    <cellStyle name="Output 2 2 3 6 6 2 2" xfId="35328"/>
    <cellStyle name="Output 2 2 3 6 6 3" xfId="35329"/>
    <cellStyle name="Output 2 2 3 6 7" xfId="35330"/>
    <cellStyle name="Output 2 2 3 6 7 2" xfId="35331"/>
    <cellStyle name="Output 2 2 3 6 8" xfId="35332"/>
    <cellStyle name="Output 2 2 3 6 9" xfId="35333"/>
    <cellStyle name="Output 2 2 3 7" xfId="35334"/>
    <cellStyle name="Output 2 2 3 7 2" xfId="35335"/>
    <cellStyle name="Output 2 2 3 7 2 2" xfId="35336"/>
    <cellStyle name="Output 2 2 3 7 2 2 2" xfId="35337"/>
    <cellStyle name="Output 2 2 3 7 2 3" xfId="35338"/>
    <cellStyle name="Output 2 2 3 7 2 3 2" xfId="35339"/>
    <cellStyle name="Output 2 2 3 7 2 4" xfId="35340"/>
    <cellStyle name="Output 2 2 3 7 3" xfId="35341"/>
    <cellStyle name="Output 2 2 3 7 3 2" xfId="35342"/>
    <cellStyle name="Output 2 2 3 7 3 2 2" xfId="35343"/>
    <cellStyle name="Output 2 2 3 7 3 3" xfId="35344"/>
    <cellStyle name="Output 2 2 3 7 4" xfId="35345"/>
    <cellStyle name="Output 2 2 3 7 4 2" xfId="35346"/>
    <cellStyle name="Output 2 2 3 7 5" xfId="35347"/>
    <cellStyle name="Output 2 2 3 7 6" xfId="35348"/>
    <cellStyle name="Output 2 2 3 8" xfId="35349"/>
    <cellStyle name="Output 2 2 3 8 2" xfId="35350"/>
    <cellStyle name="Output 2 2 3 8 2 2" xfId="35351"/>
    <cellStyle name="Output 2 2 3 8 2 2 2" xfId="35352"/>
    <cellStyle name="Output 2 2 3 8 2 3" xfId="35353"/>
    <cellStyle name="Output 2 2 3 8 2 3 2" xfId="35354"/>
    <cellStyle name="Output 2 2 3 8 2 4" xfId="35355"/>
    <cellStyle name="Output 2 2 3 8 3" xfId="35356"/>
    <cellStyle name="Output 2 2 3 8 3 2" xfId="35357"/>
    <cellStyle name="Output 2 2 3 8 3 2 2" xfId="35358"/>
    <cellStyle name="Output 2 2 3 8 3 3" xfId="35359"/>
    <cellStyle name="Output 2 2 3 8 4" xfId="35360"/>
    <cellStyle name="Output 2 2 3 8 4 2" xfId="35361"/>
    <cellStyle name="Output 2 2 3 8 5" xfId="35362"/>
    <cellStyle name="Output 2 2 3 8 6" xfId="35363"/>
    <cellStyle name="Output 2 2 3 9" xfId="35364"/>
    <cellStyle name="Output 2 2 3 9 2" xfId="35365"/>
    <cellStyle name="Output 2 2 3 9 2 2" xfId="35366"/>
    <cellStyle name="Output 2 2 3 9 2 2 2" xfId="35367"/>
    <cellStyle name="Output 2 2 3 9 2 3" xfId="35368"/>
    <cellStyle name="Output 2 2 3 9 2 3 2" xfId="35369"/>
    <cellStyle name="Output 2 2 3 9 2 4" xfId="35370"/>
    <cellStyle name="Output 2 2 3 9 3" xfId="35371"/>
    <cellStyle name="Output 2 2 3 9 3 2" xfId="35372"/>
    <cellStyle name="Output 2 2 3 9 3 2 2" xfId="35373"/>
    <cellStyle name="Output 2 2 3 9 3 3" xfId="35374"/>
    <cellStyle name="Output 2 2 3 9 4" xfId="35375"/>
    <cellStyle name="Output 2 2 3 9 4 2" xfId="35376"/>
    <cellStyle name="Output 2 2 3 9 5" xfId="35377"/>
    <cellStyle name="Output 2 2 3 9 6" xfId="35378"/>
    <cellStyle name="Output 2 2 4" xfId="1197"/>
    <cellStyle name="Output 2 2 4 10" xfId="35379"/>
    <cellStyle name="Output 2 2 4 11" xfId="35380"/>
    <cellStyle name="Output 2 2 4 2" xfId="1143"/>
    <cellStyle name="Output 2 2 4 2 2" xfId="35381"/>
    <cellStyle name="Output 2 2 4 2 2 2" xfId="35382"/>
    <cellStyle name="Output 2 2 4 2 2 2 2" xfId="35383"/>
    <cellStyle name="Output 2 2 4 2 2 3" xfId="35384"/>
    <cellStyle name="Output 2 2 4 2 2 3 2" xfId="35385"/>
    <cellStyle name="Output 2 2 4 2 2 4" xfId="35386"/>
    <cellStyle name="Output 2 2 4 2 3" xfId="35387"/>
    <cellStyle name="Output 2 2 4 2 3 2" xfId="35388"/>
    <cellStyle name="Output 2 2 4 2 3 2 2" xfId="35389"/>
    <cellStyle name="Output 2 2 4 2 3 3" xfId="35390"/>
    <cellStyle name="Output 2 2 4 2 4" xfId="35391"/>
    <cellStyle name="Output 2 2 4 2 4 2" xfId="35392"/>
    <cellStyle name="Output 2 2 4 2 5" xfId="35393"/>
    <cellStyle name="Output 2 2 4 2 6" xfId="35394"/>
    <cellStyle name="Output 2 2 4 3" xfId="35395"/>
    <cellStyle name="Output 2 2 4 3 2" xfId="35396"/>
    <cellStyle name="Output 2 2 4 3 2 2" xfId="35397"/>
    <cellStyle name="Output 2 2 4 3 2 2 2" xfId="35398"/>
    <cellStyle name="Output 2 2 4 3 2 3" xfId="35399"/>
    <cellStyle name="Output 2 2 4 3 2 3 2" xfId="35400"/>
    <cellStyle name="Output 2 2 4 3 2 4" xfId="35401"/>
    <cellStyle name="Output 2 2 4 3 3" xfId="35402"/>
    <cellStyle name="Output 2 2 4 3 3 2" xfId="35403"/>
    <cellStyle name="Output 2 2 4 3 3 2 2" xfId="35404"/>
    <cellStyle name="Output 2 2 4 3 3 3" xfId="35405"/>
    <cellStyle name="Output 2 2 4 3 4" xfId="35406"/>
    <cellStyle name="Output 2 2 4 3 4 2" xfId="35407"/>
    <cellStyle name="Output 2 2 4 3 5" xfId="35408"/>
    <cellStyle name="Output 2 2 4 3 6" xfId="35409"/>
    <cellStyle name="Output 2 2 4 4" xfId="35410"/>
    <cellStyle name="Output 2 2 4 4 2" xfId="35411"/>
    <cellStyle name="Output 2 2 4 4 2 2" xfId="35412"/>
    <cellStyle name="Output 2 2 4 4 2 2 2" xfId="35413"/>
    <cellStyle name="Output 2 2 4 4 2 3" xfId="35414"/>
    <cellStyle name="Output 2 2 4 4 2 3 2" xfId="35415"/>
    <cellStyle name="Output 2 2 4 4 2 4" xfId="35416"/>
    <cellStyle name="Output 2 2 4 4 3" xfId="35417"/>
    <cellStyle name="Output 2 2 4 4 3 2" xfId="35418"/>
    <cellStyle name="Output 2 2 4 4 3 2 2" xfId="35419"/>
    <cellStyle name="Output 2 2 4 4 3 3" xfId="35420"/>
    <cellStyle name="Output 2 2 4 4 4" xfId="35421"/>
    <cellStyle name="Output 2 2 4 4 4 2" xfId="35422"/>
    <cellStyle name="Output 2 2 4 4 5" xfId="35423"/>
    <cellStyle name="Output 2 2 4 4 6" xfId="35424"/>
    <cellStyle name="Output 2 2 4 5" xfId="35425"/>
    <cellStyle name="Output 2 2 4 5 2" xfId="35426"/>
    <cellStyle name="Output 2 2 4 5 2 2" xfId="35427"/>
    <cellStyle name="Output 2 2 4 5 2 2 2" xfId="35428"/>
    <cellStyle name="Output 2 2 4 5 2 3" xfId="35429"/>
    <cellStyle name="Output 2 2 4 5 2 3 2" xfId="35430"/>
    <cellStyle name="Output 2 2 4 5 2 4" xfId="35431"/>
    <cellStyle name="Output 2 2 4 5 3" xfId="35432"/>
    <cellStyle name="Output 2 2 4 5 3 2" xfId="35433"/>
    <cellStyle name="Output 2 2 4 5 3 2 2" xfId="35434"/>
    <cellStyle name="Output 2 2 4 5 3 3" xfId="35435"/>
    <cellStyle name="Output 2 2 4 5 4" xfId="35436"/>
    <cellStyle name="Output 2 2 4 5 4 2" xfId="35437"/>
    <cellStyle name="Output 2 2 4 5 5" xfId="35438"/>
    <cellStyle name="Output 2 2 4 5 6" xfId="35439"/>
    <cellStyle name="Output 2 2 4 6" xfId="35440"/>
    <cellStyle name="Output 2 2 4 6 2" xfId="35441"/>
    <cellStyle name="Output 2 2 4 6 2 2" xfId="35442"/>
    <cellStyle name="Output 2 2 4 6 3" xfId="35443"/>
    <cellStyle name="Output 2 2 4 6 3 2" xfId="35444"/>
    <cellStyle name="Output 2 2 4 6 4" xfId="35445"/>
    <cellStyle name="Output 2 2 4 7" xfId="35446"/>
    <cellStyle name="Output 2 2 4 7 2" xfId="35447"/>
    <cellStyle name="Output 2 2 4 7 2 2" xfId="35448"/>
    <cellStyle name="Output 2 2 4 7 3" xfId="35449"/>
    <cellStyle name="Output 2 2 4 8" xfId="35450"/>
    <cellStyle name="Output 2 2 4 8 2" xfId="35451"/>
    <cellStyle name="Output 2 2 4 9" xfId="35452"/>
    <cellStyle name="Output 2 2 5" xfId="1039"/>
    <cellStyle name="Output 2 2 5 10" xfId="35453"/>
    <cellStyle name="Output 2 2 5 11" xfId="35454"/>
    <cellStyle name="Output 2 2 5 2" xfId="1246"/>
    <cellStyle name="Output 2 2 5 2 2" xfId="35455"/>
    <cellStyle name="Output 2 2 5 2 2 2" xfId="35456"/>
    <cellStyle name="Output 2 2 5 2 2 2 2" xfId="35457"/>
    <cellStyle name="Output 2 2 5 2 2 3" xfId="35458"/>
    <cellStyle name="Output 2 2 5 2 2 3 2" xfId="35459"/>
    <cellStyle name="Output 2 2 5 2 2 4" xfId="35460"/>
    <cellStyle name="Output 2 2 5 2 3" xfId="35461"/>
    <cellStyle name="Output 2 2 5 2 3 2" xfId="35462"/>
    <cellStyle name="Output 2 2 5 2 3 2 2" xfId="35463"/>
    <cellStyle name="Output 2 2 5 2 3 3" xfId="35464"/>
    <cellStyle name="Output 2 2 5 2 4" xfId="35465"/>
    <cellStyle name="Output 2 2 5 2 4 2" xfId="35466"/>
    <cellStyle name="Output 2 2 5 2 5" xfId="35467"/>
    <cellStyle name="Output 2 2 5 2 6" xfId="35468"/>
    <cellStyle name="Output 2 2 5 3" xfId="35469"/>
    <cellStyle name="Output 2 2 5 3 2" xfId="35470"/>
    <cellStyle name="Output 2 2 5 3 2 2" xfId="35471"/>
    <cellStyle name="Output 2 2 5 3 2 2 2" xfId="35472"/>
    <cellStyle name="Output 2 2 5 3 2 3" xfId="35473"/>
    <cellStyle name="Output 2 2 5 3 2 3 2" xfId="35474"/>
    <cellStyle name="Output 2 2 5 3 2 4" xfId="35475"/>
    <cellStyle name="Output 2 2 5 3 3" xfId="35476"/>
    <cellStyle name="Output 2 2 5 3 3 2" xfId="35477"/>
    <cellStyle name="Output 2 2 5 3 3 2 2" xfId="35478"/>
    <cellStyle name="Output 2 2 5 3 3 3" xfId="35479"/>
    <cellStyle name="Output 2 2 5 3 4" xfId="35480"/>
    <cellStyle name="Output 2 2 5 3 4 2" xfId="35481"/>
    <cellStyle name="Output 2 2 5 3 5" xfId="35482"/>
    <cellStyle name="Output 2 2 5 3 6" xfId="35483"/>
    <cellStyle name="Output 2 2 5 4" xfId="35484"/>
    <cellStyle name="Output 2 2 5 4 2" xfId="35485"/>
    <cellStyle name="Output 2 2 5 4 2 2" xfId="35486"/>
    <cellStyle name="Output 2 2 5 4 2 2 2" xfId="35487"/>
    <cellStyle name="Output 2 2 5 4 2 3" xfId="35488"/>
    <cellStyle name="Output 2 2 5 4 2 3 2" xfId="35489"/>
    <cellStyle name="Output 2 2 5 4 2 4" xfId="35490"/>
    <cellStyle name="Output 2 2 5 4 3" xfId="35491"/>
    <cellStyle name="Output 2 2 5 4 3 2" xfId="35492"/>
    <cellStyle name="Output 2 2 5 4 3 2 2" xfId="35493"/>
    <cellStyle name="Output 2 2 5 4 3 3" xfId="35494"/>
    <cellStyle name="Output 2 2 5 4 4" xfId="35495"/>
    <cellStyle name="Output 2 2 5 4 4 2" xfId="35496"/>
    <cellStyle name="Output 2 2 5 4 5" xfId="35497"/>
    <cellStyle name="Output 2 2 5 4 6" xfId="35498"/>
    <cellStyle name="Output 2 2 5 5" xfId="35499"/>
    <cellStyle name="Output 2 2 5 5 2" xfId="35500"/>
    <cellStyle name="Output 2 2 5 5 2 2" xfId="35501"/>
    <cellStyle name="Output 2 2 5 5 2 2 2" xfId="35502"/>
    <cellStyle name="Output 2 2 5 5 2 3" xfId="35503"/>
    <cellStyle name="Output 2 2 5 5 2 3 2" xfId="35504"/>
    <cellStyle name="Output 2 2 5 5 2 4" xfId="35505"/>
    <cellStyle name="Output 2 2 5 5 3" xfId="35506"/>
    <cellStyle name="Output 2 2 5 5 3 2" xfId="35507"/>
    <cellStyle name="Output 2 2 5 5 3 2 2" xfId="35508"/>
    <cellStyle name="Output 2 2 5 5 3 3" xfId="35509"/>
    <cellStyle name="Output 2 2 5 5 4" xfId="35510"/>
    <cellStyle name="Output 2 2 5 5 4 2" xfId="35511"/>
    <cellStyle name="Output 2 2 5 5 5" xfId="35512"/>
    <cellStyle name="Output 2 2 5 5 6" xfId="35513"/>
    <cellStyle name="Output 2 2 5 6" xfId="35514"/>
    <cellStyle name="Output 2 2 5 6 2" xfId="35515"/>
    <cellStyle name="Output 2 2 5 6 2 2" xfId="35516"/>
    <cellStyle name="Output 2 2 5 6 3" xfId="35517"/>
    <cellStyle name="Output 2 2 5 6 3 2" xfId="35518"/>
    <cellStyle name="Output 2 2 5 6 4" xfId="35519"/>
    <cellStyle name="Output 2 2 5 7" xfId="35520"/>
    <cellStyle name="Output 2 2 5 7 2" xfId="35521"/>
    <cellStyle name="Output 2 2 5 7 2 2" xfId="35522"/>
    <cellStyle name="Output 2 2 5 7 3" xfId="35523"/>
    <cellStyle name="Output 2 2 5 8" xfId="35524"/>
    <cellStyle name="Output 2 2 5 8 2" xfId="35525"/>
    <cellStyle name="Output 2 2 5 9" xfId="35526"/>
    <cellStyle name="Output 2 2 6" xfId="998"/>
    <cellStyle name="Output 2 2 6 10" xfId="35527"/>
    <cellStyle name="Output 2 2 6 2" xfId="1426"/>
    <cellStyle name="Output 2 2 6 2 2" xfId="35528"/>
    <cellStyle name="Output 2 2 6 2 2 2" xfId="35529"/>
    <cellStyle name="Output 2 2 6 2 2 2 2" xfId="35530"/>
    <cellStyle name="Output 2 2 6 2 2 3" xfId="35531"/>
    <cellStyle name="Output 2 2 6 2 2 3 2" xfId="35532"/>
    <cellStyle name="Output 2 2 6 2 2 4" xfId="35533"/>
    <cellStyle name="Output 2 2 6 2 3" xfId="35534"/>
    <cellStyle name="Output 2 2 6 2 3 2" xfId="35535"/>
    <cellStyle name="Output 2 2 6 2 3 2 2" xfId="35536"/>
    <cellStyle name="Output 2 2 6 2 3 3" xfId="35537"/>
    <cellStyle name="Output 2 2 6 2 4" xfId="35538"/>
    <cellStyle name="Output 2 2 6 2 4 2" xfId="35539"/>
    <cellStyle name="Output 2 2 6 2 5" xfId="35540"/>
    <cellStyle name="Output 2 2 6 2 6" xfId="35541"/>
    <cellStyle name="Output 2 2 6 3" xfId="35542"/>
    <cellStyle name="Output 2 2 6 3 2" xfId="35543"/>
    <cellStyle name="Output 2 2 6 3 2 2" xfId="35544"/>
    <cellStyle name="Output 2 2 6 3 2 2 2" xfId="35545"/>
    <cellStyle name="Output 2 2 6 3 2 3" xfId="35546"/>
    <cellStyle name="Output 2 2 6 3 2 3 2" xfId="35547"/>
    <cellStyle name="Output 2 2 6 3 2 4" xfId="35548"/>
    <cellStyle name="Output 2 2 6 3 3" xfId="35549"/>
    <cellStyle name="Output 2 2 6 3 3 2" xfId="35550"/>
    <cellStyle name="Output 2 2 6 3 3 2 2" xfId="35551"/>
    <cellStyle name="Output 2 2 6 3 3 3" xfId="35552"/>
    <cellStyle name="Output 2 2 6 3 4" xfId="35553"/>
    <cellStyle name="Output 2 2 6 3 4 2" xfId="35554"/>
    <cellStyle name="Output 2 2 6 3 5" xfId="35555"/>
    <cellStyle name="Output 2 2 6 3 6" xfId="35556"/>
    <cellStyle name="Output 2 2 6 4" xfId="35557"/>
    <cellStyle name="Output 2 2 6 4 2" xfId="35558"/>
    <cellStyle name="Output 2 2 6 4 2 2" xfId="35559"/>
    <cellStyle name="Output 2 2 6 4 2 2 2" xfId="35560"/>
    <cellStyle name="Output 2 2 6 4 2 3" xfId="35561"/>
    <cellStyle name="Output 2 2 6 4 2 3 2" xfId="35562"/>
    <cellStyle name="Output 2 2 6 4 2 4" xfId="35563"/>
    <cellStyle name="Output 2 2 6 4 3" xfId="35564"/>
    <cellStyle name="Output 2 2 6 4 3 2" xfId="35565"/>
    <cellStyle name="Output 2 2 6 4 3 2 2" xfId="35566"/>
    <cellStyle name="Output 2 2 6 4 3 3" xfId="35567"/>
    <cellStyle name="Output 2 2 6 4 4" xfId="35568"/>
    <cellStyle name="Output 2 2 6 4 4 2" xfId="35569"/>
    <cellStyle name="Output 2 2 6 4 5" xfId="35570"/>
    <cellStyle name="Output 2 2 6 4 6" xfId="35571"/>
    <cellStyle name="Output 2 2 6 5" xfId="35572"/>
    <cellStyle name="Output 2 2 6 5 2" xfId="35573"/>
    <cellStyle name="Output 2 2 6 5 2 2" xfId="35574"/>
    <cellStyle name="Output 2 2 6 5 3" xfId="35575"/>
    <cellStyle name="Output 2 2 6 5 3 2" xfId="35576"/>
    <cellStyle name="Output 2 2 6 5 4" xfId="35577"/>
    <cellStyle name="Output 2 2 6 6" xfId="35578"/>
    <cellStyle name="Output 2 2 6 6 2" xfId="35579"/>
    <cellStyle name="Output 2 2 6 6 2 2" xfId="35580"/>
    <cellStyle name="Output 2 2 6 6 3" xfId="35581"/>
    <cellStyle name="Output 2 2 6 7" xfId="35582"/>
    <cellStyle name="Output 2 2 6 7 2" xfId="35583"/>
    <cellStyle name="Output 2 2 6 8" xfId="35584"/>
    <cellStyle name="Output 2 2 6 9" xfId="35585"/>
    <cellStyle name="Output 2 2 7" xfId="1019"/>
    <cellStyle name="Output 2 2 7 2" xfId="1886"/>
    <cellStyle name="Output 2 2 7 2 2" xfId="35586"/>
    <cellStyle name="Output 2 2 7 2 2 2" xfId="35587"/>
    <cellStyle name="Output 2 2 7 2 3" xfId="35588"/>
    <cellStyle name="Output 2 2 7 2 3 2" xfId="35589"/>
    <cellStyle name="Output 2 2 7 2 4" xfId="35590"/>
    <cellStyle name="Output 2 2 7 3" xfId="35591"/>
    <cellStyle name="Output 2 2 7 3 2" xfId="35592"/>
    <cellStyle name="Output 2 2 7 3 2 2" xfId="35593"/>
    <cellStyle name="Output 2 2 7 3 3" xfId="35594"/>
    <cellStyle name="Output 2 2 7 4" xfId="35595"/>
    <cellStyle name="Output 2 2 7 4 2" xfId="35596"/>
    <cellStyle name="Output 2 2 7 5" xfId="35597"/>
    <cellStyle name="Output 2 2 7 6" xfId="35598"/>
    <cellStyle name="Output 2 2 7 7" xfId="35599"/>
    <cellStyle name="Output 2 2 8" xfId="1029"/>
    <cellStyle name="Output 2 2 8 2" xfId="1251"/>
    <cellStyle name="Output 2 2 8 2 2" xfId="35600"/>
    <cellStyle name="Output 2 2 8 3" xfId="35601"/>
    <cellStyle name="Output 2 2 8 3 2" xfId="35602"/>
    <cellStyle name="Output 2 2 8 4" xfId="35603"/>
    <cellStyle name="Output 2 2 8 5" xfId="35604"/>
    <cellStyle name="Output 2 2 9" xfId="934"/>
    <cellStyle name="Output 2 2 9 2" xfId="1842"/>
    <cellStyle name="Output 2 2 9 2 2" xfId="35605"/>
    <cellStyle name="Output 2 2 9 3" xfId="35606"/>
    <cellStyle name="Output 2 2 9 4" xfId="35607"/>
    <cellStyle name="Output 2 2_Original data" xfId="862"/>
    <cellStyle name="Output 2 20" xfId="35608"/>
    <cellStyle name="Output 2 20 2" xfId="35609"/>
    <cellStyle name="Output 2 21" xfId="35610"/>
    <cellStyle name="Output 2 22" xfId="35611"/>
    <cellStyle name="Output 2 23" xfId="35612"/>
    <cellStyle name="Output 2 24" xfId="35613"/>
    <cellStyle name="Output 2 25" xfId="35614"/>
    <cellStyle name="Output 2 26" xfId="35615"/>
    <cellStyle name="Output 2 27" xfId="35616"/>
    <cellStyle name="Output 2 3" xfId="302"/>
    <cellStyle name="Output 2 3 10" xfId="875"/>
    <cellStyle name="Output 2 3 10 2" xfId="1804"/>
    <cellStyle name="Output 2 3 11" xfId="856"/>
    <cellStyle name="Output 2 3 11 2" xfId="1793"/>
    <cellStyle name="Output 2 3 12" xfId="882"/>
    <cellStyle name="Output 2 3 12 2" xfId="1809"/>
    <cellStyle name="Output 2 3 13" xfId="1397"/>
    <cellStyle name="Output 2 3 14" xfId="1742"/>
    <cellStyle name="Output 2 3 15" xfId="1725"/>
    <cellStyle name="Output 2 3 2" xfId="1257"/>
    <cellStyle name="Output 2 3 2 10" xfId="35617"/>
    <cellStyle name="Output 2 3 2 10 2" xfId="35618"/>
    <cellStyle name="Output 2 3 2 10 2 2" xfId="35619"/>
    <cellStyle name="Output 2 3 2 10 3" xfId="35620"/>
    <cellStyle name="Output 2 3 2 10 3 2" xfId="35621"/>
    <cellStyle name="Output 2 3 2 10 4" xfId="35622"/>
    <cellStyle name="Output 2 3 2 11" xfId="35623"/>
    <cellStyle name="Output 2 3 2 11 2" xfId="35624"/>
    <cellStyle name="Output 2 3 2 11 2 2" xfId="35625"/>
    <cellStyle name="Output 2 3 2 11 3" xfId="35626"/>
    <cellStyle name="Output 2 3 2 12" xfId="35627"/>
    <cellStyle name="Output 2 3 2 12 2" xfId="35628"/>
    <cellStyle name="Output 2 3 2 13" xfId="35629"/>
    <cellStyle name="Output 2 3 2 14" xfId="35630"/>
    <cellStyle name="Output 2 3 2 15" xfId="35631"/>
    <cellStyle name="Output 2 3 2 2" xfId="1304"/>
    <cellStyle name="Output 2 3 2 2 2" xfId="35632"/>
    <cellStyle name="Output 2 3 2 2 2 2" xfId="35633"/>
    <cellStyle name="Output 2 3 2 2 2 2 2" xfId="35634"/>
    <cellStyle name="Output 2 3 2 2 2 2 2 2" xfId="35635"/>
    <cellStyle name="Output 2 3 2 2 2 2 3" xfId="35636"/>
    <cellStyle name="Output 2 3 2 2 2 2 3 2" xfId="35637"/>
    <cellStyle name="Output 2 3 2 2 2 2 4" xfId="35638"/>
    <cellStyle name="Output 2 3 2 2 2 3" xfId="35639"/>
    <cellStyle name="Output 2 3 2 2 2 3 2" xfId="35640"/>
    <cellStyle name="Output 2 3 2 2 2 3 2 2" xfId="35641"/>
    <cellStyle name="Output 2 3 2 2 2 3 3" xfId="35642"/>
    <cellStyle name="Output 2 3 2 2 2 4" xfId="35643"/>
    <cellStyle name="Output 2 3 2 2 2 4 2" xfId="35644"/>
    <cellStyle name="Output 2 3 2 2 2 5" xfId="35645"/>
    <cellStyle name="Output 2 3 2 2 2 6" xfId="35646"/>
    <cellStyle name="Output 2 3 2 2 3" xfId="35647"/>
    <cellStyle name="Output 2 3 2 2 3 2" xfId="35648"/>
    <cellStyle name="Output 2 3 2 2 3 2 2" xfId="35649"/>
    <cellStyle name="Output 2 3 2 2 3 2 2 2" xfId="35650"/>
    <cellStyle name="Output 2 3 2 2 3 2 3" xfId="35651"/>
    <cellStyle name="Output 2 3 2 2 3 2 3 2" xfId="35652"/>
    <cellStyle name="Output 2 3 2 2 3 2 4" xfId="35653"/>
    <cellStyle name="Output 2 3 2 2 3 3" xfId="35654"/>
    <cellStyle name="Output 2 3 2 2 3 3 2" xfId="35655"/>
    <cellStyle name="Output 2 3 2 2 3 3 2 2" xfId="35656"/>
    <cellStyle name="Output 2 3 2 2 3 3 3" xfId="35657"/>
    <cellStyle name="Output 2 3 2 2 3 4" xfId="35658"/>
    <cellStyle name="Output 2 3 2 2 3 4 2" xfId="35659"/>
    <cellStyle name="Output 2 3 2 2 3 5" xfId="35660"/>
    <cellStyle name="Output 2 3 2 2 3 6" xfId="35661"/>
    <cellStyle name="Output 2 3 2 2 4" xfId="35662"/>
    <cellStyle name="Output 2 3 2 2 4 2" xfId="35663"/>
    <cellStyle name="Output 2 3 2 2 4 2 2" xfId="35664"/>
    <cellStyle name="Output 2 3 2 2 4 2 2 2" xfId="35665"/>
    <cellStyle name="Output 2 3 2 2 4 2 3" xfId="35666"/>
    <cellStyle name="Output 2 3 2 2 4 2 3 2" xfId="35667"/>
    <cellStyle name="Output 2 3 2 2 4 2 4" xfId="35668"/>
    <cellStyle name="Output 2 3 2 2 4 3" xfId="35669"/>
    <cellStyle name="Output 2 3 2 2 4 3 2" xfId="35670"/>
    <cellStyle name="Output 2 3 2 2 4 3 2 2" xfId="35671"/>
    <cellStyle name="Output 2 3 2 2 4 3 3" xfId="35672"/>
    <cellStyle name="Output 2 3 2 2 4 4" xfId="35673"/>
    <cellStyle name="Output 2 3 2 2 4 4 2" xfId="35674"/>
    <cellStyle name="Output 2 3 2 2 4 5" xfId="35675"/>
    <cellStyle name="Output 2 3 2 2 4 6" xfId="35676"/>
    <cellStyle name="Output 2 3 2 2 5" xfId="35677"/>
    <cellStyle name="Output 2 3 2 2 5 2" xfId="35678"/>
    <cellStyle name="Output 2 3 2 2 5 2 2" xfId="35679"/>
    <cellStyle name="Output 2 3 2 2 5 3" xfId="35680"/>
    <cellStyle name="Output 2 3 2 2 5 3 2" xfId="35681"/>
    <cellStyle name="Output 2 3 2 2 5 4" xfId="35682"/>
    <cellStyle name="Output 2 3 2 2 6" xfId="35683"/>
    <cellStyle name="Output 2 3 2 2 6 2" xfId="35684"/>
    <cellStyle name="Output 2 3 2 2 6 2 2" xfId="35685"/>
    <cellStyle name="Output 2 3 2 2 6 3" xfId="35686"/>
    <cellStyle name="Output 2 3 2 2 7" xfId="35687"/>
    <cellStyle name="Output 2 3 2 2 7 2" xfId="35688"/>
    <cellStyle name="Output 2 3 2 2 8" xfId="35689"/>
    <cellStyle name="Output 2 3 2 2 9" xfId="35690"/>
    <cellStyle name="Output 2 3 2 3" xfId="1119"/>
    <cellStyle name="Output 2 3 2 3 2" xfId="35691"/>
    <cellStyle name="Output 2 3 2 3 2 2" xfId="35692"/>
    <cellStyle name="Output 2 3 2 3 2 2 2" xfId="35693"/>
    <cellStyle name="Output 2 3 2 3 2 2 2 2" xfId="35694"/>
    <cellStyle name="Output 2 3 2 3 2 2 3" xfId="35695"/>
    <cellStyle name="Output 2 3 2 3 2 2 3 2" xfId="35696"/>
    <cellStyle name="Output 2 3 2 3 2 2 4" xfId="35697"/>
    <cellStyle name="Output 2 3 2 3 2 3" xfId="35698"/>
    <cellStyle name="Output 2 3 2 3 2 3 2" xfId="35699"/>
    <cellStyle name="Output 2 3 2 3 2 3 2 2" xfId="35700"/>
    <cellStyle name="Output 2 3 2 3 2 3 3" xfId="35701"/>
    <cellStyle name="Output 2 3 2 3 2 4" xfId="35702"/>
    <cellStyle name="Output 2 3 2 3 2 4 2" xfId="35703"/>
    <cellStyle name="Output 2 3 2 3 2 5" xfId="35704"/>
    <cellStyle name="Output 2 3 2 3 2 6" xfId="35705"/>
    <cellStyle name="Output 2 3 2 3 3" xfId="35706"/>
    <cellStyle name="Output 2 3 2 3 3 2" xfId="35707"/>
    <cellStyle name="Output 2 3 2 3 3 2 2" xfId="35708"/>
    <cellStyle name="Output 2 3 2 3 3 2 2 2" xfId="35709"/>
    <cellStyle name="Output 2 3 2 3 3 2 3" xfId="35710"/>
    <cellStyle name="Output 2 3 2 3 3 2 3 2" xfId="35711"/>
    <cellStyle name="Output 2 3 2 3 3 2 4" xfId="35712"/>
    <cellStyle name="Output 2 3 2 3 3 3" xfId="35713"/>
    <cellStyle name="Output 2 3 2 3 3 3 2" xfId="35714"/>
    <cellStyle name="Output 2 3 2 3 3 3 2 2" xfId="35715"/>
    <cellStyle name="Output 2 3 2 3 3 3 3" xfId="35716"/>
    <cellStyle name="Output 2 3 2 3 3 4" xfId="35717"/>
    <cellStyle name="Output 2 3 2 3 3 4 2" xfId="35718"/>
    <cellStyle name="Output 2 3 2 3 3 5" xfId="35719"/>
    <cellStyle name="Output 2 3 2 3 3 6" xfId="35720"/>
    <cellStyle name="Output 2 3 2 3 4" xfId="35721"/>
    <cellStyle name="Output 2 3 2 3 4 2" xfId="35722"/>
    <cellStyle name="Output 2 3 2 3 4 2 2" xfId="35723"/>
    <cellStyle name="Output 2 3 2 3 4 2 2 2" xfId="35724"/>
    <cellStyle name="Output 2 3 2 3 4 2 3" xfId="35725"/>
    <cellStyle name="Output 2 3 2 3 4 2 3 2" xfId="35726"/>
    <cellStyle name="Output 2 3 2 3 4 2 4" xfId="35727"/>
    <cellStyle name="Output 2 3 2 3 4 3" xfId="35728"/>
    <cellStyle name="Output 2 3 2 3 4 3 2" xfId="35729"/>
    <cellStyle name="Output 2 3 2 3 4 3 2 2" xfId="35730"/>
    <cellStyle name="Output 2 3 2 3 4 3 3" xfId="35731"/>
    <cellStyle name="Output 2 3 2 3 4 4" xfId="35732"/>
    <cellStyle name="Output 2 3 2 3 4 4 2" xfId="35733"/>
    <cellStyle name="Output 2 3 2 3 4 5" xfId="35734"/>
    <cellStyle name="Output 2 3 2 3 4 6" xfId="35735"/>
    <cellStyle name="Output 2 3 2 3 5" xfId="35736"/>
    <cellStyle name="Output 2 3 2 3 5 2" xfId="35737"/>
    <cellStyle name="Output 2 3 2 3 5 2 2" xfId="35738"/>
    <cellStyle name="Output 2 3 2 3 5 3" xfId="35739"/>
    <cellStyle name="Output 2 3 2 3 5 3 2" xfId="35740"/>
    <cellStyle name="Output 2 3 2 3 5 4" xfId="35741"/>
    <cellStyle name="Output 2 3 2 3 6" xfId="35742"/>
    <cellStyle name="Output 2 3 2 3 6 2" xfId="35743"/>
    <cellStyle name="Output 2 3 2 3 6 2 2" xfId="35744"/>
    <cellStyle name="Output 2 3 2 3 6 3" xfId="35745"/>
    <cellStyle name="Output 2 3 2 3 7" xfId="35746"/>
    <cellStyle name="Output 2 3 2 3 7 2" xfId="35747"/>
    <cellStyle name="Output 2 3 2 3 8" xfId="35748"/>
    <cellStyle name="Output 2 3 2 3 9" xfId="35749"/>
    <cellStyle name="Output 2 3 2 4" xfId="35750"/>
    <cellStyle name="Output 2 3 2 4 2" xfId="35751"/>
    <cellStyle name="Output 2 3 2 4 2 2" xfId="35752"/>
    <cellStyle name="Output 2 3 2 4 2 2 2" xfId="35753"/>
    <cellStyle name="Output 2 3 2 4 2 2 2 2" xfId="35754"/>
    <cellStyle name="Output 2 3 2 4 2 2 3" xfId="35755"/>
    <cellStyle name="Output 2 3 2 4 2 2 3 2" xfId="35756"/>
    <cellStyle name="Output 2 3 2 4 2 2 4" xfId="35757"/>
    <cellStyle name="Output 2 3 2 4 2 3" xfId="35758"/>
    <cellStyle name="Output 2 3 2 4 2 3 2" xfId="35759"/>
    <cellStyle name="Output 2 3 2 4 2 3 2 2" xfId="35760"/>
    <cellStyle name="Output 2 3 2 4 2 3 3" xfId="35761"/>
    <cellStyle name="Output 2 3 2 4 2 4" xfId="35762"/>
    <cellStyle name="Output 2 3 2 4 2 4 2" xfId="35763"/>
    <cellStyle name="Output 2 3 2 4 2 5" xfId="35764"/>
    <cellStyle name="Output 2 3 2 4 2 6" xfId="35765"/>
    <cellStyle name="Output 2 3 2 4 3" xfId="35766"/>
    <cellStyle name="Output 2 3 2 4 3 2" xfId="35767"/>
    <cellStyle name="Output 2 3 2 4 3 2 2" xfId="35768"/>
    <cellStyle name="Output 2 3 2 4 3 2 2 2" xfId="35769"/>
    <cellStyle name="Output 2 3 2 4 3 2 3" xfId="35770"/>
    <cellStyle name="Output 2 3 2 4 3 2 3 2" xfId="35771"/>
    <cellStyle name="Output 2 3 2 4 3 2 4" xfId="35772"/>
    <cellStyle name="Output 2 3 2 4 3 3" xfId="35773"/>
    <cellStyle name="Output 2 3 2 4 3 3 2" xfId="35774"/>
    <cellStyle name="Output 2 3 2 4 3 3 2 2" xfId="35775"/>
    <cellStyle name="Output 2 3 2 4 3 3 3" xfId="35776"/>
    <cellStyle name="Output 2 3 2 4 3 4" xfId="35777"/>
    <cellStyle name="Output 2 3 2 4 3 4 2" xfId="35778"/>
    <cellStyle name="Output 2 3 2 4 3 5" xfId="35779"/>
    <cellStyle name="Output 2 3 2 4 3 6" xfId="35780"/>
    <cellStyle name="Output 2 3 2 4 4" xfId="35781"/>
    <cellStyle name="Output 2 3 2 4 4 2" xfId="35782"/>
    <cellStyle name="Output 2 3 2 4 4 2 2" xfId="35783"/>
    <cellStyle name="Output 2 3 2 4 4 2 2 2" xfId="35784"/>
    <cellStyle name="Output 2 3 2 4 4 2 3" xfId="35785"/>
    <cellStyle name="Output 2 3 2 4 4 2 3 2" xfId="35786"/>
    <cellStyle name="Output 2 3 2 4 4 2 4" xfId="35787"/>
    <cellStyle name="Output 2 3 2 4 4 3" xfId="35788"/>
    <cellStyle name="Output 2 3 2 4 4 3 2" xfId="35789"/>
    <cellStyle name="Output 2 3 2 4 4 3 2 2" xfId="35790"/>
    <cellStyle name="Output 2 3 2 4 4 3 3" xfId="35791"/>
    <cellStyle name="Output 2 3 2 4 4 4" xfId="35792"/>
    <cellStyle name="Output 2 3 2 4 4 4 2" xfId="35793"/>
    <cellStyle name="Output 2 3 2 4 4 5" xfId="35794"/>
    <cellStyle name="Output 2 3 2 4 4 6" xfId="35795"/>
    <cellStyle name="Output 2 3 2 4 5" xfId="35796"/>
    <cellStyle name="Output 2 3 2 4 5 2" xfId="35797"/>
    <cellStyle name="Output 2 3 2 4 5 2 2" xfId="35798"/>
    <cellStyle name="Output 2 3 2 4 5 3" xfId="35799"/>
    <cellStyle name="Output 2 3 2 4 5 3 2" xfId="35800"/>
    <cellStyle name="Output 2 3 2 4 5 4" xfId="35801"/>
    <cellStyle name="Output 2 3 2 4 6" xfId="35802"/>
    <cellStyle name="Output 2 3 2 4 6 2" xfId="35803"/>
    <cellStyle name="Output 2 3 2 4 6 2 2" xfId="35804"/>
    <cellStyle name="Output 2 3 2 4 6 3" xfId="35805"/>
    <cellStyle name="Output 2 3 2 4 7" xfId="35806"/>
    <cellStyle name="Output 2 3 2 4 7 2" xfId="35807"/>
    <cellStyle name="Output 2 3 2 4 8" xfId="35808"/>
    <cellStyle name="Output 2 3 2 4 9" xfId="35809"/>
    <cellStyle name="Output 2 3 2 5" xfId="35810"/>
    <cellStyle name="Output 2 3 2 5 2" xfId="35811"/>
    <cellStyle name="Output 2 3 2 5 2 2" xfId="35812"/>
    <cellStyle name="Output 2 3 2 5 2 2 2" xfId="35813"/>
    <cellStyle name="Output 2 3 2 5 2 2 2 2" xfId="35814"/>
    <cellStyle name="Output 2 3 2 5 2 2 3" xfId="35815"/>
    <cellStyle name="Output 2 3 2 5 2 2 3 2" xfId="35816"/>
    <cellStyle name="Output 2 3 2 5 2 2 4" xfId="35817"/>
    <cellStyle name="Output 2 3 2 5 2 3" xfId="35818"/>
    <cellStyle name="Output 2 3 2 5 2 3 2" xfId="35819"/>
    <cellStyle name="Output 2 3 2 5 2 3 2 2" xfId="35820"/>
    <cellStyle name="Output 2 3 2 5 2 3 3" xfId="35821"/>
    <cellStyle name="Output 2 3 2 5 2 4" xfId="35822"/>
    <cellStyle name="Output 2 3 2 5 2 4 2" xfId="35823"/>
    <cellStyle name="Output 2 3 2 5 2 5" xfId="35824"/>
    <cellStyle name="Output 2 3 2 5 2 6" xfId="35825"/>
    <cellStyle name="Output 2 3 2 5 3" xfId="35826"/>
    <cellStyle name="Output 2 3 2 5 3 2" xfId="35827"/>
    <cellStyle name="Output 2 3 2 5 3 2 2" xfId="35828"/>
    <cellStyle name="Output 2 3 2 5 3 2 2 2" xfId="35829"/>
    <cellStyle name="Output 2 3 2 5 3 2 3" xfId="35830"/>
    <cellStyle name="Output 2 3 2 5 3 2 3 2" xfId="35831"/>
    <cellStyle name="Output 2 3 2 5 3 2 4" xfId="35832"/>
    <cellStyle name="Output 2 3 2 5 3 3" xfId="35833"/>
    <cellStyle name="Output 2 3 2 5 3 3 2" xfId="35834"/>
    <cellStyle name="Output 2 3 2 5 3 3 2 2" xfId="35835"/>
    <cellStyle name="Output 2 3 2 5 3 3 3" xfId="35836"/>
    <cellStyle name="Output 2 3 2 5 3 4" xfId="35837"/>
    <cellStyle name="Output 2 3 2 5 3 4 2" xfId="35838"/>
    <cellStyle name="Output 2 3 2 5 3 5" xfId="35839"/>
    <cellStyle name="Output 2 3 2 5 3 6" xfId="35840"/>
    <cellStyle name="Output 2 3 2 5 4" xfId="35841"/>
    <cellStyle name="Output 2 3 2 5 4 2" xfId="35842"/>
    <cellStyle name="Output 2 3 2 5 4 2 2" xfId="35843"/>
    <cellStyle name="Output 2 3 2 5 4 2 2 2" xfId="35844"/>
    <cellStyle name="Output 2 3 2 5 4 2 3" xfId="35845"/>
    <cellStyle name="Output 2 3 2 5 4 2 3 2" xfId="35846"/>
    <cellStyle name="Output 2 3 2 5 4 2 4" xfId="35847"/>
    <cellStyle name="Output 2 3 2 5 4 3" xfId="35848"/>
    <cellStyle name="Output 2 3 2 5 4 3 2" xfId="35849"/>
    <cellStyle name="Output 2 3 2 5 4 3 2 2" xfId="35850"/>
    <cellStyle name="Output 2 3 2 5 4 3 3" xfId="35851"/>
    <cellStyle name="Output 2 3 2 5 4 4" xfId="35852"/>
    <cellStyle name="Output 2 3 2 5 4 4 2" xfId="35853"/>
    <cellStyle name="Output 2 3 2 5 4 5" xfId="35854"/>
    <cellStyle name="Output 2 3 2 5 4 6" xfId="35855"/>
    <cellStyle name="Output 2 3 2 5 5" xfId="35856"/>
    <cellStyle name="Output 2 3 2 5 5 2" xfId="35857"/>
    <cellStyle name="Output 2 3 2 5 5 2 2" xfId="35858"/>
    <cellStyle name="Output 2 3 2 5 5 3" xfId="35859"/>
    <cellStyle name="Output 2 3 2 5 5 3 2" xfId="35860"/>
    <cellStyle name="Output 2 3 2 5 5 4" xfId="35861"/>
    <cellStyle name="Output 2 3 2 5 6" xfId="35862"/>
    <cellStyle name="Output 2 3 2 5 6 2" xfId="35863"/>
    <cellStyle name="Output 2 3 2 5 6 2 2" xfId="35864"/>
    <cellStyle name="Output 2 3 2 5 6 3" xfId="35865"/>
    <cellStyle name="Output 2 3 2 5 7" xfId="35866"/>
    <cellStyle name="Output 2 3 2 5 7 2" xfId="35867"/>
    <cellStyle name="Output 2 3 2 5 8" xfId="35868"/>
    <cellStyle name="Output 2 3 2 5 9" xfId="35869"/>
    <cellStyle name="Output 2 3 2 6" xfId="35870"/>
    <cellStyle name="Output 2 3 2 6 2" xfId="35871"/>
    <cellStyle name="Output 2 3 2 6 2 2" xfId="35872"/>
    <cellStyle name="Output 2 3 2 6 2 2 2" xfId="35873"/>
    <cellStyle name="Output 2 3 2 6 2 2 2 2" xfId="35874"/>
    <cellStyle name="Output 2 3 2 6 2 2 3" xfId="35875"/>
    <cellStyle name="Output 2 3 2 6 2 2 3 2" xfId="35876"/>
    <cellStyle name="Output 2 3 2 6 2 2 4" xfId="35877"/>
    <cellStyle name="Output 2 3 2 6 2 3" xfId="35878"/>
    <cellStyle name="Output 2 3 2 6 2 3 2" xfId="35879"/>
    <cellStyle name="Output 2 3 2 6 2 3 2 2" xfId="35880"/>
    <cellStyle name="Output 2 3 2 6 2 3 3" xfId="35881"/>
    <cellStyle name="Output 2 3 2 6 2 4" xfId="35882"/>
    <cellStyle name="Output 2 3 2 6 2 4 2" xfId="35883"/>
    <cellStyle name="Output 2 3 2 6 2 5" xfId="35884"/>
    <cellStyle name="Output 2 3 2 6 2 6" xfId="35885"/>
    <cellStyle name="Output 2 3 2 6 3" xfId="35886"/>
    <cellStyle name="Output 2 3 2 6 3 2" xfId="35887"/>
    <cellStyle name="Output 2 3 2 6 3 2 2" xfId="35888"/>
    <cellStyle name="Output 2 3 2 6 3 2 2 2" xfId="35889"/>
    <cellStyle name="Output 2 3 2 6 3 2 3" xfId="35890"/>
    <cellStyle name="Output 2 3 2 6 3 2 3 2" xfId="35891"/>
    <cellStyle name="Output 2 3 2 6 3 2 4" xfId="35892"/>
    <cellStyle name="Output 2 3 2 6 3 3" xfId="35893"/>
    <cellStyle name="Output 2 3 2 6 3 3 2" xfId="35894"/>
    <cellStyle name="Output 2 3 2 6 3 3 2 2" xfId="35895"/>
    <cellStyle name="Output 2 3 2 6 3 3 3" xfId="35896"/>
    <cellStyle name="Output 2 3 2 6 3 4" xfId="35897"/>
    <cellStyle name="Output 2 3 2 6 3 4 2" xfId="35898"/>
    <cellStyle name="Output 2 3 2 6 3 5" xfId="35899"/>
    <cellStyle name="Output 2 3 2 6 3 6" xfId="35900"/>
    <cellStyle name="Output 2 3 2 6 4" xfId="35901"/>
    <cellStyle name="Output 2 3 2 6 4 2" xfId="35902"/>
    <cellStyle name="Output 2 3 2 6 4 2 2" xfId="35903"/>
    <cellStyle name="Output 2 3 2 6 4 2 2 2" xfId="35904"/>
    <cellStyle name="Output 2 3 2 6 4 2 3" xfId="35905"/>
    <cellStyle name="Output 2 3 2 6 4 2 3 2" xfId="35906"/>
    <cellStyle name="Output 2 3 2 6 4 2 4" xfId="35907"/>
    <cellStyle name="Output 2 3 2 6 4 3" xfId="35908"/>
    <cellStyle name="Output 2 3 2 6 4 3 2" xfId="35909"/>
    <cellStyle name="Output 2 3 2 6 4 3 2 2" xfId="35910"/>
    <cellStyle name="Output 2 3 2 6 4 3 3" xfId="35911"/>
    <cellStyle name="Output 2 3 2 6 4 4" xfId="35912"/>
    <cellStyle name="Output 2 3 2 6 4 4 2" xfId="35913"/>
    <cellStyle name="Output 2 3 2 6 4 5" xfId="35914"/>
    <cellStyle name="Output 2 3 2 6 4 6" xfId="35915"/>
    <cellStyle name="Output 2 3 2 6 5" xfId="35916"/>
    <cellStyle name="Output 2 3 2 6 5 2" xfId="35917"/>
    <cellStyle name="Output 2 3 2 6 5 2 2" xfId="35918"/>
    <cellStyle name="Output 2 3 2 6 5 3" xfId="35919"/>
    <cellStyle name="Output 2 3 2 6 5 3 2" xfId="35920"/>
    <cellStyle name="Output 2 3 2 6 5 4" xfId="35921"/>
    <cellStyle name="Output 2 3 2 6 6" xfId="35922"/>
    <cellStyle name="Output 2 3 2 6 6 2" xfId="35923"/>
    <cellStyle name="Output 2 3 2 6 6 2 2" xfId="35924"/>
    <cellStyle name="Output 2 3 2 6 6 3" xfId="35925"/>
    <cellStyle name="Output 2 3 2 6 7" xfId="35926"/>
    <cellStyle name="Output 2 3 2 6 7 2" xfId="35927"/>
    <cellStyle name="Output 2 3 2 6 8" xfId="35928"/>
    <cellStyle name="Output 2 3 2 6 9" xfId="35929"/>
    <cellStyle name="Output 2 3 2 7" xfId="35930"/>
    <cellStyle name="Output 2 3 2 7 2" xfId="35931"/>
    <cellStyle name="Output 2 3 2 7 2 2" xfId="35932"/>
    <cellStyle name="Output 2 3 2 7 2 2 2" xfId="35933"/>
    <cellStyle name="Output 2 3 2 7 2 3" xfId="35934"/>
    <cellStyle name="Output 2 3 2 7 2 3 2" xfId="35935"/>
    <cellStyle name="Output 2 3 2 7 2 4" xfId="35936"/>
    <cellStyle name="Output 2 3 2 7 3" xfId="35937"/>
    <cellStyle name="Output 2 3 2 7 3 2" xfId="35938"/>
    <cellStyle name="Output 2 3 2 7 3 2 2" xfId="35939"/>
    <cellStyle name="Output 2 3 2 7 3 3" xfId="35940"/>
    <cellStyle name="Output 2 3 2 7 4" xfId="35941"/>
    <cellStyle name="Output 2 3 2 7 4 2" xfId="35942"/>
    <cellStyle name="Output 2 3 2 7 5" xfId="35943"/>
    <cellStyle name="Output 2 3 2 7 6" xfId="35944"/>
    <cellStyle name="Output 2 3 2 8" xfId="35945"/>
    <cellStyle name="Output 2 3 2 8 2" xfId="35946"/>
    <cellStyle name="Output 2 3 2 8 2 2" xfId="35947"/>
    <cellStyle name="Output 2 3 2 8 2 2 2" xfId="35948"/>
    <cellStyle name="Output 2 3 2 8 2 3" xfId="35949"/>
    <cellStyle name="Output 2 3 2 8 2 3 2" xfId="35950"/>
    <cellStyle name="Output 2 3 2 8 2 4" xfId="35951"/>
    <cellStyle name="Output 2 3 2 8 3" xfId="35952"/>
    <cellStyle name="Output 2 3 2 8 3 2" xfId="35953"/>
    <cellStyle name="Output 2 3 2 8 3 2 2" xfId="35954"/>
    <cellStyle name="Output 2 3 2 8 3 3" xfId="35955"/>
    <cellStyle name="Output 2 3 2 8 4" xfId="35956"/>
    <cellStyle name="Output 2 3 2 8 4 2" xfId="35957"/>
    <cellStyle name="Output 2 3 2 8 5" xfId="35958"/>
    <cellStyle name="Output 2 3 2 8 6" xfId="35959"/>
    <cellStyle name="Output 2 3 2 9" xfId="35960"/>
    <cellStyle name="Output 2 3 2 9 2" xfId="35961"/>
    <cellStyle name="Output 2 3 2 9 2 2" xfId="35962"/>
    <cellStyle name="Output 2 3 2 9 2 2 2" xfId="35963"/>
    <cellStyle name="Output 2 3 2 9 2 3" xfId="35964"/>
    <cellStyle name="Output 2 3 2 9 2 3 2" xfId="35965"/>
    <cellStyle name="Output 2 3 2 9 2 4" xfId="35966"/>
    <cellStyle name="Output 2 3 2 9 3" xfId="35967"/>
    <cellStyle name="Output 2 3 2 9 3 2" xfId="35968"/>
    <cellStyle name="Output 2 3 2 9 3 2 2" xfId="35969"/>
    <cellStyle name="Output 2 3 2 9 3 3" xfId="35970"/>
    <cellStyle name="Output 2 3 2 9 4" xfId="35971"/>
    <cellStyle name="Output 2 3 2 9 4 2" xfId="35972"/>
    <cellStyle name="Output 2 3 2 9 5" xfId="35973"/>
    <cellStyle name="Output 2 3 2 9 6" xfId="35974"/>
    <cellStyle name="Output 2 3 3" xfId="1335"/>
    <cellStyle name="Output 2 3 3 10" xfId="35975"/>
    <cellStyle name="Output 2 3 3 10 2" xfId="35976"/>
    <cellStyle name="Output 2 3 3 10 2 2" xfId="35977"/>
    <cellStyle name="Output 2 3 3 10 3" xfId="35978"/>
    <cellStyle name="Output 2 3 3 10 3 2" xfId="35979"/>
    <cellStyle name="Output 2 3 3 10 4" xfId="35980"/>
    <cellStyle name="Output 2 3 3 11" xfId="35981"/>
    <cellStyle name="Output 2 3 3 11 2" xfId="35982"/>
    <cellStyle name="Output 2 3 3 11 2 2" xfId="35983"/>
    <cellStyle name="Output 2 3 3 11 3" xfId="35984"/>
    <cellStyle name="Output 2 3 3 12" xfId="35985"/>
    <cellStyle name="Output 2 3 3 12 2" xfId="35986"/>
    <cellStyle name="Output 2 3 3 13" xfId="35987"/>
    <cellStyle name="Output 2 3 3 14" xfId="35988"/>
    <cellStyle name="Output 2 3 3 15" xfId="35989"/>
    <cellStyle name="Output 2 3 3 2" xfId="1760"/>
    <cellStyle name="Output 2 3 3 2 2" xfId="35990"/>
    <cellStyle name="Output 2 3 3 2 2 2" xfId="35991"/>
    <cellStyle name="Output 2 3 3 2 2 2 2" xfId="35992"/>
    <cellStyle name="Output 2 3 3 2 2 2 2 2" xfId="35993"/>
    <cellStyle name="Output 2 3 3 2 2 2 3" xfId="35994"/>
    <cellStyle name="Output 2 3 3 2 2 2 3 2" xfId="35995"/>
    <cellStyle name="Output 2 3 3 2 2 2 4" xfId="35996"/>
    <cellStyle name="Output 2 3 3 2 2 3" xfId="35997"/>
    <cellStyle name="Output 2 3 3 2 2 3 2" xfId="35998"/>
    <cellStyle name="Output 2 3 3 2 2 3 2 2" xfId="35999"/>
    <cellStyle name="Output 2 3 3 2 2 3 3" xfId="36000"/>
    <cellStyle name="Output 2 3 3 2 2 4" xfId="36001"/>
    <cellStyle name="Output 2 3 3 2 2 4 2" xfId="36002"/>
    <cellStyle name="Output 2 3 3 2 2 5" xfId="36003"/>
    <cellStyle name="Output 2 3 3 2 2 6" xfId="36004"/>
    <cellStyle name="Output 2 3 3 2 3" xfId="36005"/>
    <cellStyle name="Output 2 3 3 2 3 2" xfId="36006"/>
    <cellStyle name="Output 2 3 3 2 3 2 2" xfId="36007"/>
    <cellStyle name="Output 2 3 3 2 3 2 2 2" xfId="36008"/>
    <cellStyle name="Output 2 3 3 2 3 2 3" xfId="36009"/>
    <cellStyle name="Output 2 3 3 2 3 2 3 2" xfId="36010"/>
    <cellStyle name="Output 2 3 3 2 3 2 4" xfId="36011"/>
    <cellStyle name="Output 2 3 3 2 3 3" xfId="36012"/>
    <cellStyle name="Output 2 3 3 2 3 3 2" xfId="36013"/>
    <cellStyle name="Output 2 3 3 2 3 3 2 2" xfId="36014"/>
    <cellStyle name="Output 2 3 3 2 3 3 3" xfId="36015"/>
    <cellStyle name="Output 2 3 3 2 3 4" xfId="36016"/>
    <cellStyle name="Output 2 3 3 2 3 4 2" xfId="36017"/>
    <cellStyle name="Output 2 3 3 2 3 5" xfId="36018"/>
    <cellStyle name="Output 2 3 3 2 3 6" xfId="36019"/>
    <cellStyle name="Output 2 3 3 2 4" xfId="36020"/>
    <cellStyle name="Output 2 3 3 2 4 2" xfId="36021"/>
    <cellStyle name="Output 2 3 3 2 4 2 2" xfId="36022"/>
    <cellStyle name="Output 2 3 3 2 4 2 2 2" xfId="36023"/>
    <cellStyle name="Output 2 3 3 2 4 2 3" xfId="36024"/>
    <cellStyle name="Output 2 3 3 2 4 2 3 2" xfId="36025"/>
    <cellStyle name="Output 2 3 3 2 4 2 4" xfId="36026"/>
    <cellStyle name="Output 2 3 3 2 4 3" xfId="36027"/>
    <cellStyle name="Output 2 3 3 2 4 3 2" xfId="36028"/>
    <cellStyle name="Output 2 3 3 2 4 3 2 2" xfId="36029"/>
    <cellStyle name="Output 2 3 3 2 4 3 3" xfId="36030"/>
    <cellStyle name="Output 2 3 3 2 4 4" xfId="36031"/>
    <cellStyle name="Output 2 3 3 2 4 4 2" xfId="36032"/>
    <cellStyle name="Output 2 3 3 2 4 5" xfId="36033"/>
    <cellStyle name="Output 2 3 3 2 4 6" xfId="36034"/>
    <cellStyle name="Output 2 3 3 2 5" xfId="36035"/>
    <cellStyle name="Output 2 3 3 2 5 2" xfId="36036"/>
    <cellStyle name="Output 2 3 3 2 5 2 2" xfId="36037"/>
    <cellStyle name="Output 2 3 3 2 5 3" xfId="36038"/>
    <cellStyle name="Output 2 3 3 2 5 3 2" xfId="36039"/>
    <cellStyle name="Output 2 3 3 2 5 4" xfId="36040"/>
    <cellStyle name="Output 2 3 3 2 6" xfId="36041"/>
    <cellStyle name="Output 2 3 3 2 6 2" xfId="36042"/>
    <cellStyle name="Output 2 3 3 2 6 2 2" xfId="36043"/>
    <cellStyle name="Output 2 3 3 2 6 3" xfId="36044"/>
    <cellStyle name="Output 2 3 3 2 7" xfId="36045"/>
    <cellStyle name="Output 2 3 3 2 7 2" xfId="36046"/>
    <cellStyle name="Output 2 3 3 2 8" xfId="36047"/>
    <cellStyle name="Output 2 3 3 2 9" xfId="36048"/>
    <cellStyle name="Output 2 3 3 3" xfId="36049"/>
    <cellStyle name="Output 2 3 3 3 2" xfId="36050"/>
    <cellStyle name="Output 2 3 3 3 2 2" xfId="36051"/>
    <cellStyle name="Output 2 3 3 3 2 2 2" xfId="36052"/>
    <cellStyle name="Output 2 3 3 3 2 2 2 2" xfId="36053"/>
    <cellStyle name="Output 2 3 3 3 2 2 3" xfId="36054"/>
    <cellStyle name="Output 2 3 3 3 2 2 3 2" xfId="36055"/>
    <cellStyle name="Output 2 3 3 3 2 2 4" xfId="36056"/>
    <cellStyle name="Output 2 3 3 3 2 3" xfId="36057"/>
    <cellStyle name="Output 2 3 3 3 2 3 2" xfId="36058"/>
    <cellStyle name="Output 2 3 3 3 2 3 2 2" xfId="36059"/>
    <cellStyle name="Output 2 3 3 3 2 3 3" xfId="36060"/>
    <cellStyle name="Output 2 3 3 3 2 4" xfId="36061"/>
    <cellStyle name="Output 2 3 3 3 2 4 2" xfId="36062"/>
    <cellStyle name="Output 2 3 3 3 2 5" xfId="36063"/>
    <cellStyle name="Output 2 3 3 3 2 6" xfId="36064"/>
    <cellStyle name="Output 2 3 3 3 3" xfId="36065"/>
    <cellStyle name="Output 2 3 3 3 3 2" xfId="36066"/>
    <cellStyle name="Output 2 3 3 3 3 2 2" xfId="36067"/>
    <cellStyle name="Output 2 3 3 3 3 2 2 2" xfId="36068"/>
    <cellStyle name="Output 2 3 3 3 3 2 3" xfId="36069"/>
    <cellStyle name="Output 2 3 3 3 3 2 3 2" xfId="36070"/>
    <cellStyle name="Output 2 3 3 3 3 2 4" xfId="36071"/>
    <cellStyle name="Output 2 3 3 3 3 3" xfId="36072"/>
    <cellStyle name="Output 2 3 3 3 3 3 2" xfId="36073"/>
    <cellStyle name="Output 2 3 3 3 3 3 2 2" xfId="36074"/>
    <cellStyle name="Output 2 3 3 3 3 3 3" xfId="36075"/>
    <cellStyle name="Output 2 3 3 3 3 4" xfId="36076"/>
    <cellStyle name="Output 2 3 3 3 3 4 2" xfId="36077"/>
    <cellStyle name="Output 2 3 3 3 3 5" xfId="36078"/>
    <cellStyle name="Output 2 3 3 3 3 6" xfId="36079"/>
    <cellStyle name="Output 2 3 3 3 4" xfId="36080"/>
    <cellStyle name="Output 2 3 3 3 4 2" xfId="36081"/>
    <cellStyle name="Output 2 3 3 3 4 2 2" xfId="36082"/>
    <cellStyle name="Output 2 3 3 3 4 2 2 2" xfId="36083"/>
    <cellStyle name="Output 2 3 3 3 4 2 3" xfId="36084"/>
    <cellStyle name="Output 2 3 3 3 4 2 3 2" xfId="36085"/>
    <cellStyle name="Output 2 3 3 3 4 2 4" xfId="36086"/>
    <cellStyle name="Output 2 3 3 3 4 3" xfId="36087"/>
    <cellStyle name="Output 2 3 3 3 4 3 2" xfId="36088"/>
    <cellStyle name="Output 2 3 3 3 4 3 2 2" xfId="36089"/>
    <cellStyle name="Output 2 3 3 3 4 3 3" xfId="36090"/>
    <cellStyle name="Output 2 3 3 3 4 4" xfId="36091"/>
    <cellStyle name="Output 2 3 3 3 4 4 2" xfId="36092"/>
    <cellStyle name="Output 2 3 3 3 4 5" xfId="36093"/>
    <cellStyle name="Output 2 3 3 3 4 6" xfId="36094"/>
    <cellStyle name="Output 2 3 3 3 5" xfId="36095"/>
    <cellStyle name="Output 2 3 3 3 5 2" xfId="36096"/>
    <cellStyle name="Output 2 3 3 3 5 2 2" xfId="36097"/>
    <cellStyle name="Output 2 3 3 3 5 3" xfId="36098"/>
    <cellStyle name="Output 2 3 3 3 5 3 2" xfId="36099"/>
    <cellStyle name="Output 2 3 3 3 5 4" xfId="36100"/>
    <cellStyle name="Output 2 3 3 3 6" xfId="36101"/>
    <cellStyle name="Output 2 3 3 3 6 2" xfId="36102"/>
    <cellStyle name="Output 2 3 3 3 6 2 2" xfId="36103"/>
    <cellStyle name="Output 2 3 3 3 6 3" xfId="36104"/>
    <cellStyle name="Output 2 3 3 3 7" xfId="36105"/>
    <cellStyle name="Output 2 3 3 3 7 2" xfId="36106"/>
    <cellStyle name="Output 2 3 3 3 8" xfId="36107"/>
    <cellStyle name="Output 2 3 3 3 9" xfId="36108"/>
    <cellStyle name="Output 2 3 3 4" xfId="36109"/>
    <cellStyle name="Output 2 3 3 4 2" xfId="36110"/>
    <cellStyle name="Output 2 3 3 4 2 2" xfId="36111"/>
    <cellStyle name="Output 2 3 3 4 2 2 2" xfId="36112"/>
    <cellStyle name="Output 2 3 3 4 2 2 2 2" xfId="36113"/>
    <cellStyle name="Output 2 3 3 4 2 2 3" xfId="36114"/>
    <cellStyle name="Output 2 3 3 4 2 2 3 2" xfId="36115"/>
    <cellStyle name="Output 2 3 3 4 2 2 4" xfId="36116"/>
    <cellStyle name="Output 2 3 3 4 2 3" xfId="36117"/>
    <cellStyle name="Output 2 3 3 4 2 3 2" xfId="36118"/>
    <cellStyle name="Output 2 3 3 4 2 3 2 2" xfId="36119"/>
    <cellStyle name="Output 2 3 3 4 2 3 3" xfId="36120"/>
    <cellStyle name="Output 2 3 3 4 2 4" xfId="36121"/>
    <cellStyle name="Output 2 3 3 4 2 4 2" xfId="36122"/>
    <cellStyle name="Output 2 3 3 4 2 5" xfId="36123"/>
    <cellStyle name="Output 2 3 3 4 2 6" xfId="36124"/>
    <cellStyle name="Output 2 3 3 4 3" xfId="36125"/>
    <cellStyle name="Output 2 3 3 4 3 2" xfId="36126"/>
    <cellStyle name="Output 2 3 3 4 3 2 2" xfId="36127"/>
    <cellStyle name="Output 2 3 3 4 3 2 2 2" xfId="36128"/>
    <cellStyle name="Output 2 3 3 4 3 2 3" xfId="36129"/>
    <cellStyle name="Output 2 3 3 4 3 2 3 2" xfId="36130"/>
    <cellStyle name="Output 2 3 3 4 3 2 4" xfId="36131"/>
    <cellStyle name="Output 2 3 3 4 3 3" xfId="36132"/>
    <cellStyle name="Output 2 3 3 4 3 3 2" xfId="36133"/>
    <cellStyle name="Output 2 3 3 4 3 3 2 2" xfId="36134"/>
    <cellStyle name="Output 2 3 3 4 3 3 3" xfId="36135"/>
    <cellStyle name="Output 2 3 3 4 3 4" xfId="36136"/>
    <cellStyle name="Output 2 3 3 4 3 4 2" xfId="36137"/>
    <cellStyle name="Output 2 3 3 4 3 5" xfId="36138"/>
    <cellStyle name="Output 2 3 3 4 3 6" xfId="36139"/>
    <cellStyle name="Output 2 3 3 4 4" xfId="36140"/>
    <cellStyle name="Output 2 3 3 4 4 2" xfId="36141"/>
    <cellStyle name="Output 2 3 3 4 4 2 2" xfId="36142"/>
    <cellStyle name="Output 2 3 3 4 4 2 2 2" xfId="36143"/>
    <cellStyle name="Output 2 3 3 4 4 2 3" xfId="36144"/>
    <cellStyle name="Output 2 3 3 4 4 2 3 2" xfId="36145"/>
    <cellStyle name="Output 2 3 3 4 4 2 4" xfId="36146"/>
    <cellStyle name="Output 2 3 3 4 4 3" xfId="36147"/>
    <cellStyle name="Output 2 3 3 4 4 3 2" xfId="36148"/>
    <cellStyle name="Output 2 3 3 4 4 3 2 2" xfId="36149"/>
    <cellStyle name="Output 2 3 3 4 4 3 3" xfId="36150"/>
    <cellStyle name="Output 2 3 3 4 4 4" xfId="36151"/>
    <cellStyle name="Output 2 3 3 4 4 4 2" xfId="36152"/>
    <cellStyle name="Output 2 3 3 4 4 5" xfId="36153"/>
    <cellStyle name="Output 2 3 3 4 4 6" xfId="36154"/>
    <cellStyle name="Output 2 3 3 4 5" xfId="36155"/>
    <cellStyle name="Output 2 3 3 4 5 2" xfId="36156"/>
    <cellStyle name="Output 2 3 3 4 5 2 2" xfId="36157"/>
    <cellStyle name="Output 2 3 3 4 5 3" xfId="36158"/>
    <cellStyle name="Output 2 3 3 4 5 3 2" xfId="36159"/>
    <cellStyle name="Output 2 3 3 4 5 4" xfId="36160"/>
    <cellStyle name="Output 2 3 3 4 6" xfId="36161"/>
    <cellStyle name="Output 2 3 3 4 6 2" xfId="36162"/>
    <cellStyle name="Output 2 3 3 4 6 2 2" xfId="36163"/>
    <cellStyle name="Output 2 3 3 4 6 3" xfId="36164"/>
    <cellStyle name="Output 2 3 3 4 7" xfId="36165"/>
    <cellStyle name="Output 2 3 3 4 7 2" xfId="36166"/>
    <cellStyle name="Output 2 3 3 4 8" xfId="36167"/>
    <cellStyle name="Output 2 3 3 4 9" xfId="36168"/>
    <cellStyle name="Output 2 3 3 5" xfId="36169"/>
    <cellStyle name="Output 2 3 3 5 2" xfId="36170"/>
    <cellStyle name="Output 2 3 3 5 2 2" xfId="36171"/>
    <cellStyle name="Output 2 3 3 5 2 2 2" xfId="36172"/>
    <cellStyle name="Output 2 3 3 5 2 2 2 2" xfId="36173"/>
    <cellStyle name="Output 2 3 3 5 2 2 3" xfId="36174"/>
    <cellStyle name="Output 2 3 3 5 2 2 3 2" xfId="36175"/>
    <cellStyle name="Output 2 3 3 5 2 2 4" xfId="36176"/>
    <cellStyle name="Output 2 3 3 5 2 3" xfId="36177"/>
    <cellStyle name="Output 2 3 3 5 2 3 2" xfId="36178"/>
    <cellStyle name="Output 2 3 3 5 2 3 2 2" xfId="36179"/>
    <cellStyle name="Output 2 3 3 5 2 3 3" xfId="36180"/>
    <cellStyle name="Output 2 3 3 5 2 4" xfId="36181"/>
    <cellStyle name="Output 2 3 3 5 2 4 2" xfId="36182"/>
    <cellStyle name="Output 2 3 3 5 2 5" xfId="36183"/>
    <cellStyle name="Output 2 3 3 5 2 6" xfId="36184"/>
    <cellStyle name="Output 2 3 3 5 3" xfId="36185"/>
    <cellStyle name="Output 2 3 3 5 3 2" xfId="36186"/>
    <cellStyle name="Output 2 3 3 5 3 2 2" xfId="36187"/>
    <cellStyle name="Output 2 3 3 5 3 2 2 2" xfId="36188"/>
    <cellStyle name="Output 2 3 3 5 3 2 3" xfId="36189"/>
    <cellStyle name="Output 2 3 3 5 3 2 3 2" xfId="36190"/>
    <cellStyle name="Output 2 3 3 5 3 2 4" xfId="36191"/>
    <cellStyle name="Output 2 3 3 5 3 3" xfId="36192"/>
    <cellStyle name="Output 2 3 3 5 3 3 2" xfId="36193"/>
    <cellStyle name="Output 2 3 3 5 3 3 2 2" xfId="36194"/>
    <cellStyle name="Output 2 3 3 5 3 3 3" xfId="36195"/>
    <cellStyle name="Output 2 3 3 5 3 4" xfId="36196"/>
    <cellStyle name="Output 2 3 3 5 3 4 2" xfId="36197"/>
    <cellStyle name="Output 2 3 3 5 3 5" xfId="36198"/>
    <cellStyle name="Output 2 3 3 5 3 6" xfId="36199"/>
    <cellStyle name="Output 2 3 3 5 4" xfId="36200"/>
    <cellStyle name="Output 2 3 3 5 4 2" xfId="36201"/>
    <cellStyle name="Output 2 3 3 5 4 2 2" xfId="36202"/>
    <cellStyle name="Output 2 3 3 5 4 2 2 2" xfId="36203"/>
    <cellStyle name="Output 2 3 3 5 4 2 3" xfId="36204"/>
    <cellStyle name="Output 2 3 3 5 4 2 3 2" xfId="36205"/>
    <cellStyle name="Output 2 3 3 5 4 2 4" xfId="36206"/>
    <cellStyle name="Output 2 3 3 5 4 3" xfId="36207"/>
    <cellStyle name="Output 2 3 3 5 4 3 2" xfId="36208"/>
    <cellStyle name="Output 2 3 3 5 4 3 2 2" xfId="36209"/>
    <cellStyle name="Output 2 3 3 5 4 3 3" xfId="36210"/>
    <cellStyle name="Output 2 3 3 5 4 4" xfId="36211"/>
    <cellStyle name="Output 2 3 3 5 4 4 2" xfId="36212"/>
    <cellStyle name="Output 2 3 3 5 4 5" xfId="36213"/>
    <cellStyle name="Output 2 3 3 5 4 6" xfId="36214"/>
    <cellStyle name="Output 2 3 3 5 5" xfId="36215"/>
    <cellStyle name="Output 2 3 3 5 5 2" xfId="36216"/>
    <cellStyle name="Output 2 3 3 5 5 2 2" xfId="36217"/>
    <cellStyle name="Output 2 3 3 5 5 3" xfId="36218"/>
    <cellStyle name="Output 2 3 3 5 5 3 2" xfId="36219"/>
    <cellStyle name="Output 2 3 3 5 5 4" xfId="36220"/>
    <cellStyle name="Output 2 3 3 5 6" xfId="36221"/>
    <cellStyle name="Output 2 3 3 5 6 2" xfId="36222"/>
    <cellStyle name="Output 2 3 3 5 6 2 2" xfId="36223"/>
    <cellStyle name="Output 2 3 3 5 6 3" xfId="36224"/>
    <cellStyle name="Output 2 3 3 5 7" xfId="36225"/>
    <cellStyle name="Output 2 3 3 5 7 2" xfId="36226"/>
    <cellStyle name="Output 2 3 3 5 8" xfId="36227"/>
    <cellStyle name="Output 2 3 3 5 9" xfId="36228"/>
    <cellStyle name="Output 2 3 3 6" xfId="36229"/>
    <cellStyle name="Output 2 3 3 6 2" xfId="36230"/>
    <cellStyle name="Output 2 3 3 6 2 2" xfId="36231"/>
    <cellStyle name="Output 2 3 3 6 2 2 2" xfId="36232"/>
    <cellStyle name="Output 2 3 3 6 2 2 2 2" xfId="36233"/>
    <cellStyle name="Output 2 3 3 6 2 2 3" xfId="36234"/>
    <cellStyle name="Output 2 3 3 6 2 2 3 2" xfId="36235"/>
    <cellStyle name="Output 2 3 3 6 2 2 4" xfId="36236"/>
    <cellStyle name="Output 2 3 3 6 2 3" xfId="36237"/>
    <cellStyle name="Output 2 3 3 6 2 3 2" xfId="36238"/>
    <cellStyle name="Output 2 3 3 6 2 3 2 2" xfId="36239"/>
    <cellStyle name="Output 2 3 3 6 2 3 3" xfId="36240"/>
    <cellStyle name="Output 2 3 3 6 2 4" xfId="36241"/>
    <cellStyle name="Output 2 3 3 6 2 4 2" xfId="36242"/>
    <cellStyle name="Output 2 3 3 6 2 5" xfId="36243"/>
    <cellStyle name="Output 2 3 3 6 2 6" xfId="36244"/>
    <cellStyle name="Output 2 3 3 6 3" xfId="36245"/>
    <cellStyle name="Output 2 3 3 6 3 2" xfId="36246"/>
    <cellStyle name="Output 2 3 3 6 3 2 2" xfId="36247"/>
    <cellStyle name="Output 2 3 3 6 3 2 2 2" xfId="36248"/>
    <cellStyle name="Output 2 3 3 6 3 2 3" xfId="36249"/>
    <cellStyle name="Output 2 3 3 6 3 2 3 2" xfId="36250"/>
    <cellStyle name="Output 2 3 3 6 3 2 4" xfId="36251"/>
    <cellStyle name="Output 2 3 3 6 3 3" xfId="36252"/>
    <cellStyle name="Output 2 3 3 6 3 3 2" xfId="36253"/>
    <cellStyle name="Output 2 3 3 6 3 3 2 2" xfId="36254"/>
    <cellStyle name="Output 2 3 3 6 3 3 3" xfId="36255"/>
    <cellStyle name="Output 2 3 3 6 3 4" xfId="36256"/>
    <cellStyle name="Output 2 3 3 6 3 4 2" xfId="36257"/>
    <cellStyle name="Output 2 3 3 6 3 5" xfId="36258"/>
    <cellStyle name="Output 2 3 3 6 3 6" xfId="36259"/>
    <cellStyle name="Output 2 3 3 6 4" xfId="36260"/>
    <cellStyle name="Output 2 3 3 6 4 2" xfId="36261"/>
    <cellStyle name="Output 2 3 3 6 4 2 2" xfId="36262"/>
    <cellStyle name="Output 2 3 3 6 4 2 2 2" xfId="36263"/>
    <cellStyle name="Output 2 3 3 6 4 2 3" xfId="36264"/>
    <cellStyle name="Output 2 3 3 6 4 2 3 2" xfId="36265"/>
    <cellStyle name="Output 2 3 3 6 4 2 4" xfId="36266"/>
    <cellStyle name="Output 2 3 3 6 4 3" xfId="36267"/>
    <cellStyle name="Output 2 3 3 6 4 3 2" xfId="36268"/>
    <cellStyle name="Output 2 3 3 6 4 3 2 2" xfId="36269"/>
    <cellStyle name="Output 2 3 3 6 4 3 3" xfId="36270"/>
    <cellStyle name="Output 2 3 3 6 4 4" xfId="36271"/>
    <cellStyle name="Output 2 3 3 6 4 4 2" xfId="36272"/>
    <cellStyle name="Output 2 3 3 6 4 5" xfId="36273"/>
    <cellStyle name="Output 2 3 3 6 4 6" xfId="36274"/>
    <cellStyle name="Output 2 3 3 6 5" xfId="36275"/>
    <cellStyle name="Output 2 3 3 6 5 2" xfId="36276"/>
    <cellStyle name="Output 2 3 3 6 5 2 2" xfId="36277"/>
    <cellStyle name="Output 2 3 3 6 5 3" xfId="36278"/>
    <cellStyle name="Output 2 3 3 6 5 3 2" xfId="36279"/>
    <cellStyle name="Output 2 3 3 6 5 4" xfId="36280"/>
    <cellStyle name="Output 2 3 3 6 6" xfId="36281"/>
    <cellStyle name="Output 2 3 3 6 6 2" xfId="36282"/>
    <cellStyle name="Output 2 3 3 6 6 2 2" xfId="36283"/>
    <cellStyle name="Output 2 3 3 6 6 3" xfId="36284"/>
    <cellStyle name="Output 2 3 3 6 7" xfId="36285"/>
    <cellStyle name="Output 2 3 3 6 7 2" xfId="36286"/>
    <cellStyle name="Output 2 3 3 6 8" xfId="36287"/>
    <cellStyle name="Output 2 3 3 6 9" xfId="36288"/>
    <cellStyle name="Output 2 3 3 7" xfId="36289"/>
    <cellStyle name="Output 2 3 3 7 2" xfId="36290"/>
    <cellStyle name="Output 2 3 3 7 2 2" xfId="36291"/>
    <cellStyle name="Output 2 3 3 7 2 2 2" xfId="36292"/>
    <cellStyle name="Output 2 3 3 7 2 3" xfId="36293"/>
    <cellStyle name="Output 2 3 3 7 2 3 2" xfId="36294"/>
    <cellStyle name="Output 2 3 3 7 2 4" xfId="36295"/>
    <cellStyle name="Output 2 3 3 7 3" xfId="36296"/>
    <cellStyle name="Output 2 3 3 7 3 2" xfId="36297"/>
    <cellStyle name="Output 2 3 3 7 3 2 2" xfId="36298"/>
    <cellStyle name="Output 2 3 3 7 3 3" xfId="36299"/>
    <cellStyle name="Output 2 3 3 7 4" xfId="36300"/>
    <cellStyle name="Output 2 3 3 7 4 2" xfId="36301"/>
    <cellStyle name="Output 2 3 3 7 5" xfId="36302"/>
    <cellStyle name="Output 2 3 3 7 6" xfId="36303"/>
    <cellStyle name="Output 2 3 3 8" xfId="36304"/>
    <cellStyle name="Output 2 3 3 8 2" xfId="36305"/>
    <cellStyle name="Output 2 3 3 8 2 2" xfId="36306"/>
    <cellStyle name="Output 2 3 3 8 2 2 2" xfId="36307"/>
    <cellStyle name="Output 2 3 3 8 2 3" xfId="36308"/>
    <cellStyle name="Output 2 3 3 8 2 3 2" xfId="36309"/>
    <cellStyle name="Output 2 3 3 8 2 4" xfId="36310"/>
    <cellStyle name="Output 2 3 3 8 3" xfId="36311"/>
    <cellStyle name="Output 2 3 3 8 3 2" xfId="36312"/>
    <cellStyle name="Output 2 3 3 8 3 2 2" xfId="36313"/>
    <cellStyle name="Output 2 3 3 8 3 3" xfId="36314"/>
    <cellStyle name="Output 2 3 3 8 4" xfId="36315"/>
    <cellStyle name="Output 2 3 3 8 4 2" xfId="36316"/>
    <cellStyle name="Output 2 3 3 8 5" xfId="36317"/>
    <cellStyle name="Output 2 3 3 8 6" xfId="36318"/>
    <cellStyle name="Output 2 3 3 9" xfId="36319"/>
    <cellStyle name="Output 2 3 3 9 2" xfId="36320"/>
    <cellStyle name="Output 2 3 3 9 2 2" xfId="36321"/>
    <cellStyle name="Output 2 3 3 9 2 2 2" xfId="36322"/>
    <cellStyle name="Output 2 3 3 9 2 3" xfId="36323"/>
    <cellStyle name="Output 2 3 3 9 2 3 2" xfId="36324"/>
    <cellStyle name="Output 2 3 3 9 2 4" xfId="36325"/>
    <cellStyle name="Output 2 3 3 9 3" xfId="36326"/>
    <cellStyle name="Output 2 3 3 9 3 2" xfId="36327"/>
    <cellStyle name="Output 2 3 3 9 3 2 2" xfId="36328"/>
    <cellStyle name="Output 2 3 3 9 3 3" xfId="36329"/>
    <cellStyle name="Output 2 3 3 9 4" xfId="36330"/>
    <cellStyle name="Output 2 3 3 9 4 2" xfId="36331"/>
    <cellStyle name="Output 2 3 3 9 5" xfId="36332"/>
    <cellStyle name="Output 2 3 3 9 6" xfId="36333"/>
    <cellStyle name="Output 2 3 4" xfId="1315"/>
    <cellStyle name="Output 2 3 4 10" xfId="36334"/>
    <cellStyle name="Output 2 3 4 11" xfId="36335"/>
    <cellStyle name="Output 2 3 4 2" xfId="1114"/>
    <cellStyle name="Output 2 3 4 2 2" xfId="36336"/>
    <cellStyle name="Output 2 3 4 2 2 2" xfId="36337"/>
    <cellStyle name="Output 2 3 4 2 2 2 2" xfId="36338"/>
    <cellStyle name="Output 2 3 4 2 2 3" xfId="36339"/>
    <cellStyle name="Output 2 3 4 2 2 3 2" xfId="36340"/>
    <cellStyle name="Output 2 3 4 2 2 4" xfId="36341"/>
    <cellStyle name="Output 2 3 4 2 3" xfId="36342"/>
    <cellStyle name="Output 2 3 4 2 3 2" xfId="36343"/>
    <cellStyle name="Output 2 3 4 2 3 2 2" xfId="36344"/>
    <cellStyle name="Output 2 3 4 2 3 3" xfId="36345"/>
    <cellStyle name="Output 2 3 4 2 4" xfId="36346"/>
    <cellStyle name="Output 2 3 4 2 4 2" xfId="36347"/>
    <cellStyle name="Output 2 3 4 2 5" xfId="36348"/>
    <cellStyle name="Output 2 3 4 2 6" xfId="36349"/>
    <cellStyle name="Output 2 3 4 3" xfId="36350"/>
    <cellStyle name="Output 2 3 4 3 2" xfId="36351"/>
    <cellStyle name="Output 2 3 4 3 2 2" xfId="36352"/>
    <cellStyle name="Output 2 3 4 3 2 2 2" xfId="36353"/>
    <cellStyle name="Output 2 3 4 3 2 3" xfId="36354"/>
    <cellStyle name="Output 2 3 4 3 2 3 2" xfId="36355"/>
    <cellStyle name="Output 2 3 4 3 2 4" xfId="36356"/>
    <cellStyle name="Output 2 3 4 3 3" xfId="36357"/>
    <cellStyle name="Output 2 3 4 3 3 2" xfId="36358"/>
    <cellStyle name="Output 2 3 4 3 3 2 2" xfId="36359"/>
    <cellStyle name="Output 2 3 4 3 3 3" xfId="36360"/>
    <cellStyle name="Output 2 3 4 3 4" xfId="36361"/>
    <cellStyle name="Output 2 3 4 3 4 2" xfId="36362"/>
    <cellStyle name="Output 2 3 4 3 5" xfId="36363"/>
    <cellStyle name="Output 2 3 4 3 6" xfId="36364"/>
    <cellStyle name="Output 2 3 4 4" xfId="36365"/>
    <cellStyle name="Output 2 3 4 4 2" xfId="36366"/>
    <cellStyle name="Output 2 3 4 4 2 2" xfId="36367"/>
    <cellStyle name="Output 2 3 4 4 2 2 2" xfId="36368"/>
    <cellStyle name="Output 2 3 4 4 2 3" xfId="36369"/>
    <cellStyle name="Output 2 3 4 4 2 3 2" xfId="36370"/>
    <cellStyle name="Output 2 3 4 4 2 4" xfId="36371"/>
    <cellStyle name="Output 2 3 4 4 3" xfId="36372"/>
    <cellStyle name="Output 2 3 4 4 3 2" xfId="36373"/>
    <cellStyle name="Output 2 3 4 4 3 2 2" xfId="36374"/>
    <cellStyle name="Output 2 3 4 4 3 3" xfId="36375"/>
    <cellStyle name="Output 2 3 4 4 4" xfId="36376"/>
    <cellStyle name="Output 2 3 4 4 4 2" xfId="36377"/>
    <cellStyle name="Output 2 3 4 4 5" xfId="36378"/>
    <cellStyle name="Output 2 3 4 4 6" xfId="36379"/>
    <cellStyle name="Output 2 3 4 5" xfId="36380"/>
    <cellStyle name="Output 2 3 4 5 2" xfId="36381"/>
    <cellStyle name="Output 2 3 4 5 2 2" xfId="36382"/>
    <cellStyle name="Output 2 3 4 5 2 2 2" xfId="36383"/>
    <cellStyle name="Output 2 3 4 5 2 3" xfId="36384"/>
    <cellStyle name="Output 2 3 4 5 2 3 2" xfId="36385"/>
    <cellStyle name="Output 2 3 4 5 2 4" xfId="36386"/>
    <cellStyle name="Output 2 3 4 5 3" xfId="36387"/>
    <cellStyle name="Output 2 3 4 5 3 2" xfId="36388"/>
    <cellStyle name="Output 2 3 4 5 3 2 2" xfId="36389"/>
    <cellStyle name="Output 2 3 4 5 3 3" xfId="36390"/>
    <cellStyle name="Output 2 3 4 5 4" xfId="36391"/>
    <cellStyle name="Output 2 3 4 5 4 2" xfId="36392"/>
    <cellStyle name="Output 2 3 4 5 5" xfId="36393"/>
    <cellStyle name="Output 2 3 4 5 6" xfId="36394"/>
    <cellStyle name="Output 2 3 4 6" xfId="36395"/>
    <cellStyle name="Output 2 3 4 6 2" xfId="36396"/>
    <cellStyle name="Output 2 3 4 6 2 2" xfId="36397"/>
    <cellStyle name="Output 2 3 4 6 3" xfId="36398"/>
    <cellStyle name="Output 2 3 4 6 3 2" xfId="36399"/>
    <cellStyle name="Output 2 3 4 6 4" xfId="36400"/>
    <cellStyle name="Output 2 3 4 7" xfId="36401"/>
    <cellStyle name="Output 2 3 4 7 2" xfId="36402"/>
    <cellStyle name="Output 2 3 4 7 2 2" xfId="36403"/>
    <cellStyle name="Output 2 3 4 7 3" xfId="36404"/>
    <cellStyle name="Output 2 3 4 8" xfId="36405"/>
    <cellStyle name="Output 2 3 4 8 2" xfId="36406"/>
    <cellStyle name="Output 2 3 4 9" xfId="36407"/>
    <cellStyle name="Output 2 3 5" xfId="1286"/>
    <cellStyle name="Output 2 3 5 10" xfId="36408"/>
    <cellStyle name="Output 2 3 5 2" xfId="1772"/>
    <cellStyle name="Output 2 3 5 2 2" xfId="36409"/>
    <cellStyle name="Output 2 3 5 2 2 2" xfId="36410"/>
    <cellStyle name="Output 2 3 5 2 2 2 2" xfId="36411"/>
    <cellStyle name="Output 2 3 5 2 2 3" xfId="36412"/>
    <cellStyle name="Output 2 3 5 2 2 3 2" xfId="36413"/>
    <cellStyle name="Output 2 3 5 2 2 4" xfId="36414"/>
    <cellStyle name="Output 2 3 5 2 3" xfId="36415"/>
    <cellStyle name="Output 2 3 5 2 3 2" xfId="36416"/>
    <cellStyle name="Output 2 3 5 2 3 2 2" xfId="36417"/>
    <cellStyle name="Output 2 3 5 2 3 3" xfId="36418"/>
    <cellStyle name="Output 2 3 5 2 4" xfId="36419"/>
    <cellStyle name="Output 2 3 5 2 4 2" xfId="36420"/>
    <cellStyle name="Output 2 3 5 2 5" xfId="36421"/>
    <cellStyle name="Output 2 3 5 2 6" xfId="36422"/>
    <cellStyle name="Output 2 3 5 3" xfId="36423"/>
    <cellStyle name="Output 2 3 5 3 2" xfId="36424"/>
    <cellStyle name="Output 2 3 5 3 2 2" xfId="36425"/>
    <cellStyle name="Output 2 3 5 3 2 2 2" xfId="36426"/>
    <cellStyle name="Output 2 3 5 3 2 3" xfId="36427"/>
    <cellStyle name="Output 2 3 5 3 2 3 2" xfId="36428"/>
    <cellStyle name="Output 2 3 5 3 2 4" xfId="36429"/>
    <cellStyle name="Output 2 3 5 3 3" xfId="36430"/>
    <cellStyle name="Output 2 3 5 3 3 2" xfId="36431"/>
    <cellStyle name="Output 2 3 5 3 3 2 2" xfId="36432"/>
    <cellStyle name="Output 2 3 5 3 3 3" xfId="36433"/>
    <cellStyle name="Output 2 3 5 3 4" xfId="36434"/>
    <cellStyle name="Output 2 3 5 3 4 2" xfId="36435"/>
    <cellStyle name="Output 2 3 5 3 5" xfId="36436"/>
    <cellStyle name="Output 2 3 5 3 6" xfId="36437"/>
    <cellStyle name="Output 2 3 5 4" xfId="36438"/>
    <cellStyle name="Output 2 3 5 4 2" xfId="36439"/>
    <cellStyle name="Output 2 3 5 4 2 2" xfId="36440"/>
    <cellStyle name="Output 2 3 5 4 2 2 2" xfId="36441"/>
    <cellStyle name="Output 2 3 5 4 2 3" xfId="36442"/>
    <cellStyle name="Output 2 3 5 4 2 3 2" xfId="36443"/>
    <cellStyle name="Output 2 3 5 4 2 4" xfId="36444"/>
    <cellStyle name="Output 2 3 5 4 3" xfId="36445"/>
    <cellStyle name="Output 2 3 5 4 3 2" xfId="36446"/>
    <cellStyle name="Output 2 3 5 4 3 2 2" xfId="36447"/>
    <cellStyle name="Output 2 3 5 4 3 3" xfId="36448"/>
    <cellStyle name="Output 2 3 5 4 4" xfId="36449"/>
    <cellStyle name="Output 2 3 5 4 4 2" xfId="36450"/>
    <cellStyle name="Output 2 3 5 4 5" xfId="36451"/>
    <cellStyle name="Output 2 3 5 4 6" xfId="36452"/>
    <cellStyle name="Output 2 3 5 5" xfId="36453"/>
    <cellStyle name="Output 2 3 5 5 2" xfId="36454"/>
    <cellStyle name="Output 2 3 5 5 2 2" xfId="36455"/>
    <cellStyle name="Output 2 3 5 5 3" xfId="36456"/>
    <cellStyle name="Output 2 3 5 5 3 2" xfId="36457"/>
    <cellStyle name="Output 2 3 5 5 4" xfId="36458"/>
    <cellStyle name="Output 2 3 5 6" xfId="36459"/>
    <cellStyle name="Output 2 3 5 6 2" xfId="36460"/>
    <cellStyle name="Output 2 3 5 6 2 2" xfId="36461"/>
    <cellStyle name="Output 2 3 5 6 3" xfId="36462"/>
    <cellStyle name="Output 2 3 5 7" xfId="36463"/>
    <cellStyle name="Output 2 3 5 7 2" xfId="36464"/>
    <cellStyle name="Output 2 3 5 8" xfId="36465"/>
    <cellStyle name="Output 2 3 5 9" xfId="36466"/>
    <cellStyle name="Output 2 3 6" xfId="946"/>
    <cellStyle name="Output 2 3 6 10" xfId="36467"/>
    <cellStyle name="Output 2 3 6 2" xfId="1916"/>
    <cellStyle name="Output 2 3 6 2 2" xfId="36468"/>
    <cellStyle name="Output 2 3 6 2 2 2" xfId="36469"/>
    <cellStyle name="Output 2 3 6 2 2 2 2" xfId="36470"/>
    <cellStyle name="Output 2 3 6 2 2 3" xfId="36471"/>
    <cellStyle name="Output 2 3 6 2 2 3 2" xfId="36472"/>
    <cellStyle name="Output 2 3 6 2 2 4" xfId="36473"/>
    <cellStyle name="Output 2 3 6 2 3" xfId="36474"/>
    <cellStyle name="Output 2 3 6 2 3 2" xfId="36475"/>
    <cellStyle name="Output 2 3 6 2 3 2 2" xfId="36476"/>
    <cellStyle name="Output 2 3 6 2 3 3" xfId="36477"/>
    <cellStyle name="Output 2 3 6 2 4" xfId="36478"/>
    <cellStyle name="Output 2 3 6 2 4 2" xfId="36479"/>
    <cellStyle name="Output 2 3 6 2 5" xfId="36480"/>
    <cellStyle name="Output 2 3 6 2 6" xfId="36481"/>
    <cellStyle name="Output 2 3 6 3" xfId="36482"/>
    <cellStyle name="Output 2 3 6 3 2" xfId="36483"/>
    <cellStyle name="Output 2 3 6 3 2 2" xfId="36484"/>
    <cellStyle name="Output 2 3 6 3 2 2 2" xfId="36485"/>
    <cellStyle name="Output 2 3 6 3 2 3" xfId="36486"/>
    <cellStyle name="Output 2 3 6 3 2 3 2" xfId="36487"/>
    <cellStyle name="Output 2 3 6 3 2 4" xfId="36488"/>
    <cellStyle name="Output 2 3 6 3 3" xfId="36489"/>
    <cellStyle name="Output 2 3 6 3 3 2" xfId="36490"/>
    <cellStyle name="Output 2 3 6 3 3 2 2" xfId="36491"/>
    <cellStyle name="Output 2 3 6 3 3 3" xfId="36492"/>
    <cellStyle name="Output 2 3 6 3 4" xfId="36493"/>
    <cellStyle name="Output 2 3 6 3 4 2" xfId="36494"/>
    <cellStyle name="Output 2 3 6 3 5" xfId="36495"/>
    <cellStyle name="Output 2 3 6 3 6" xfId="36496"/>
    <cellStyle name="Output 2 3 6 4" xfId="36497"/>
    <cellStyle name="Output 2 3 6 4 2" xfId="36498"/>
    <cellStyle name="Output 2 3 6 4 2 2" xfId="36499"/>
    <cellStyle name="Output 2 3 6 4 2 2 2" xfId="36500"/>
    <cellStyle name="Output 2 3 6 4 2 3" xfId="36501"/>
    <cellStyle name="Output 2 3 6 4 2 3 2" xfId="36502"/>
    <cellStyle name="Output 2 3 6 4 2 4" xfId="36503"/>
    <cellStyle name="Output 2 3 6 4 3" xfId="36504"/>
    <cellStyle name="Output 2 3 6 4 3 2" xfId="36505"/>
    <cellStyle name="Output 2 3 6 4 3 2 2" xfId="36506"/>
    <cellStyle name="Output 2 3 6 4 3 3" xfId="36507"/>
    <cellStyle name="Output 2 3 6 4 4" xfId="36508"/>
    <cellStyle name="Output 2 3 6 4 4 2" xfId="36509"/>
    <cellStyle name="Output 2 3 6 4 5" xfId="36510"/>
    <cellStyle name="Output 2 3 6 4 6" xfId="36511"/>
    <cellStyle name="Output 2 3 6 5" xfId="36512"/>
    <cellStyle name="Output 2 3 6 5 2" xfId="36513"/>
    <cellStyle name="Output 2 3 6 5 2 2" xfId="36514"/>
    <cellStyle name="Output 2 3 6 5 3" xfId="36515"/>
    <cellStyle name="Output 2 3 6 5 3 2" xfId="36516"/>
    <cellStyle name="Output 2 3 6 5 4" xfId="36517"/>
    <cellStyle name="Output 2 3 6 6" xfId="36518"/>
    <cellStyle name="Output 2 3 6 6 2" xfId="36519"/>
    <cellStyle name="Output 2 3 6 6 2 2" xfId="36520"/>
    <cellStyle name="Output 2 3 6 6 3" xfId="36521"/>
    <cellStyle name="Output 2 3 6 7" xfId="36522"/>
    <cellStyle name="Output 2 3 6 7 2" xfId="36523"/>
    <cellStyle name="Output 2 3 6 8" xfId="36524"/>
    <cellStyle name="Output 2 3 6 9" xfId="36525"/>
    <cellStyle name="Output 2 3 7" xfId="939"/>
    <cellStyle name="Output 2 3 7 2" xfId="1268"/>
    <cellStyle name="Output 2 3 7 2 2" xfId="36526"/>
    <cellStyle name="Output 2 3 7 2 2 2" xfId="36527"/>
    <cellStyle name="Output 2 3 7 2 3" xfId="36528"/>
    <cellStyle name="Output 2 3 7 2 3 2" xfId="36529"/>
    <cellStyle name="Output 2 3 7 2 4" xfId="36530"/>
    <cellStyle name="Output 2 3 7 3" xfId="36531"/>
    <cellStyle name="Output 2 3 7 3 2" xfId="36532"/>
    <cellStyle name="Output 2 3 7 3 2 2" xfId="36533"/>
    <cellStyle name="Output 2 3 7 3 3" xfId="36534"/>
    <cellStyle name="Output 2 3 7 4" xfId="36535"/>
    <cellStyle name="Output 2 3 7 4 2" xfId="36536"/>
    <cellStyle name="Output 2 3 7 5" xfId="36537"/>
    <cellStyle name="Output 2 3 7 6" xfId="36538"/>
    <cellStyle name="Output 2 3 7 7" xfId="36539"/>
    <cellStyle name="Output 2 3 8" xfId="895"/>
    <cellStyle name="Output 2 3 8 2" xfId="1440"/>
    <cellStyle name="Output 2 3 8 2 2" xfId="36540"/>
    <cellStyle name="Output 2 3 8 3" xfId="36541"/>
    <cellStyle name="Output 2 3 8 3 2" xfId="36542"/>
    <cellStyle name="Output 2 3 8 4" xfId="36543"/>
    <cellStyle name="Output 2 3 8 5" xfId="36544"/>
    <cellStyle name="Output 2 3 9" xfId="865"/>
    <cellStyle name="Output 2 3 9 2" xfId="1797"/>
    <cellStyle name="Output 2 3 9 2 2" xfId="36545"/>
    <cellStyle name="Output 2 3 9 3" xfId="36546"/>
    <cellStyle name="Output 2 3 9 4" xfId="36547"/>
    <cellStyle name="Output 2 4" xfId="1695"/>
    <cellStyle name="Output 2 4 10" xfId="36548"/>
    <cellStyle name="Output 2 4 10 2" xfId="36549"/>
    <cellStyle name="Output 2 4 10 2 2" xfId="36550"/>
    <cellStyle name="Output 2 4 10 3" xfId="36551"/>
    <cellStyle name="Output 2 4 10 3 2" xfId="36552"/>
    <cellStyle name="Output 2 4 10 4" xfId="36553"/>
    <cellStyle name="Output 2 4 11" xfId="36554"/>
    <cellStyle name="Output 2 4 11 2" xfId="36555"/>
    <cellStyle name="Output 2 4 11 2 2" xfId="36556"/>
    <cellStyle name="Output 2 4 11 3" xfId="36557"/>
    <cellStyle name="Output 2 4 12" xfId="36558"/>
    <cellStyle name="Output 2 4 12 2" xfId="36559"/>
    <cellStyle name="Output 2 4 13" xfId="36560"/>
    <cellStyle name="Output 2 4 14" xfId="36561"/>
    <cellStyle name="Output 2 4 2" xfId="1963"/>
    <cellStyle name="Output 2 4 2 10" xfId="36562"/>
    <cellStyle name="Output 2 4 2 2" xfId="756"/>
    <cellStyle name="Output 2 4 2 2 2" xfId="36563"/>
    <cellStyle name="Output 2 4 2 2 2 2" xfId="36564"/>
    <cellStyle name="Output 2 4 2 2 2 2 2" xfId="36565"/>
    <cellStyle name="Output 2 4 2 2 2 3" xfId="36566"/>
    <cellStyle name="Output 2 4 2 2 2 3 2" xfId="36567"/>
    <cellStyle name="Output 2 4 2 2 2 4" xfId="36568"/>
    <cellStyle name="Output 2 4 2 2 3" xfId="36569"/>
    <cellStyle name="Output 2 4 2 2 3 2" xfId="36570"/>
    <cellStyle name="Output 2 4 2 2 3 2 2" xfId="36571"/>
    <cellStyle name="Output 2 4 2 2 3 3" xfId="36572"/>
    <cellStyle name="Output 2 4 2 2 4" xfId="36573"/>
    <cellStyle name="Output 2 4 2 2 4 2" xfId="36574"/>
    <cellStyle name="Output 2 4 2 2 5" xfId="36575"/>
    <cellStyle name="Output 2 4 2 2 6" xfId="36576"/>
    <cellStyle name="Output 2 4 2 3" xfId="2072"/>
    <cellStyle name="Output 2 4 2 3 2" xfId="36577"/>
    <cellStyle name="Output 2 4 2 3 2 2" xfId="36578"/>
    <cellStyle name="Output 2 4 2 3 2 2 2" xfId="36579"/>
    <cellStyle name="Output 2 4 2 3 2 3" xfId="36580"/>
    <cellStyle name="Output 2 4 2 3 2 3 2" xfId="36581"/>
    <cellStyle name="Output 2 4 2 3 2 4" xfId="36582"/>
    <cellStyle name="Output 2 4 2 3 3" xfId="36583"/>
    <cellStyle name="Output 2 4 2 3 3 2" xfId="36584"/>
    <cellStyle name="Output 2 4 2 3 3 2 2" xfId="36585"/>
    <cellStyle name="Output 2 4 2 3 3 3" xfId="36586"/>
    <cellStyle name="Output 2 4 2 3 4" xfId="36587"/>
    <cellStyle name="Output 2 4 2 3 4 2" xfId="36588"/>
    <cellStyle name="Output 2 4 2 3 5" xfId="36589"/>
    <cellStyle name="Output 2 4 2 3 6" xfId="36590"/>
    <cellStyle name="Output 2 4 2 4" xfId="36591"/>
    <cellStyle name="Output 2 4 2 4 2" xfId="36592"/>
    <cellStyle name="Output 2 4 2 4 2 2" xfId="36593"/>
    <cellStyle name="Output 2 4 2 4 2 2 2" xfId="36594"/>
    <cellStyle name="Output 2 4 2 4 2 3" xfId="36595"/>
    <cellStyle name="Output 2 4 2 4 2 3 2" xfId="36596"/>
    <cellStyle name="Output 2 4 2 4 2 4" xfId="36597"/>
    <cellStyle name="Output 2 4 2 4 3" xfId="36598"/>
    <cellStyle name="Output 2 4 2 4 3 2" xfId="36599"/>
    <cellStyle name="Output 2 4 2 4 3 2 2" xfId="36600"/>
    <cellStyle name="Output 2 4 2 4 3 3" xfId="36601"/>
    <cellStyle name="Output 2 4 2 4 4" xfId="36602"/>
    <cellStyle name="Output 2 4 2 4 4 2" xfId="36603"/>
    <cellStyle name="Output 2 4 2 4 5" xfId="36604"/>
    <cellStyle name="Output 2 4 2 4 6" xfId="36605"/>
    <cellStyle name="Output 2 4 2 5" xfId="36606"/>
    <cellStyle name="Output 2 4 2 5 2" xfId="36607"/>
    <cellStyle name="Output 2 4 2 5 2 2" xfId="36608"/>
    <cellStyle name="Output 2 4 2 5 3" xfId="36609"/>
    <cellStyle name="Output 2 4 2 5 3 2" xfId="36610"/>
    <cellStyle name="Output 2 4 2 5 4" xfId="36611"/>
    <cellStyle name="Output 2 4 2 6" xfId="36612"/>
    <cellStyle name="Output 2 4 2 6 2" xfId="36613"/>
    <cellStyle name="Output 2 4 2 6 2 2" xfId="36614"/>
    <cellStyle name="Output 2 4 2 6 3" xfId="36615"/>
    <cellStyle name="Output 2 4 2 7" xfId="36616"/>
    <cellStyle name="Output 2 4 2 7 2" xfId="36617"/>
    <cellStyle name="Output 2 4 2 8" xfId="36618"/>
    <cellStyle name="Output 2 4 2 9" xfId="36619"/>
    <cellStyle name="Output 2 4 3" xfId="704"/>
    <cellStyle name="Output 2 4 3 10" xfId="36620"/>
    <cellStyle name="Output 2 4 3 2" xfId="2124"/>
    <cellStyle name="Output 2 4 3 2 2" xfId="36621"/>
    <cellStyle name="Output 2 4 3 2 2 2" xfId="36622"/>
    <cellStyle name="Output 2 4 3 2 2 2 2" xfId="36623"/>
    <cellStyle name="Output 2 4 3 2 2 3" xfId="36624"/>
    <cellStyle name="Output 2 4 3 2 2 3 2" xfId="36625"/>
    <cellStyle name="Output 2 4 3 2 2 4" xfId="36626"/>
    <cellStyle name="Output 2 4 3 2 3" xfId="36627"/>
    <cellStyle name="Output 2 4 3 2 3 2" xfId="36628"/>
    <cellStyle name="Output 2 4 3 2 3 2 2" xfId="36629"/>
    <cellStyle name="Output 2 4 3 2 3 3" xfId="36630"/>
    <cellStyle name="Output 2 4 3 2 4" xfId="36631"/>
    <cellStyle name="Output 2 4 3 2 4 2" xfId="36632"/>
    <cellStyle name="Output 2 4 3 2 5" xfId="36633"/>
    <cellStyle name="Output 2 4 3 2 6" xfId="36634"/>
    <cellStyle name="Output 2 4 3 3" xfId="36635"/>
    <cellStyle name="Output 2 4 3 3 2" xfId="36636"/>
    <cellStyle name="Output 2 4 3 3 2 2" xfId="36637"/>
    <cellStyle name="Output 2 4 3 3 2 2 2" xfId="36638"/>
    <cellStyle name="Output 2 4 3 3 2 3" xfId="36639"/>
    <cellStyle name="Output 2 4 3 3 2 3 2" xfId="36640"/>
    <cellStyle name="Output 2 4 3 3 2 4" xfId="36641"/>
    <cellStyle name="Output 2 4 3 3 3" xfId="36642"/>
    <cellStyle name="Output 2 4 3 3 3 2" xfId="36643"/>
    <cellStyle name="Output 2 4 3 3 3 2 2" xfId="36644"/>
    <cellStyle name="Output 2 4 3 3 3 3" xfId="36645"/>
    <cellStyle name="Output 2 4 3 3 4" xfId="36646"/>
    <cellStyle name="Output 2 4 3 3 4 2" xfId="36647"/>
    <cellStyle name="Output 2 4 3 3 5" xfId="36648"/>
    <cellStyle name="Output 2 4 3 3 6" xfId="36649"/>
    <cellStyle name="Output 2 4 3 4" xfId="36650"/>
    <cellStyle name="Output 2 4 3 4 2" xfId="36651"/>
    <cellStyle name="Output 2 4 3 4 2 2" xfId="36652"/>
    <cellStyle name="Output 2 4 3 4 2 2 2" xfId="36653"/>
    <cellStyle name="Output 2 4 3 4 2 3" xfId="36654"/>
    <cellStyle name="Output 2 4 3 4 2 3 2" xfId="36655"/>
    <cellStyle name="Output 2 4 3 4 2 4" xfId="36656"/>
    <cellStyle name="Output 2 4 3 4 3" xfId="36657"/>
    <cellStyle name="Output 2 4 3 4 3 2" xfId="36658"/>
    <cellStyle name="Output 2 4 3 4 3 2 2" xfId="36659"/>
    <cellStyle name="Output 2 4 3 4 3 3" xfId="36660"/>
    <cellStyle name="Output 2 4 3 4 4" xfId="36661"/>
    <cellStyle name="Output 2 4 3 4 4 2" xfId="36662"/>
    <cellStyle name="Output 2 4 3 4 5" xfId="36663"/>
    <cellStyle name="Output 2 4 3 4 6" xfId="36664"/>
    <cellStyle name="Output 2 4 3 5" xfId="36665"/>
    <cellStyle name="Output 2 4 3 5 2" xfId="36666"/>
    <cellStyle name="Output 2 4 3 5 2 2" xfId="36667"/>
    <cellStyle name="Output 2 4 3 5 3" xfId="36668"/>
    <cellStyle name="Output 2 4 3 5 3 2" xfId="36669"/>
    <cellStyle name="Output 2 4 3 5 4" xfId="36670"/>
    <cellStyle name="Output 2 4 3 6" xfId="36671"/>
    <cellStyle name="Output 2 4 3 6 2" xfId="36672"/>
    <cellStyle name="Output 2 4 3 6 2 2" xfId="36673"/>
    <cellStyle name="Output 2 4 3 6 3" xfId="36674"/>
    <cellStyle name="Output 2 4 3 7" xfId="36675"/>
    <cellStyle name="Output 2 4 3 7 2" xfId="36676"/>
    <cellStyle name="Output 2 4 3 8" xfId="36677"/>
    <cellStyle name="Output 2 4 3 9" xfId="36678"/>
    <cellStyle name="Output 2 4 4" xfId="243"/>
    <cellStyle name="Output 2 4 4 10" xfId="36679"/>
    <cellStyle name="Output 2 4 4 2" xfId="2192"/>
    <cellStyle name="Output 2 4 4 2 2" xfId="36680"/>
    <cellStyle name="Output 2 4 4 2 2 2" xfId="36681"/>
    <cellStyle name="Output 2 4 4 2 2 2 2" xfId="36682"/>
    <cellStyle name="Output 2 4 4 2 2 3" xfId="36683"/>
    <cellStyle name="Output 2 4 4 2 2 3 2" xfId="36684"/>
    <cellStyle name="Output 2 4 4 2 2 4" xfId="36685"/>
    <cellStyle name="Output 2 4 4 2 3" xfId="36686"/>
    <cellStyle name="Output 2 4 4 2 3 2" xfId="36687"/>
    <cellStyle name="Output 2 4 4 2 3 2 2" xfId="36688"/>
    <cellStyle name="Output 2 4 4 2 3 3" xfId="36689"/>
    <cellStyle name="Output 2 4 4 2 4" xfId="36690"/>
    <cellStyle name="Output 2 4 4 2 4 2" xfId="36691"/>
    <cellStyle name="Output 2 4 4 2 5" xfId="36692"/>
    <cellStyle name="Output 2 4 4 2 6" xfId="36693"/>
    <cellStyle name="Output 2 4 4 3" xfId="36694"/>
    <cellStyle name="Output 2 4 4 3 2" xfId="36695"/>
    <cellStyle name="Output 2 4 4 3 2 2" xfId="36696"/>
    <cellStyle name="Output 2 4 4 3 2 2 2" xfId="36697"/>
    <cellStyle name="Output 2 4 4 3 2 3" xfId="36698"/>
    <cellStyle name="Output 2 4 4 3 2 3 2" xfId="36699"/>
    <cellStyle name="Output 2 4 4 3 2 4" xfId="36700"/>
    <cellStyle name="Output 2 4 4 3 3" xfId="36701"/>
    <cellStyle name="Output 2 4 4 3 3 2" xfId="36702"/>
    <cellStyle name="Output 2 4 4 3 3 2 2" xfId="36703"/>
    <cellStyle name="Output 2 4 4 3 3 3" xfId="36704"/>
    <cellStyle name="Output 2 4 4 3 4" xfId="36705"/>
    <cellStyle name="Output 2 4 4 3 4 2" xfId="36706"/>
    <cellStyle name="Output 2 4 4 3 5" xfId="36707"/>
    <cellStyle name="Output 2 4 4 3 6" xfId="36708"/>
    <cellStyle name="Output 2 4 4 4" xfId="36709"/>
    <cellStyle name="Output 2 4 4 4 2" xfId="36710"/>
    <cellStyle name="Output 2 4 4 4 2 2" xfId="36711"/>
    <cellStyle name="Output 2 4 4 4 2 2 2" xfId="36712"/>
    <cellStyle name="Output 2 4 4 4 2 3" xfId="36713"/>
    <cellStyle name="Output 2 4 4 4 2 3 2" xfId="36714"/>
    <cellStyle name="Output 2 4 4 4 2 4" xfId="36715"/>
    <cellStyle name="Output 2 4 4 4 3" xfId="36716"/>
    <cellStyle name="Output 2 4 4 4 3 2" xfId="36717"/>
    <cellStyle name="Output 2 4 4 4 3 2 2" xfId="36718"/>
    <cellStyle name="Output 2 4 4 4 3 3" xfId="36719"/>
    <cellStyle name="Output 2 4 4 4 4" xfId="36720"/>
    <cellStyle name="Output 2 4 4 4 4 2" xfId="36721"/>
    <cellStyle name="Output 2 4 4 4 5" xfId="36722"/>
    <cellStyle name="Output 2 4 4 4 6" xfId="36723"/>
    <cellStyle name="Output 2 4 4 5" xfId="36724"/>
    <cellStyle name="Output 2 4 4 5 2" xfId="36725"/>
    <cellStyle name="Output 2 4 4 5 2 2" xfId="36726"/>
    <cellStyle name="Output 2 4 4 5 3" xfId="36727"/>
    <cellStyle name="Output 2 4 4 5 3 2" xfId="36728"/>
    <cellStyle name="Output 2 4 4 5 4" xfId="36729"/>
    <cellStyle name="Output 2 4 4 6" xfId="36730"/>
    <cellStyle name="Output 2 4 4 6 2" xfId="36731"/>
    <cellStyle name="Output 2 4 4 6 2 2" xfId="36732"/>
    <cellStyle name="Output 2 4 4 6 3" xfId="36733"/>
    <cellStyle name="Output 2 4 4 7" xfId="36734"/>
    <cellStyle name="Output 2 4 4 7 2" xfId="36735"/>
    <cellStyle name="Output 2 4 4 8" xfId="36736"/>
    <cellStyle name="Output 2 4 4 9" xfId="36737"/>
    <cellStyle name="Output 2 4 5" xfId="191"/>
    <cellStyle name="Output 2 4 5 10" xfId="36738"/>
    <cellStyle name="Output 2 4 5 2" xfId="2243"/>
    <cellStyle name="Output 2 4 5 2 2" xfId="36739"/>
    <cellStyle name="Output 2 4 5 2 2 2" xfId="36740"/>
    <cellStyle name="Output 2 4 5 2 2 2 2" xfId="36741"/>
    <cellStyle name="Output 2 4 5 2 2 3" xfId="36742"/>
    <cellStyle name="Output 2 4 5 2 2 3 2" xfId="36743"/>
    <cellStyle name="Output 2 4 5 2 2 4" xfId="36744"/>
    <cellStyle name="Output 2 4 5 2 3" xfId="36745"/>
    <cellStyle name="Output 2 4 5 2 3 2" xfId="36746"/>
    <cellStyle name="Output 2 4 5 2 3 2 2" xfId="36747"/>
    <cellStyle name="Output 2 4 5 2 3 3" xfId="36748"/>
    <cellStyle name="Output 2 4 5 2 4" xfId="36749"/>
    <cellStyle name="Output 2 4 5 2 4 2" xfId="36750"/>
    <cellStyle name="Output 2 4 5 2 5" xfId="36751"/>
    <cellStyle name="Output 2 4 5 2 6" xfId="36752"/>
    <cellStyle name="Output 2 4 5 3" xfId="36753"/>
    <cellStyle name="Output 2 4 5 3 2" xfId="36754"/>
    <cellStyle name="Output 2 4 5 3 2 2" xfId="36755"/>
    <cellStyle name="Output 2 4 5 3 2 2 2" xfId="36756"/>
    <cellStyle name="Output 2 4 5 3 2 3" xfId="36757"/>
    <cellStyle name="Output 2 4 5 3 2 3 2" xfId="36758"/>
    <cellStyle name="Output 2 4 5 3 2 4" xfId="36759"/>
    <cellStyle name="Output 2 4 5 3 3" xfId="36760"/>
    <cellStyle name="Output 2 4 5 3 3 2" xfId="36761"/>
    <cellStyle name="Output 2 4 5 3 3 2 2" xfId="36762"/>
    <cellStyle name="Output 2 4 5 3 3 3" xfId="36763"/>
    <cellStyle name="Output 2 4 5 3 4" xfId="36764"/>
    <cellStyle name="Output 2 4 5 3 4 2" xfId="36765"/>
    <cellStyle name="Output 2 4 5 3 5" xfId="36766"/>
    <cellStyle name="Output 2 4 5 3 6" xfId="36767"/>
    <cellStyle name="Output 2 4 5 4" xfId="36768"/>
    <cellStyle name="Output 2 4 5 4 2" xfId="36769"/>
    <cellStyle name="Output 2 4 5 4 2 2" xfId="36770"/>
    <cellStyle name="Output 2 4 5 4 2 2 2" xfId="36771"/>
    <cellStyle name="Output 2 4 5 4 2 3" xfId="36772"/>
    <cellStyle name="Output 2 4 5 4 2 3 2" xfId="36773"/>
    <cellStyle name="Output 2 4 5 4 2 4" xfId="36774"/>
    <cellStyle name="Output 2 4 5 4 3" xfId="36775"/>
    <cellStyle name="Output 2 4 5 4 3 2" xfId="36776"/>
    <cellStyle name="Output 2 4 5 4 3 2 2" xfId="36777"/>
    <cellStyle name="Output 2 4 5 4 3 3" xfId="36778"/>
    <cellStyle name="Output 2 4 5 4 4" xfId="36779"/>
    <cellStyle name="Output 2 4 5 4 4 2" xfId="36780"/>
    <cellStyle name="Output 2 4 5 4 5" xfId="36781"/>
    <cellStyle name="Output 2 4 5 4 6" xfId="36782"/>
    <cellStyle name="Output 2 4 5 5" xfId="36783"/>
    <cellStyle name="Output 2 4 5 5 2" xfId="36784"/>
    <cellStyle name="Output 2 4 5 5 2 2" xfId="36785"/>
    <cellStyle name="Output 2 4 5 5 3" xfId="36786"/>
    <cellStyle name="Output 2 4 5 5 3 2" xfId="36787"/>
    <cellStyle name="Output 2 4 5 5 4" xfId="36788"/>
    <cellStyle name="Output 2 4 5 6" xfId="36789"/>
    <cellStyle name="Output 2 4 5 6 2" xfId="36790"/>
    <cellStyle name="Output 2 4 5 6 2 2" xfId="36791"/>
    <cellStyle name="Output 2 4 5 6 3" xfId="36792"/>
    <cellStyle name="Output 2 4 5 7" xfId="36793"/>
    <cellStyle name="Output 2 4 5 7 2" xfId="36794"/>
    <cellStyle name="Output 2 4 5 8" xfId="36795"/>
    <cellStyle name="Output 2 4 5 9" xfId="36796"/>
    <cellStyle name="Output 2 4 6" xfId="122"/>
    <cellStyle name="Output 2 4 6 10" xfId="36797"/>
    <cellStyle name="Output 2 4 6 2" xfId="2312"/>
    <cellStyle name="Output 2 4 6 2 2" xfId="36798"/>
    <cellStyle name="Output 2 4 6 2 2 2" xfId="36799"/>
    <cellStyle name="Output 2 4 6 2 2 2 2" xfId="36800"/>
    <cellStyle name="Output 2 4 6 2 2 3" xfId="36801"/>
    <cellStyle name="Output 2 4 6 2 2 3 2" xfId="36802"/>
    <cellStyle name="Output 2 4 6 2 2 4" xfId="36803"/>
    <cellStyle name="Output 2 4 6 2 3" xfId="36804"/>
    <cellStyle name="Output 2 4 6 2 3 2" xfId="36805"/>
    <cellStyle name="Output 2 4 6 2 3 2 2" xfId="36806"/>
    <cellStyle name="Output 2 4 6 2 3 3" xfId="36807"/>
    <cellStyle name="Output 2 4 6 2 4" xfId="36808"/>
    <cellStyle name="Output 2 4 6 2 4 2" xfId="36809"/>
    <cellStyle name="Output 2 4 6 2 5" xfId="36810"/>
    <cellStyle name="Output 2 4 6 2 6" xfId="36811"/>
    <cellStyle name="Output 2 4 6 3" xfId="36812"/>
    <cellStyle name="Output 2 4 6 3 2" xfId="36813"/>
    <cellStyle name="Output 2 4 6 3 2 2" xfId="36814"/>
    <cellStyle name="Output 2 4 6 3 2 2 2" xfId="36815"/>
    <cellStyle name="Output 2 4 6 3 2 3" xfId="36816"/>
    <cellStyle name="Output 2 4 6 3 2 3 2" xfId="36817"/>
    <cellStyle name="Output 2 4 6 3 2 4" xfId="36818"/>
    <cellStyle name="Output 2 4 6 3 3" xfId="36819"/>
    <cellStyle name="Output 2 4 6 3 3 2" xfId="36820"/>
    <cellStyle name="Output 2 4 6 3 3 2 2" xfId="36821"/>
    <cellStyle name="Output 2 4 6 3 3 3" xfId="36822"/>
    <cellStyle name="Output 2 4 6 3 4" xfId="36823"/>
    <cellStyle name="Output 2 4 6 3 4 2" xfId="36824"/>
    <cellStyle name="Output 2 4 6 3 5" xfId="36825"/>
    <cellStyle name="Output 2 4 6 3 6" xfId="36826"/>
    <cellStyle name="Output 2 4 6 4" xfId="36827"/>
    <cellStyle name="Output 2 4 6 4 2" xfId="36828"/>
    <cellStyle name="Output 2 4 6 4 2 2" xfId="36829"/>
    <cellStyle name="Output 2 4 6 4 2 2 2" xfId="36830"/>
    <cellStyle name="Output 2 4 6 4 2 3" xfId="36831"/>
    <cellStyle name="Output 2 4 6 4 2 3 2" xfId="36832"/>
    <cellStyle name="Output 2 4 6 4 2 4" xfId="36833"/>
    <cellStyle name="Output 2 4 6 4 3" xfId="36834"/>
    <cellStyle name="Output 2 4 6 4 3 2" xfId="36835"/>
    <cellStyle name="Output 2 4 6 4 3 2 2" xfId="36836"/>
    <cellStyle name="Output 2 4 6 4 3 3" xfId="36837"/>
    <cellStyle name="Output 2 4 6 4 4" xfId="36838"/>
    <cellStyle name="Output 2 4 6 4 4 2" xfId="36839"/>
    <cellStyle name="Output 2 4 6 4 5" xfId="36840"/>
    <cellStyle name="Output 2 4 6 4 6" xfId="36841"/>
    <cellStyle name="Output 2 4 6 5" xfId="36842"/>
    <cellStyle name="Output 2 4 6 5 2" xfId="36843"/>
    <cellStyle name="Output 2 4 6 5 2 2" xfId="36844"/>
    <cellStyle name="Output 2 4 6 5 3" xfId="36845"/>
    <cellStyle name="Output 2 4 6 5 3 2" xfId="36846"/>
    <cellStyle name="Output 2 4 6 5 4" xfId="36847"/>
    <cellStyle name="Output 2 4 6 6" xfId="36848"/>
    <cellStyle name="Output 2 4 6 6 2" xfId="36849"/>
    <cellStyle name="Output 2 4 6 6 2 2" xfId="36850"/>
    <cellStyle name="Output 2 4 6 6 3" xfId="36851"/>
    <cellStyle name="Output 2 4 6 7" xfId="36852"/>
    <cellStyle name="Output 2 4 6 7 2" xfId="36853"/>
    <cellStyle name="Output 2 4 6 8" xfId="36854"/>
    <cellStyle name="Output 2 4 6 9" xfId="36855"/>
    <cellStyle name="Output 2 4 7" xfId="1178"/>
    <cellStyle name="Output 2 4 7 2" xfId="36856"/>
    <cellStyle name="Output 2 4 7 2 2" xfId="36857"/>
    <cellStyle name="Output 2 4 7 2 2 2" xfId="36858"/>
    <cellStyle name="Output 2 4 7 2 3" xfId="36859"/>
    <cellStyle name="Output 2 4 7 2 3 2" xfId="36860"/>
    <cellStyle name="Output 2 4 7 2 4" xfId="36861"/>
    <cellStyle name="Output 2 4 7 3" xfId="36862"/>
    <cellStyle name="Output 2 4 7 3 2" xfId="36863"/>
    <cellStyle name="Output 2 4 7 3 2 2" xfId="36864"/>
    <cellStyle name="Output 2 4 7 3 3" xfId="36865"/>
    <cellStyle name="Output 2 4 7 4" xfId="36866"/>
    <cellStyle name="Output 2 4 7 4 2" xfId="36867"/>
    <cellStyle name="Output 2 4 7 5" xfId="36868"/>
    <cellStyle name="Output 2 4 7 6" xfId="36869"/>
    <cellStyle name="Output 2 4 7 7" xfId="36870"/>
    <cellStyle name="Output 2 4 8" xfId="1156"/>
    <cellStyle name="Output 2 4 8 2" xfId="36871"/>
    <cellStyle name="Output 2 4 8 2 2" xfId="36872"/>
    <cellStyle name="Output 2 4 8 2 2 2" xfId="36873"/>
    <cellStyle name="Output 2 4 8 2 3" xfId="36874"/>
    <cellStyle name="Output 2 4 8 2 3 2" xfId="36875"/>
    <cellStyle name="Output 2 4 8 2 4" xfId="36876"/>
    <cellStyle name="Output 2 4 8 3" xfId="36877"/>
    <cellStyle name="Output 2 4 8 3 2" xfId="36878"/>
    <cellStyle name="Output 2 4 8 3 2 2" xfId="36879"/>
    <cellStyle name="Output 2 4 8 3 3" xfId="36880"/>
    <cellStyle name="Output 2 4 8 4" xfId="36881"/>
    <cellStyle name="Output 2 4 8 4 2" xfId="36882"/>
    <cellStyle name="Output 2 4 8 5" xfId="36883"/>
    <cellStyle name="Output 2 4 8 6" xfId="36884"/>
    <cellStyle name="Output 2 4 8 7" xfId="36885"/>
    <cellStyle name="Output 2 4 9" xfId="2388"/>
    <cellStyle name="Output 2 4 9 2" xfId="36886"/>
    <cellStyle name="Output 2 4 9 2 2" xfId="36887"/>
    <cellStyle name="Output 2 4 9 2 2 2" xfId="36888"/>
    <cellStyle name="Output 2 4 9 2 3" xfId="36889"/>
    <cellStyle name="Output 2 4 9 2 3 2" xfId="36890"/>
    <cellStyle name="Output 2 4 9 2 4" xfId="36891"/>
    <cellStyle name="Output 2 4 9 3" xfId="36892"/>
    <cellStyle name="Output 2 4 9 3 2" xfId="36893"/>
    <cellStyle name="Output 2 4 9 3 2 2" xfId="36894"/>
    <cellStyle name="Output 2 4 9 3 3" xfId="36895"/>
    <cellStyle name="Output 2 4 9 4" xfId="36896"/>
    <cellStyle name="Output 2 4 9 4 2" xfId="36897"/>
    <cellStyle name="Output 2 4 9 5" xfId="36898"/>
    <cellStyle name="Output 2 4 9 6" xfId="36899"/>
    <cellStyle name="Output 2 5" xfId="1665"/>
    <cellStyle name="Output 2 5 10" xfId="36900"/>
    <cellStyle name="Output 2 5 10 2" xfId="36901"/>
    <cellStyle name="Output 2 5 10 2 2" xfId="36902"/>
    <cellStyle name="Output 2 5 10 3" xfId="36903"/>
    <cellStyle name="Output 2 5 10 3 2" xfId="36904"/>
    <cellStyle name="Output 2 5 10 4" xfId="36905"/>
    <cellStyle name="Output 2 5 11" xfId="36906"/>
    <cellStyle name="Output 2 5 11 2" xfId="36907"/>
    <cellStyle name="Output 2 5 11 2 2" xfId="36908"/>
    <cellStyle name="Output 2 5 11 3" xfId="36909"/>
    <cellStyle name="Output 2 5 12" xfId="36910"/>
    <cellStyle name="Output 2 5 12 2" xfId="36911"/>
    <cellStyle name="Output 2 5 13" xfId="36912"/>
    <cellStyle name="Output 2 5 14" xfId="36913"/>
    <cellStyle name="Output 2 5 2" xfId="1938"/>
    <cellStyle name="Output 2 5 2 10" xfId="36914"/>
    <cellStyle name="Output 2 5 2 2" xfId="780"/>
    <cellStyle name="Output 2 5 2 2 2" xfId="36915"/>
    <cellStyle name="Output 2 5 2 2 2 2" xfId="36916"/>
    <cellStyle name="Output 2 5 2 2 2 2 2" xfId="36917"/>
    <cellStyle name="Output 2 5 2 2 2 3" xfId="36918"/>
    <cellStyle name="Output 2 5 2 2 2 3 2" xfId="36919"/>
    <cellStyle name="Output 2 5 2 2 2 4" xfId="36920"/>
    <cellStyle name="Output 2 5 2 2 3" xfId="36921"/>
    <cellStyle name="Output 2 5 2 2 3 2" xfId="36922"/>
    <cellStyle name="Output 2 5 2 2 3 2 2" xfId="36923"/>
    <cellStyle name="Output 2 5 2 2 3 3" xfId="36924"/>
    <cellStyle name="Output 2 5 2 2 4" xfId="36925"/>
    <cellStyle name="Output 2 5 2 2 4 2" xfId="36926"/>
    <cellStyle name="Output 2 5 2 2 5" xfId="36927"/>
    <cellStyle name="Output 2 5 2 2 6" xfId="36928"/>
    <cellStyle name="Output 2 5 2 3" xfId="2050"/>
    <cellStyle name="Output 2 5 2 3 2" xfId="36929"/>
    <cellStyle name="Output 2 5 2 3 2 2" xfId="36930"/>
    <cellStyle name="Output 2 5 2 3 2 2 2" xfId="36931"/>
    <cellStyle name="Output 2 5 2 3 2 3" xfId="36932"/>
    <cellStyle name="Output 2 5 2 3 2 3 2" xfId="36933"/>
    <cellStyle name="Output 2 5 2 3 2 4" xfId="36934"/>
    <cellStyle name="Output 2 5 2 3 3" xfId="36935"/>
    <cellStyle name="Output 2 5 2 3 3 2" xfId="36936"/>
    <cellStyle name="Output 2 5 2 3 3 2 2" xfId="36937"/>
    <cellStyle name="Output 2 5 2 3 3 3" xfId="36938"/>
    <cellStyle name="Output 2 5 2 3 4" xfId="36939"/>
    <cellStyle name="Output 2 5 2 3 4 2" xfId="36940"/>
    <cellStyle name="Output 2 5 2 3 5" xfId="36941"/>
    <cellStyle name="Output 2 5 2 3 6" xfId="36942"/>
    <cellStyle name="Output 2 5 2 4" xfId="36943"/>
    <cellStyle name="Output 2 5 2 4 2" xfId="36944"/>
    <cellStyle name="Output 2 5 2 4 2 2" xfId="36945"/>
    <cellStyle name="Output 2 5 2 4 2 2 2" xfId="36946"/>
    <cellStyle name="Output 2 5 2 4 2 3" xfId="36947"/>
    <cellStyle name="Output 2 5 2 4 2 3 2" xfId="36948"/>
    <cellStyle name="Output 2 5 2 4 2 4" xfId="36949"/>
    <cellStyle name="Output 2 5 2 4 3" xfId="36950"/>
    <cellStyle name="Output 2 5 2 4 3 2" xfId="36951"/>
    <cellStyle name="Output 2 5 2 4 3 2 2" xfId="36952"/>
    <cellStyle name="Output 2 5 2 4 3 3" xfId="36953"/>
    <cellStyle name="Output 2 5 2 4 4" xfId="36954"/>
    <cellStyle name="Output 2 5 2 4 4 2" xfId="36955"/>
    <cellStyle name="Output 2 5 2 4 5" xfId="36956"/>
    <cellStyle name="Output 2 5 2 4 6" xfId="36957"/>
    <cellStyle name="Output 2 5 2 5" xfId="36958"/>
    <cellStyle name="Output 2 5 2 5 2" xfId="36959"/>
    <cellStyle name="Output 2 5 2 5 2 2" xfId="36960"/>
    <cellStyle name="Output 2 5 2 5 3" xfId="36961"/>
    <cellStyle name="Output 2 5 2 5 3 2" xfId="36962"/>
    <cellStyle name="Output 2 5 2 5 4" xfId="36963"/>
    <cellStyle name="Output 2 5 2 6" xfId="36964"/>
    <cellStyle name="Output 2 5 2 6 2" xfId="36965"/>
    <cellStyle name="Output 2 5 2 6 2 2" xfId="36966"/>
    <cellStyle name="Output 2 5 2 6 3" xfId="36967"/>
    <cellStyle name="Output 2 5 2 7" xfId="36968"/>
    <cellStyle name="Output 2 5 2 7 2" xfId="36969"/>
    <cellStyle name="Output 2 5 2 8" xfId="36970"/>
    <cellStyle name="Output 2 5 2 9" xfId="36971"/>
    <cellStyle name="Output 2 5 3" xfId="727"/>
    <cellStyle name="Output 2 5 3 10" xfId="36972"/>
    <cellStyle name="Output 2 5 3 2" xfId="2101"/>
    <cellStyle name="Output 2 5 3 2 2" xfId="36973"/>
    <cellStyle name="Output 2 5 3 2 2 2" xfId="36974"/>
    <cellStyle name="Output 2 5 3 2 2 2 2" xfId="36975"/>
    <cellStyle name="Output 2 5 3 2 2 3" xfId="36976"/>
    <cellStyle name="Output 2 5 3 2 2 3 2" xfId="36977"/>
    <cellStyle name="Output 2 5 3 2 2 4" xfId="36978"/>
    <cellStyle name="Output 2 5 3 2 3" xfId="36979"/>
    <cellStyle name="Output 2 5 3 2 3 2" xfId="36980"/>
    <cellStyle name="Output 2 5 3 2 3 2 2" xfId="36981"/>
    <cellStyle name="Output 2 5 3 2 3 3" xfId="36982"/>
    <cellStyle name="Output 2 5 3 2 4" xfId="36983"/>
    <cellStyle name="Output 2 5 3 2 4 2" xfId="36984"/>
    <cellStyle name="Output 2 5 3 2 5" xfId="36985"/>
    <cellStyle name="Output 2 5 3 2 6" xfId="36986"/>
    <cellStyle name="Output 2 5 3 3" xfId="36987"/>
    <cellStyle name="Output 2 5 3 3 2" xfId="36988"/>
    <cellStyle name="Output 2 5 3 3 2 2" xfId="36989"/>
    <cellStyle name="Output 2 5 3 3 2 2 2" xfId="36990"/>
    <cellStyle name="Output 2 5 3 3 2 3" xfId="36991"/>
    <cellStyle name="Output 2 5 3 3 2 3 2" xfId="36992"/>
    <cellStyle name="Output 2 5 3 3 2 4" xfId="36993"/>
    <cellStyle name="Output 2 5 3 3 3" xfId="36994"/>
    <cellStyle name="Output 2 5 3 3 3 2" xfId="36995"/>
    <cellStyle name="Output 2 5 3 3 3 2 2" xfId="36996"/>
    <cellStyle name="Output 2 5 3 3 3 3" xfId="36997"/>
    <cellStyle name="Output 2 5 3 3 4" xfId="36998"/>
    <cellStyle name="Output 2 5 3 3 4 2" xfId="36999"/>
    <cellStyle name="Output 2 5 3 3 5" xfId="37000"/>
    <cellStyle name="Output 2 5 3 3 6" xfId="37001"/>
    <cellStyle name="Output 2 5 3 4" xfId="37002"/>
    <cellStyle name="Output 2 5 3 4 2" xfId="37003"/>
    <cellStyle name="Output 2 5 3 4 2 2" xfId="37004"/>
    <cellStyle name="Output 2 5 3 4 2 2 2" xfId="37005"/>
    <cellStyle name="Output 2 5 3 4 2 3" xfId="37006"/>
    <cellStyle name="Output 2 5 3 4 2 3 2" xfId="37007"/>
    <cellStyle name="Output 2 5 3 4 2 4" xfId="37008"/>
    <cellStyle name="Output 2 5 3 4 3" xfId="37009"/>
    <cellStyle name="Output 2 5 3 4 3 2" xfId="37010"/>
    <cellStyle name="Output 2 5 3 4 3 2 2" xfId="37011"/>
    <cellStyle name="Output 2 5 3 4 3 3" xfId="37012"/>
    <cellStyle name="Output 2 5 3 4 4" xfId="37013"/>
    <cellStyle name="Output 2 5 3 4 4 2" xfId="37014"/>
    <cellStyle name="Output 2 5 3 4 5" xfId="37015"/>
    <cellStyle name="Output 2 5 3 4 6" xfId="37016"/>
    <cellStyle name="Output 2 5 3 5" xfId="37017"/>
    <cellStyle name="Output 2 5 3 5 2" xfId="37018"/>
    <cellStyle name="Output 2 5 3 5 2 2" xfId="37019"/>
    <cellStyle name="Output 2 5 3 5 3" xfId="37020"/>
    <cellStyle name="Output 2 5 3 5 3 2" xfId="37021"/>
    <cellStyle name="Output 2 5 3 5 4" xfId="37022"/>
    <cellStyle name="Output 2 5 3 6" xfId="37023"/>
    <cellStyle name="Output 2 5 3 6 2" xfId="37024"/>
    <cellStyle name="Output 2 5 3 6 2 2" xfId="37025"/>
    <cellStyle name="Output 2 5 3 6 3" xfId="37026"/>
    <cellStyle name="Output 2 5 3 7" xfId="37027"/>
    <cellStyle name="Output 2 5 3 7 2" xfId="37028"/>
    <cellStyle name="Output 2 5 3 8" xfId="37029"/>
    <cellStyle name="Output 2 5 3 9" xfId="37030"/>
    <cellStyle name="Output 2 5 4" xfId="265"/>
    <cellStyle name="Output 2 5 4 10" xfId="37031"/>
    <cellStyle name="Output 2 5 4 2" xfId="2170"/>
    <cellStyle name="Output 2 5 4 2 2" xfId="37032"/>
    <cellStyle name="Output 2 5 4 2 2 2" xfId="37033"/>
    <cellStyle name="Output 2 5 4 2 2 2 2" xfId="37034"/>
    <cellStyle name="Output 2 5 4 2 2 3" xfId="37035"/>
    <cellStyle name="Output 2 5 4 2 2 3 2" xfId="37036"/>
    <cellStyle name="Output 2 5 4 2 2 4" xfId="37037"/>
    <cellStyle name="Output 2 5 4 2 3" xfId="37038"/>
    <cellStyle name="Output 2 5 4 2 3 2" xfId="37039"/>
    <cellStyle name="Output 2 5 4 2 3 2 2" xfId="37040"/>
    <cellStyle name="Output 2 5 4 2 3 3" xfId="37041"/>
    <cellStyle name="Output 2 5 4 2 4" xfId="37042"/>
    <cellStyle name="Output 2 5 4 2 4 2" xfId="37043"/>
    <cellStyle name="Output 2 5 4 2 5" xfId="37044"/>
    <cellStyle name="Output 2 5 4 2 6" xfId="37045"/>
    <cellStyle name="Output 2 5 4 3" xfId="37046"/>
    <cellStyle name="Output 2 5 4 3 2" xfId="37047"/>
    <cellStyle name="Output 2 5 4 3 2 2" xfId="37048"/>
    <cellStyle name="Output 2 5 4 3 2 2 2" xfId="37049"/>
    <cellStyle name="Output 2 5 4 3 2 3" xfId="37050"/>
    <cellStyle name="Output 2 5 4 3 2 3 2" xfId="37051"/>
    <cellStyle name="Output 2 5 4 3 2 4" xfId="37052"/>
    <cellStyle name="Output 2 5 4 3 3" xfId="37053"/>
    <cellStyle name="Output 2 5 4 3 3 2" xfId="37054"/>
    <cellStyle name="Output 2 5 4 3 3 2 2" xfId="37055"/>
    <cellStyle name="Output 2 5 4 3 3 3" xfId="37056"/>
    <cellStyle name="Output 2 5 4 3 4" xfId="37057"/>
    <cellStyle name="Output 2 5 4 3 4 2" xfId="37058"/>
    <cellStyle name="Output 2 5 4 3 5" xfId="37059"/>
    <cellStyle name="Output 2 5 4 3 6" xfId="37060"/>
    <cellStyle name="Output 2 5 4 4" xfId="37061"/>
    <cellStyle name="Output 2 5 4 4 2" xfId="37062"/>
    <cellStyle name="Output 2 5 4 4 2 2" xfId="37063"/>
    <cellStyle name="Output 2 5 4 4 2 2 2" xfId="37064"/>
    <cellStyle name="Output 2 5 4 4 2 3" xfId="37065"/>
    <cellStyle name="Output 2 5 4 4 2 3 2" xfId="37066"/>
    <cellStyle name="Output 2 5 4 4 2 4" xfId="37067"/>
    <cellStyle name="Output 2 5 4 4 3" xfId="37068"/>
    <cellStyle name="Output 2 5 4 4 3 2" xfId="37069"/>
    <cellStyle name="Output 2 5 4 4 3 2 2" xfId="37070"/>
    <cellStyle name="Output 2 5 4 4 3 3" xfId="37071"/>
    <cellStyle name="Output 2 5 4 4 4" xfId="37072"/>
    <cellStyle name="Output 2 5 4 4 4 2" xfId="37073"/>
    <cellStyle name="Output 2 5 4 4 5" xfId="37074"/>
    <cellStyle name="Output 2 5 4 4 6" xfId="37075"/>
    <cellStyle name="Output 2 5 4 5" xfId="37076"/>
    <cellStyle name="Output 2 5 4 5 2" xfId="37077"/>
    <cellStyle name="Output 2 5 4 5 2 2" xfId="37078"/>
    <cellStyle name="Output 2 5 4 5 3" xfId="37079"/>
    <cellStyle name="Output 2 5 4 5 3 2" xfId="37080"/>
    <cellStyle name="Output 2 5 4 5 4" xfId="37081"/>
    <cellStyle name="Output 2 5 4 6" xfId="37082"/>
    <cellStyle name="Output 2 5 4 6 2" xfId="37083"/>
    <cellStyle name="Output 2 5 4 6 2 2" xfId="37084"/>
    <cellStyle name="Output 2 5 4 6 3" xfId="37085"/>
    <cellStyle name="Output 2 5 4 7" xfId="37086"/>
    <cellStyle name="Output 2 5 4 7 2" xfId="37087"/>
    <cellStyle name="Output 2 5 4 8" xfId="37088"/>
    <cellStyle name="Output 2 5 4 9" xfId="37089"/>
    <cellStyle name="Output 2 5 5" xfId="214"/>
    <cellStyle name="Output 2 5 5 10" xfId="37090"/>
    <cellStyle name="Output 2 5 5 2" xfId="2221"/>
    <cellStyle name="Output 2 5 5 2 2" xfId="37091"/>
    <cellStyle name="Output 2 5 5 2 2 2" xfId="37092"/>
    <cellStyle name="Output 2 5 5 2 2 2 2" xfId="37093"/>
    <cellStyle name="Output 2 5 5 2 2 3" xfId="37094"/>
    <cellStyle name="Output 2 5 5 2 2 3 2" xfId="37095"/>
    <cellStyle name="Output 2 5 5 2 2 4" xfId="37096"/>
    <cellStyle name="Output 2 5 5 2 3" xfId="37097"/>
    <cellStyle name="Output 2 5 5 2 3 2" xfId="37098"/>
    <cellStyle name="Output 2 5 5 2 3 2 2" xfId="37099"/>
    <cellStyle name="Output 2 5 5 2 3 3" xfId="37100"/>
    <cellStyle name="Output 2 5 5 2 4" xfId="37101"/>
    <cellStyle name="Output 2 5 5 2 4 2" xfId="37102"/>
    <cellStyle name="Output 2 5 5 2 5" xfId="37103"/>
    <cellStyle name="Output 2 5 5 2 6" xfId="37104"/>
    <cellStyle name="Output 2 5 5 3" xfId="37105"/>
    <cellStyle name="Output 2 5 5 3 2" xfId="37106"/>
    <cellStyle name="Output 2 5 5 3 2 2" xfId="37107"/>
    <cellStyle name="Output 2 5 5 3 2 2 2" xfId="37108"/>
    <cellStyle name="Output 2 5 5 3 2 3" xfId="37109"/>
    <cellStyle name="Output 2 5 5 3 2 3 2" xfId="37110"/>
    <cellStyle name="Output 2 5 5 3 2 4" xfId="37111"/>
    <cellStyle name="Output 2 5 5 3 3" xfId="37112"/>
    <cellStyle name="Output 2 5 5 3 3 2" xfId="37113"/>
    <cellStyle name="Output 2 5 5 3 3 2 2" xfId="37114"/>
    <cellStyle name="Output 2 5 5 3 3 3" xfId="37115"/>
    <cellStyle name="Output 2 5 5 3 4" xfId="37116"/>
    <cellStyle name="Output 2 5 5 3 4 2" xfId="37117"/>
    <cellStyle name="Output 2 5 5 3 5" xfId="37118"/>
    <cellStyle name="Output 2 5 5 3 6" xfId="37119"/>
    <cellStyle name="Output 2 5 5 4" xfId="37120"/>
    <cellStyle name="Output 2 5 5 4 2" xfId="37121"/>
    <cellStyle name="Output 2 5 5 4 2 2" xfId="37122"/>
    <cellStyle name="Output 2 5 5 4 2 2 2" xfId="37123"/>
    <cellStyle name="Output 2 5 5 4 2 3" xfId="37124"/>
    <cellStyle name="Output 2 5 5 4 2 3 2" xfId="37125"/>
    <cellStyle name="Output 2 5 5 4 2 4" xfId="37126"/>
    <cellStyle name="Output 2 5 5 4 3" xfId="37127"/>
    <cellStyle name="Output 2 5 5 4 3 2" xfId="37128"/>
    <cellStyle name="Output 2 5 5 4 3 2 2" xfId="37129"/>
    <cellStyle name="Output 2 5 5 4 3 3" xfId="37130"/>
    <cellStyle name="Output 2 5 5 4 4" xfId="37131"/>
    <cellStyle name="Output 2 5 5 4 4 2" xfId="37132"/>
    <cellStyle name="Output 2 5 5 4 5" xfId="37133"/>
    <cellStyle name="Output 2 5 5 4 6" xfId="37134"/>
    <cellStyle name="Output 2 5 5 5" xfId="37135"/>
    <cellStyle name="Output 2 5 5 5 2" xfId="37136"/>
    <cellStyle name="Output 2 5 5 5 2 2" xfId="37137"/>
    <cellStyle name="Output 2 5 5 5 3" xfId="37138"/>
    <cellStyle name="Output 2 5 5 5 3 2" xfId="37139"/>
    <cellStyle name="Output 2 5 5 5 4" xfId="37140"/>
    <cellStyle name="Output 2 5 5 6" xfId="37141"/>
    <cellStyle name="Output 2 5 5 6 2" xfId="37142"/>
    <cellStyle name="Output 2 5 5 6 2 2" xfId="37143"/>
    <cellStyle name="Output 2 5 5 6 3" xfId="37144"/>
    <cellStyle name="Output 2 5 5 7" xfId="37145"/>
    <cellStyle name="Output 2 5 5 7 2" xfId="37146"/>
    <cellStyle name="Output 2 5 5 8" xfId="37147"/>
    <cellStyle name="Output 2 5 5 9" xfId="37148"/>
    <cellStyle name="Output 2 5 6" xfId="144"/>
    <cellStyle name="Output 2 5 6 10" xfId="37149"/>
    <cellStyle name="Output 2 5 6 2" xfId="2290"/>
    <cellStyle name="Output 2 5 6 2 2" xfId="37150"/>
    <cellStyle name="Output 2 5 6 2 2 2" xfId="37151"/>
    <cellStyle name="Output 2 5 6 2 2 2 2" xfId="37152"/>
    <cellStyle name="Output 2 5 6 2 2 3" xfId="37153"/>
    <cellStyle name="Output 2 5 6 2 2 3 2" xfId="37154"/>
    <cellStyle name="Output 2 5 6 2 2 4" xfId="37155"/>
    <cellStyle name="Output 2 5 6 2 3" xfId="37156"/>
    <cellStyle name="Output 2 5 6 2 3 2" xfId="37157"/>
    <cellStyle name="Output 2 5 6 2 3 2 2" xfId="37158"/>
    <cellStyle name="Output 2 5 6 2 3 3" xfId="37159"/>
    <cellStyle name="Output 2 5 6 2 4" xfId="37160"/>
    <cellStyle name="Output 2 5 6 2 4 2" xfId="37161"/>
    <cellStyle name="Output 2 5 6 2 5" xfId="37162"/>
    <cellStyle name="Output 2 5 6 2 6" xfId="37163"/>
    <cellStyle name="Output 2 5 6 3" xfId="37164"/>
    <cellStyle name="Output 2 5 6 3 2" xfId="37165"/>
    <cellStyle name="Output 2 5 6 3 2 2" xfId="37166"/>
    <cellStyle name="Output 2 5 6 3 2 2 2" xfId="37167"/>
    <cellStyle name="Output 2 5 6 3 2 3" xfId="37168"/>
    <cellStyle name="Output 2 5 6 3 2 3 2" xfId="37169"/>
    <cellStyle name="Output 2 5 6 3 2 4" xfId="37170"/>
    <cellStyle name="Output 2 5 6 3 3" xfId="37171"/>
    <cellStyle name="Output 2 5 6 3 3 2" xfId="37172"/>
    <cellStyle name="Output 2 5 6 3 3 2 2" xfId="37173"/>
    <cellStyle name="Output 2 5 6 3 3 3" xfId="37174"/>
    <cellStyle name="Output 2 5 6 3 4" xfId="37175"/>
    <cellStyle name="Output 2 5 6 3 4 2" xfId="37176"/>
    <cellStyle name="Output 2 5 6 3 5" xfId="37177"/>
    <cellStyle name="Output 2 5 6 3 6" xfId="37178"/>
    <cellStyle name="Output 2 5 6 4" xfId="37179"/>
    <cellStyle name="Output 2 5 6 4 2" xfId="37180"/>
    <cellStyle name="Output 2 5 6 4 2 2" xfId="37181"/>
    <cellStyle name="Output 2 5 6 4 2 2 2" xfId="37182"/>
    <cellStyle name="Output 2 5 6 4 2 3" xfId="37183"/>
    <cellStyle name="Output 2 5 6 4 2 3 2" xfId="37184"/>
    <cellStyle name="Output 2 5 6 4 2 4" xfId="37185"/>
    <cellStyle name="Output 2 5 6 4 3" xfId="37186"/>
    <cellStyle name="Output 2 5 6 4 3 2" xfId="37187"/>
    <cellStyle name="Output 2 5 6 4 3 2 2" xfId="37188"/>
    <cellStyle name="Output 2 5 6 4 3 3" xfId="37189"/>
    <cellStyle name="Output 2 5 6 4 4" xfId="37190"/>
    <cellStyle name="Output 2 5 6 4 4 2" xfId="37191"/>
    <cellStyle name="Output 2 5 6 4 5" xfId="37192"/>
    <cellStyle name="Output 2 5 6 4 6" xfId="37193"/>
    <cellStyle name="Output 2 5 6 5" xfId="37194"/>
    <cellStyle name="Output 2 5 6 5 2" xfId="37195"/>
    <cellStyle name="Output 2 5 6 5 2 2" xfId="37196"/>
    <cellStyle name="Output 2 5 6 5 3" xfId="37197"/>
    <cellStyle name="Output 2 5 6 5 3 2" xfId="37198"/>
    <cellStyle name="Output 2 5 6 5 4" xfId="37199"/>
    <cellStyle name="Output 2 5 6 6" xfId="37200"/>
    <cellStyle name="Output 2 5 6 6 2" xfId="37201"/>
    <cellStyle name="Output 2 5 6 6 2 2" xfId="37202"/>
    <cellStyle name="Output 2 5 6 6 3" xfId="37203"/>
    <cellStyle name="Output 2 5 6 7" xfId="37204"/>
    <cellStyle name="Output 2 5 6 7 2" xfId="37205"/>
    <cellStyle name="Output 2 5 6 8" xfId="37206"/>
    <cellStyle name="Output 2 5 6 9" xfId="37207"/>
    <cellStyle name="Output 2 5 7" xfId="1184"/>
    <cellStyle name="Output 2 5 7 2" xfId="37208"/>
    <cellStyle name="Output 2 5 7 2 2" xfId="37209"/>
    <cellStyle name="Output 2 5 7 2 2 2" xfId="37210"/>
    <cellStyle name="Output 2 5 7 2 3" xfId="37211"/>
    <cellStyle name="Output 2 5 7 2 3 2" xfId="37212"/>
    <cellStyle name="Output 2 5 7 2 4" xfId="37213"/>
    <cellStyle name="Output 2 5 7 3" xfId="37214"/>
    <cellStyle name="Output 2 5 7 3 2" xfId="37215"/>
    <cellStyle name="Output 2 5 7 3 2 2" xfId="37216"/>
    <cellStyle name="Output 2 5 7 3 3" xfId="37217"/>
    <cellStyle name="Output 2 5 7 4" xfId="37218"/>
    <cellStyle name="Output 2 5 7 4 2" xfId="37219"/>
    <cellStyle name="Output 2 5 7 5" xfId="37220"/>
    <cellStyle name="Output 2 5 7 6" xfId="37221"/>
    <cellStyle name="Output 2 5 7 7" xfId="37222"/>
    <cellStyle name="Output 2 5 8" xfId="1152"/>
    <cellStyle name="Output 2 5 8 2" xfId="37223"/>
    <cellStyle name="Output 2 5 8 2 2" xfId="37224"/>
    <cellStyle name="Output 2 5 8 2 2 2" xfId="37225"/>
    <cellStyle name="Output 2 5 8 2 3" xfId="37226"/>
    <cellStyle name="Output 2 5 8 2 3 2" xfId="37227"/>
    <cellStyle name="Output 2 5 8 2 4" xfId="37228"/>
    <cellStyle name="Output 2 5 8 3" xfId="37229"/>
    <cellStyle name="Output 2 5 8 3 2" xfId="37230"/>
    <cellStyle name="Output 2 5 8 3 2 2" xfId="37231"/>
    <cellStyle name="Output 2 5 8 3 3" xfId="37232"/>
    <cellStyle name="Output 2 5 8 4" xfId="37233"/>
    <cellStyle name="Output 2 5 8 4 2" xfId="37234"/>
    <cellStyle name="Output 2 5 8 5" xfId="37235"/>
    <cellStyle name="Output 2 5 8 6" xfId="37236"/>
    <cellStyle name="Output 2 5 8 7" xfId="37237"/>
    <cellStyle name="Output 2 5 9" xfId="2365"/>
    <cellStyle name="Output 2 5 9 2" xfId="37238"/>
    <cellStyle name="Output 2 5 9 2 2" xfId="37239"/>
    <cellStyle name="Output 2 5 9 2 2 2" xfId="37240"/>
    <cellStyle name="Output 2 5 9 2 3" xfId="37241"/>
    <cellStyle name="Output 2 5 9 2 3 2" xfId="37242"/>
    <cellStyle name="Output 2 5 9 2 4" xfId="37243"/>
    <cellStyle name="Output 2 5 9 3" xfId="37244"/>
    <cellStyle name="Output 2 5 9 3 2" xfId="37245"/>
    <cellStyle name="Output 2 5 9 3 2 2" xfId="37246"/>
    <cellStyle name="Output 2 5 9 3 3" xfId="37247"/>
    <cellStyle name="Output 2 5 9 4" xfId="37248"/>
    <cellStyle name="Output 2 5 9 4 2" xfId="37249"/>
    <cellStyle name="Output 2 5 9 5" xfId="37250"/>
    <cellStyle name="Output 2 5 9 6" xfId="37251"/>
    <cellStyle name="Output 2 6" xfId="1720"/>
    <cellStyle name="Output 2 6 10" xfId="37252"/>
    <cellStyle name="Output 2 6 10 2" xfId="37253"/>
    <cellStyle name="Output 2 6 10 2 2" xfId="37254"/>
    <cellStyle name="Output 2 6 10 3" xfId="37255"/>
    <cellStyle name="Output 2 6 10 3 2" xfId="37256"/>
    <cellStyle name="Output 2 6 10 4" xfId="37257"/>
    <cellStyle name="Output 2 6 11" xfId="37258"/>
    <cellStyle name="Output 2 6 11 2" xfId="37259"/>
    <cellStyle name="Output 2 6 11 2 2" xfId="37260"/>
    <cellStyle name="Output 2 6 11 3" xfId="37261"/>
    <cellStyle name="Output 2 6 12" xfId="37262"/>
    <cellStyle name="Output 2 6 12 2" xfId="37263"/>
    <cellStyle name="Output 2 6 13" xfId="37264"/>
    <cellStyle name="Output 2 6 14" xfId="37265"/>
    <cellStyle name="Output 2 6 2" xfId="1988"/>
    <cellStyle name="Output 2 6 2 10" xfId="37266"/>
    <cellStyle name="Output 2 6 2 2" xfId="732"/>
    <cellStyle name="Output 2 6 2 2 2" xfId="37267"/>
    <cellStyle name="Output 2 6 2 2 2 2" xfId="37268"/>
    <cellStyle name="Output 2 6 2 2 2 2 2" xfId="37269"/>
    <cellStyle name="Output 2 6 2 2 2 3" xfId="37270"/>
    <cellStyle name="Output 2 6 2 2 2 3 2" xfId="37271"/>
    <cellStyle name="Output 2 6 2 2 2 4" xfId="37272"/>
    <cellStyle name="Output 2 6 2 2 3" xfId="37273"/>
    <cellStyle name="Output 2 6 2 2 3 2" xfId="37274"/>
    <cellStyle name="Output 2 6 2 2 3 2 2" xfId="37275"/>
    <cellStyle name="Output 2 6 2 2 3 3" xfId="37276"/>
    <cellStyle name="Output 2 6 2 2 4" xfId="37277"/>
    <cellStyle name="Output 2 6 2 2 4 2" xfId="37278"/>
    <cellStyle name="Output 2 6 2 2 5" xfId="37279"/>
    <cellStyle name="Output 2 6 2 2 6" xfId="37280"/>
    <cellStyle name="Output 2 6 2 3" xfId="2096"/>
    <cellStyle name="Output 2 6 2 3 2" xfId="37281"/>
    <cellStyle name="Output 2 6 2 3 2 2" xfId="37282"/>
    <cellStyle name="Output 2 6 2 3 2 2 2" xfId="37283"/>
    <cellStyle name="Output 2 6 2 3 2 3" xfId="37284"/>
    <cellStyle name="Output 2 6 2 3 2 3 2" xfId="37285"/>
    <cellStyle name="Output 2 6 2 3 2 4" xfId="37286"/>
    <cellStyle name="Output 2 6 2 3 3" xfId="37287"/>
    <cellStyle name="Output 2 6 2 3 3 2" xfId="37288"/>
    <cellStyle name="Output 2 6 2 3 3 2 2" xfId="37289"/>
    <cellStyle name="Output 2 6 2 3 3 3" xfId="37290"/>
    <cellStyle name="Output 2 6 2 3 4" xfId="37291"/>
    <cellStyle name="Output 2 6 2 3 4 2" xfId="37292"/>
    <cellStyle name="Output 2 6 2 3 5" xfId="37293"/>
    <cellStyle name="Output 2 6 2 3 6" xfId="37294"/>
    <cellStyle name="Output 2 6 2 4" xfId="37295"/>
    <cellStyle name="Output 2 6 2 4 2" xfId="37296"/>
    <cellStyle name="Output 2 6 2 4 2 2" xfId="37297"/>
    <cellStyle name="Output 2 6 2 4 2 2 2" xfId="37298"/>
    <cellStyle name="Output 2 6 2 4 2 3" xfId="37299"/>
    <cellStyle name="Output 2 6 2 4 2 3 2" xfId="37300"/>
    <cellStyle name="Output 2 6 2 4 2 4" xfId="37301"/>
    <cellStyle name="Output 2 6 2 4 3" xfId="37302"/>
    <cellStyle name="Output 2 6 2 4 3 2" xfId="37303"/>
    <cellStyle name="Output 2 6 2 4 3 2 2" xfId="37304"/>
    <cellStyle name="Output 2 6 2 4 3 3" xfId="37305"/>
    <cellStyle name="Output 2 6 2 4 4" xfId="37306"/>
    <cellStyle name="Output 2 6 2 4 4 2" xfId="37307"/>
    <cellStyle name="Output 2 6 2 4 5" xfId="37308"/>
    <cellStyle name="Output 2 6 2 4 6" xfId="37309"/>
    <cellStyle name="Output 2 6 2 5" xfId="37310"/>
    <cellStyle name="Output 2 6 2 5 2" xfId="37311"/>
    <cellStyle name="Output 2 6 2 5 2 2" xfId="37312"/>
    <cellStyle name="Output 2 6 2 5 3" xfId="37313"/>
    <cellStyle name="Output 2 6 2 5 3 2" xfId="37314"/>
    <cellStyle name="Output 2 6 2 5 4" xfId="37315"/>
    <cellStyle name="Output 2 6 2 6" xfId="37316"/>
    <cellStyle name="Output 2 6 2 6 2" xfId="37317"/>
    <cellStyle name="Output 2 6 2 6 2 2" xfId="37318"/>
    <cellStyle name="Output 2 6 2 6 3" xfId="37319"/>
    <cellStyle name="Output 2 6 2 7" xfId="37320"/>
    <cellStyle name="Output 2 6 2 7 2" xfId="37321"/>
    <cellStyle name="Output 2 6 2 8" xfId="37322"/>
    <cellStyle name="Output 2 6 2 9" xfId="37323"/>
    <cellStyle name="Output 2 6 3" xfId="675"/>
    <cellStyle name="Output 2 6 3 10" xfId="37324"/>
    <cellStyle name="Output 2 6 3 2" xfId="2148"/>
    <cellStyle name="Output 2 6 3 2 2" xfId="37325"/>
    <cellStyle name="Output 2 6 3 2 2 2" xfId="37326"/>
    <cellStyle name="Output 2 6 3 2 2 2 2" xfId="37327"/>
    <cellStyle name="Output 2 6 3 2 2 3" xfId="37328"/>
    <cellStyle name="Output 2 6 3 2 2 3 2" xfId="37329"/>
    <cellStyle name="Output 2 6 3 2 2 4" xfId="37330"/>
    <cellStyle name="Output 2 6 3 2 3" xfId="37331"/>
    <cellStyle name="Output 2 6 3 2 3 2" xfId="37332"/>
    <cellStyle name="Output 2 6 3 2 3 2 2" xfId="37333"/>
    <cellStyle name="Output 2 6 3 2 3 3" xfId="37334"/>
    <cellStyle name="Output 2 6 3 2 4" xfId="37335"/>
    <cellStyle name="Output 2 6 3 2 4 2" xfId="37336"/>
    <cellStyle name="Output 2 6 3 2 5" xfId="37337"/>
    <cellStyle name="Output 2 6 3 2 6" xfId="37338"/>
    <cellStyle name="Output 2 6 3 3" xfId="37339"/>
    <cellStyle name="Output 2 6 3 3 2" xfId="37340"/>
    <cellStyle name="Output 2 6 3 3 2 2" xfId="37341"/>
    <cellStyle name="Output 2 6 3 3 2 2 2" xfId="37342"/>
    <cellStyle name="Output 2 6 3 3 2 3" xfId="37343"/>
    <cellStyle name="Output 2 6 3 3 2 3 2" xfId="37344"/>
    <cellStyle name="Output 2 6 3 3 2 4" xfId="37345"/>
    <cellStyle name="Output 2 6 3 3 3" xfId="37346"/>
    <cellStyle name="Output 2 6 3 3 3 2" xfId="37347"/>
    <cellStyle name="Output 2 6 3 3 3 2 2" xfId="37348"/>
    <cellStyle name="Output 2 6 3 3 3 3" xfId="37349"/>
    <cellStyle name="Output 2 6 3 3 4" xfId="37350"/>
    <cellStyle name="Output 2 6 3 3 4 2" xfId="37351"/>
    <cellStyle name="Output 2 6 3 3 5" xfId="37352"/>
    <cellStyle name="Output 2 6 3 3 6" xfId="37353"/>
    <cellStyle name="Output 2 6 3 4" xfId="37354"/>
    <cellStyle name="Output 2 6 3 4 2" xfId="37355"/>
    <cellStyle name="Output 2 6 3 4 2 2" xfId="37356"/>
    <cellStyle name="Output 2 6 3 4 2 2 2" xfId="37357"/>
    <cellStyle name="Output 2 6 3 4 2 3" xfId="37358"/>
    <cellStyle name="Output 2 6 3 4 2 3 2" xfId="37359"/>
    <cellStyle name="Output 2 6 3 4 2 4" xfId="37360"/>
    <cellStyle name="Output 2 6 3 4 3" xfId="37361"/>
    <cellStyle name="Output 2 6 3 4 3 2" xfId="37362"/>
    <cellStyle name="Output 2 6 3 4 3 2 2" xfId="37363"/>
    <cellStyle name="Output 2 6 3 4 3 3" xfId="37364"/>
    <cellStyle name="Output 2 6 3 4 4" xfId="37365"/>
    <cellStyle name="Output 2 6 3 4 4 2" xfId="37366"/>
    <cellStyle name="Output 2 6 3 4 5" xfId="37367"/>
    <cellStyle name="Output 2 6 3 4 6" xfId="37368"/>
    <cellStyle name="Output 2 6 3 5" xfId="37369"/>
    <cellStyle name="Output 2 6 3 5 2" xfId="37370"/>
    <cellStyle name="Output 2 6 3 5 2 2" xfId="37371"/>
    <cellStyle name="Output 2 6 3 5 3" xfId="37372"/>
    <cellStyle name="Output 2 6 3 5 3 2" xfId="37373"/>
    <cellStyle name="Output 2 6 3 5 4" xfId="37374"/>
    <cellStyle name="Output 2 6 3 6" xfId="37375"/>
    <cellStyle name="Output 2 6 3 6 2" xfId="37376"/>
    <cellStyle name="Output 2 6 3 6 2 2" xfId="37377"/>
    <cellStyle name="Output 2 6 3 6 3" xfId="37378"/>
    <cellStyle name="Output 2 6 3 7" xfId="37379"/>
    <cellStyle name="Output 2 6 3 7 2" xfId="37380"/>
    <cellStyle name="Output 2 6 3 8" xfId="37381"/>
    <cellStyle name="Output 2 6 3 9" xfId="37382"/>
    <cellStyle name="Output 2 6 4" xfId="219"/>
    <cellStyle name="Output 2 6 4 10" xfId="37383"/>
    <cellStyle name="Output 2 6 4 2" xfId="2216"/>
    <cellStyle name="Output 2 6 4 2 2" xfId="37384"/>
    <cellStyle name="Output 2 6 4 2 2 2" xfId="37385"/>
    <cellStyle name="Output 2 6 4 2 2 2 2" xfId="37386"/>
    <cellStyle name="Output 2 6 4 2 2 3" xfId="37387"/>
    <cellStyle name="Output 2 6 4 2 2 3 2" xfId="37388"/>
    <cellStyle name="Output 2 6 4 2 2 4" xfId="37389"/>
    <cellStyle name="Output 2 6 4 2 3" xfId="37390"/>
    <cellStyle name="Output 2 6 4 2 3 2" xfId="37391"/>
    <cellStyle name="Output 2 6 4 2 3 2 2" xfId="37392"/>
    <cellStyle name="Output 2 6 4 2 3 3" xfId="37393"/>
    <cellStyle name="Output 2 6 4 2 4" xfId="37394"/>
    <cellStyle name="Output 2 6 4 2 4 2" xfId="37395"/>
    <cellStyle name="Output 2 6 4 2 5" xfId="37396"/>
    <cellStyle name="Output 2 6 4 2 6" xfId="37397"/>
    <cellStyle name="Output 2 6 4 3" xfId="37398"/>
    <cellStyle name="Output 2 6 4 3 2" xfId="37399"/>
    <cellStyle name="Output 2 6 4 3 2 2" xfId="37400"/>
    <cellStyle name="Output 2 6 4 3 2 2 2" xfId="37401"/>
    <cellStyle name="Output 2 6 4 3 2 3" xfId="37402"/>
    <cellStyle name="Output 2 6 4 3 2 3 2" xfId="37403"/>
    <cellStyle name="Output 2 6 4 3 2 4" xfId="37404"/>
    <cellStyle name="Output 2 6 4 3 3" xfId="37405"/>
    <cellStyle name="Output 2 6 4 3 3 2" xfId="37406"/>
    <cellStyle name="Output 2 6 4 3 3 2 2" xfId="37407"/>
    <cellStyle name="Output 2 6 4 3 3 3" xfId="37408"/>
    <cellStyle name="Output 2 6 4 3 4" xfId="37409"/>
    <cellStyle name="Output 2 6 4 3 4 2" xfId="37410"/>
    <cellStyle name="Output 2 6 4 3 5" xfId="37411"/>
    <cellStyle name="Output 2 6 4 3 6" xfId="37412"/>
    <cellStyle name="Output 2 6 4 4" xfId="37413"/>
    <cellStyle name="Output 2 6 4 4 2" xfId="37414"/>
    <cellStyle name="Output 2 6 4 4 2 2" xfId="37415"/>
    <cellStyle name="Output 2 6 4 4 2 2 2" xfId="37416"/>
    <cellStyle name="Output 2 6 4 4 2 3" xfId="37417"/>
    <cellStyle name="Output 2 6 4 4 2 3 2" xfId="37418"/>
    <cellStyle name="Output 2 6 4 4 2 4" xfId="37419"/>
    <cellStyle name="Output 2 6 4 4 3" xfId="37420"/>
    <cellStyle name="Output 2 6 4 4 3 2" xfId="37421"/>
    <cellStyle name="Output 2 6 4 4 3 2 2" xfId="37422"/>
    <cellStyle name="Output 2 6 4 4 3 3" xfId="37423"/>
    <cellStyle name="Output 2 6 4 4 4" xfId="37424"/>
    <cellStyle name="Output 2 6 4 4 4 2" xfId="37425"/>
    <cellStyle name="Output 2 6 4 4 5" xfId="37426"/>
    <cellStyle name="Output 2 6 4 4 6" xfId="37427"/>
    <cellStyle name="Output 2 6 4 5" xfId="37428"/>
    <cellStyle name="Output 2 6 4 5 2" xfId="37429"/>
    <cellStyle name="Output 2 6 4 5 2 2" xfId="37430"/>
    <cellStyle name="Output 2 6 4 5 3" xfId="37431"/>
    <cellStyle name="Output 2 6 4 5 3 2" xfId="37432"/>
    <cellStyle name="Output 2 6 4 5 4" xfId="37433"/>
    <cellStyle name="Output 2 6 4 6" xfId="37434"/>
    <cellStyle name="Output 2 6 4 6 2" xfId="37435"/>
    <cellStyle name="Output 2 6 4 6 2 2" xfId="37436"/>
    <cellStyle name="Output 2 6 4 6 3" xfId="37437"/>
    <cellStyle name="Output 2 6 4 7" xfId="37438"/>
    <cellStyle name="Output 2 6 4 7 2" xfId="37439"/>
    <cellStyle name="Output 2 6 4 8" xfId="37440"/>
    <cellStyle name="Output 2 6 4 9" xfId="37441"/>
    <cellStyle name="Output 2 6 5" xfId="167"/>
    <cellStyle name="Output 2 6 5 10" xfId="37442"/>
    <cellStyle name="Output 2 6 5 2" xfId="2267"/>
    <cellStyle name="Output 2 6 5 2 2" xfId="37443"/>
    <cellStyle name="Output 2 6 5 2 2 2" xfId="37444"/>
    <cellStyle name="Output 2 6 5 2 2 2 2" xfId="37445"/>
    <cellStyle name="Output 2 6 5 2 2 3" xfId="37446"/>
    <cellStyle name="Output 2 6 5 2 2 3 2" xfId="37447"/>
    <cellStyle name="Output 2 6 5 2 2 4" xfId="37448"/>
    <cellStyle name="Output 2 6 5 2 3" xfId="37449"/>
    <cellStyle name="Output 2 6 5 2 3 2" xfId="37450"/>
    <cellStyle name="Output 2 6 5 2 3 2 2" xfId="37451"/>
    <cellStyle name="Output 2 6 5 2 3 3" xfId="37452"/>
    <cellStyle name="Output 2 6 5 2 4" xfId="37453"/>
    <cellStyle name="Output 2 6 5 2 4 2" xfId="37454"/>
    <cellStyle name="Output 2 6 5 2 5" xfId="37455"/>
    <cellStyle name="Output 2 6 5 2 6" xfId="37456"/>
    <cellStyle name="Output 2 6 5 3" xfId="37457"/>
    <cellStyle name="Output 2 6 5 3 2" xfId="37458"/>
    <cellStyle name="Output 2 6 5 3 2 2" xfId="37459"/>
    <cellStyle name="Output 2 6 5 3 2 2 2" xfId="37460"/>
    <cellStyle name="Output 2 6 5 3 2 3" xfId="37461"/>
    <cellStyle name="Output 2 6 5 3 2 3 2" xfId="37462"/>
    <cellStyle name="Output 2 6 5 3 2 4" xfId="37463"/>
    <cellStyle name="Output 2 6 5 3 3" xfId="37464"/>
    <cellStyle name="Output 2 6 5 3 3 2" xfId="37465"/>
    <cellStyle name="Output 2 6 5 3 3 2 2" xfId="37466"/>
    <cellStyle name="Output 2 6 5 3 3 3" xfId="37467"/>
    <cellStyle name="Output 2 6 5 3 4" xfId="37468"/>
    <cellStyle name="Output 2 6 5 3 4 2" xfId="37469"/>
    <cellStyle name="Output 2 6 5 3 5" xfId="37470"/>
    <cellStyle name="Output 2 6 5 3 6" xfId="37471"/>
    <cellStyle name="Output 2 6 5 4" xfId="37472"/>
    <cellStyle name="Output 2 6 5 4 2" xfId="37473"/>
    <cellStyle name="Output 2 6 5 4 2 2" xfId="37474"/>
    <cellStyle name="Output 2 6 5 4 2 2 2" xfId="37475"/>
    <cellStyle name="Output 2 6 5 4 2 3" xfId="37476"/>
    <cellStyle name="Output 2 6 5 4 2 3 2" xfId="37477"/>
    <cellStyle name="Output 2 6 5 4 2 4" xfId="37478"/>
    <cellStyle name="Output 2 6 5 4 3" xfId="37479"/>
    <cellStyle name="Output 2 6 5 4 3 2" xfId="37480"/>
    <cellStyle name="Output 2 6 5 4 3 2 2" xfId="37481"/>
    <cellStyle name="Output 2 6 5 4 3 3" xfId="37482"/>
    <cellStyle name="Output 2 6 5 4 4" xfId="37483"/>
    <cellStyle name="Output 2 6 5 4 4 2" xfId="37484"/>
    <cellStyle name="Output 2 6 5 4 5" xfId="37485"/>
    <cellStyle name="Output 2 6 5 4 6" xfId="37486"/>
    <cellStyle name="Output 2 6 5 5" xfId="37487"/>
    <cellStyle name="Output 2 6 5 5 2" xfId="37488"/>
    <cellStyle name="Output 2 6 5 5 2 2" xfId="37489"/>
    <cellStyle name="Output 2 6 5 5 3" xfId="37490"/>
    <cellStyle name="Output 2 6 5 5 3 2" xfId="37491"/>
    <cellStyle name="Output 2 6 5 5 4" xfId="37492"/>
    <cellStyle name="Output 2 6 5 6" xfId="37493"/>
    <cellStyle name="Output 2 6 5 6 2" xfId="37494"/>
    <cellStyle name="Output 2 6 5 6 2 2" xfId="37495"/>
    <cellStyle name="Output 2 6 5 6 3" xfId="37496"/>
    <cellStyle name="Output 2 6 5 7" xfId="37497"/>
    <cellStyle name="Output 2 6 5 7 2" xfId="37498"/>
    <cellStyle name="Output 2 6 5 8" xfId="37499"/>
    <cellStyle name="Output 2 6 5 9" xfId="37500"/>
    <cellStyle name="Output 2 6 6" xfId="90"/>
    <cellStyle name="Output 2 6 6 10" xfId="37501"/>
    <cellStyle name="Output 2 6 6 2" xfId="2336"/>
    <cellStyle name="Output 2 6 6 2 2" xfId="37502"/>
    <cellStyle name="Output 2 6 6 2 2 2" xfId="37503"/>
    <cellStyle name="Output 2 6 6 2 2 2 2" xfId="37504"/>
    <cellStyle name="Output 2 6 6 2 2 3" xfId="37505"/>
    <cellStyle name="Output 2 6 6 2 2 3 2" xfId="37506"/>
    <cellStyle name="Output 2 6 6 2 2 4" xfId="37507"/>
    <cellStyle name="Output 2 6 6 2 3" xfId="37508"/>
    <cellStyle name="Output 2 6 6 2 3 2" xfId="37509"/>
    <cellStyle name="Output 2 6 6 2 3 2 2" xfId="37510"/>
    <cellStyle name="Output 2 6 6 2 3 3" xfId="37511"/>
    <cellStyle name="Output 2 6 6 2 4" xfId="37512"/>
    <cellStyle name="Output 2 6 6 2 4 2" xfId="37513"/>
    <cellStyle name="Output 2 6 6 2 5" xfId="37514"/>
    <cellStyle name="Output 2 6 6 2 6" xfId="37515"/>
    <cellStyle name="Output 2 6 6 3" xfId="37516"/>
    <cellStyle name="Output 2 6 6 3 2" xfId="37517"/>
    <cellStyle name="Output 2 6 6 3 2 2" xfId="37518"/>
    <cellStyle name="Output 2 6 6 3 2 2 2" xfId="37519"/>
    <cellStyle name="Output 2 6 6 3 2 3" xfId="37520"/>
    <cellStyle name="Output 2 6 6 3 2 3 2" xfId="37521"/>
    <cellStyle name="Output 2 6 6 3 2 4" xfId="37522"/>
    <cellStyle name="Output 2 6 6 3 3" xfId="37523"/>
    <cellStyle name="Output 2 6 6 3 3 2" xfId="37524"/>
    <cellStyle name="Output 2 6 6 3 3 2 2" xfId="37525"/>
    <cellStyle name="Output 2 6 6 3 3 3" xfId="37526"/>
    <cellStyle name="Output 2 6 6 3 4" xfId="37527"/>
    <cellStyle name="Output 2 6 6 3 4 2" xfId="37528"/>
    <cellStyle name="Output 2 6 6 3 5" xfId="37529"/>
    <cellStyle name="Output 2 6 6 3 6" xfId="37530"/>
    <cellStyle name="Output 2 6 6 4" xfId="37531"/>
    <cellStyle name="Output 2 6 6 4 2" xfId="37532"/>
    <cellStyle name="Output 2 6 6 4 2 2" xfId="37533"/>
    <cellStyle name="Output 2 6 6 4 2 2 2" xfId="37534"/>
    <cellStyle name="Output 2 6 6 4 2 3" xfId="37535"/>
    <cellStyle name="Output 2 6 6 4 2 3 2" xfId="37536"/>
    <cellStyle name="Output 2 6 6 4 2 4" xfId="37537"/>
    <cellStyle name="Output 2 6 6 4 3" xfId="37538"/>
    <cellStyle name="Output 2 6 6 4 3 2" xfId="37539"/>
    <cellStyle name="Output 2 6 6 4 3 2 2" xfId="37540"/>
    <cellStyle name="Output 2 6 6 4 3 3" xfId="37541"/>
    <cellStyle name="Output 2 6 6 4 4" xfId="37542"/>
    <cellStyle name="Output 2 6 6 4 4 2" xfId="37543"/>
    <cellStyle name="Output 2 6 6 4 5" xfId="37544"/>
    <cellStyle name="Output 2 6 6 4 6" xfId="37545"/>
    <cellStyle name="Output 2 6 6 5" xfId="37546"/>
    <cellStyle name="Output 2 6 6 5 2" xfId="37547"/>
    <cellStyle name="Output 2 6 6 5 2 2" xfId="37548"/>
    <cellStyle name="Output 2 6 6 5 3" xfId="37549"/>
    <cellStyle name="Output 2 6 6 5 3 2" xfId="37550"/>
    <cellStyle name="Output 2 6 6 5 4" xfId="37551"/>
    <cellStyle name="Output 2 6 6 6" xfId="37552"/>
    <cellStyle name="Output 2 6 6 6 2" xfId="37553"/>
    <cellStyle name="Output 2 6 6 6 2 2" xfId="37554"/>
    <cellStyle name="Output 2 6 6 6 3" xfId="37555"/>
    <cellStyle name="Output 2 6 6 7" xfId="37556"/>
    <cellStyle name="Output 2 6 6 7 2" xfId="37557"/>
    <cellStyle name="Output 2 6 6 8" xfId="37558"/>
    <cellStyle name="Output 2 6 6 9" xfId="37559"/>
    <cellStyle name="Output 2 6 7" xfId="1025"/>
    <cellStyle name="Output 2 6 7 2" xfId="37560"/>
    <cellStyle name="Output 2 6 7 2 2" xfId="37561"/>
    <cellStyle name="Output 2 6 7 2 2 2" xfId="37562"/>
    <cellStyle name="Output 2 6 7 2 3" xfId="37563"/>
    <cellStyle name="Output 2 6 7 2 3 2" xfId="37564"/>
    <cellStyle name="Output 2 6 7 2 4" xfId="37565"/>
    <cellStyle name="Output 2 6 7 3" xfId="37566"/>
    <cellStyle name="Output 2 6 7 3 2" xfId="37567"/>
    <cellStyle name="Output 2 6 7 3 2 2" xfId="37568"/>
    <cellStyle name="Output 2 6 7 3 3" xfId="37569"/>
    <cellStyle name="Output 2 6 7 4" xfId="37570"/>
    <cellStyle name="Output 2 6 7 4 2" xfId="37571"/>
    <cellStyle name="Output 2 6 7 5" xfId="37572"/>
    <cellStyle name="Output 2 6 7 6" xfId="37573"/>
    <cellStyle name="Output 2 6 7 7" xfId="37574"/>
    <cellStyle name="Output 2 6 8" xfId="1782"/>
    <cellStyle name="Output 2 6 8 2" xfId="37575"/>
    <cellStyle name="Output 2 6 8 2 2" xfId="37576"/>
    <cellStyle name="Output 2 6 8 2 2 2" xfId="37577"/>
    <cellStyle name="Output 2 6 8 2 3" xfId="37578"/>
    <cellStyle name="Output 2 6 8 2 3 2" xfId="37579"/>
    <cellStyle name="Output 2 6 8 2 4" xfId="37580"/>
    <cellStyle name="Output 2 6 8 3" xfId="37581"/>
    <cellStyle name="Output 2 6 8 3 2" xfId="37582"/>
    <cellStyle name="Output 2 6 8 3 2 2" xfId="37583"/>
    <cellStyle name="Output 2 6 8 3 3" xfId="37584"/>
    <cellStyle name="Output 2 6 8 4" xfId="37585"/>
    <cellStyle name="Output 2 6 8 4 2" xfId="37586"/>
    <cellStyle name="Output 2 6 8 5" xfId="37587"/>
    <cellStyle name="Output 2 6 8 6" xfId="37588"/>
    <cellStyle name="Output 2 6 8 7" xfId="37589"/>
    <cellStyle name="Output 2 6 9" xfId="2412"/>
    <cellStyle name="Output 2 6 9 2" xfId="37590"/>
    <cellStyle name="Output 2 6 9 2 2" xfId="37591"/>
    <cellStyle name="Output 2 6 9 2 2 2" xfId="37592"/>
    <cellStyle name="Output 2 6 9 2 3" xfId="37593"/>
    <cellStyle name="Output 2 6 9 2 3 2" xfId="37594"/>
    <cellStyle name="Output 2 6 9 2 4" xfId="37595"/>
    <cellStyle name="Output 2 6 9 3" xfId="37596"/>
    <cellStyle name="Output 2 6 9 3 2" xfId="37597"/>
    <cellStyle name="Output 2 6 9 3 2 2" xfId="37598"/>
    <cellStyle name="Output 2 6 9 3 3" xfId="37599"/>
    <cellStyle name="Output 2 6 9 4" xfId="37600"/>
    <cellStyle name="Output 2 6 9 4 2" xfId="37601"/>
    <cellStyle name="Output 2 6 9 5" xfId="37602"/>
    <cellStyle name="Output 2 6 9 6" xfId="37603"/>
    <cellStyle name="Output 2 7" xfId="1702"/>
    <cellStyle name="Output 2 7 10" xfId="37604"/>
    <cellStyle name="Output 2 7 10 2" xfId="37605"/>
    <cellStyle name="Output 2 7 10 2 2" xfId="37606"/>
    <cellStyle name="Output 2 7 10 3" xfId="37607"/>
    <cellStyle name="Output 2 7 10 3 2" xfId="37608"/>
    <cellStyle name="Output 2 7 10 4" xfId="37609"/>
    <cellStyle name="Output 2 7 11" xfId="37610"/>
    <cellStyle name="Output 2 7 11 2" xfId="37611"/>
    <cellStyle name="Output 2 7 11 2 2" xfId="37612"/>
    <cellStyle name="Output 2 7 11 3" xfId="37613"/>
    <cellStyle name="Output 2 7 12" xfId="37614"/>
    <cellStyle name="Output 2 7 12 2" xfId="37615"/>
    <cellStyle name="Output 2 7 13" xfId="37616"/>
    <cellStyle name="Output 2 7 14" xfId="37617"/>
    <cellStyle name="Output 2 7 2" xfId="1970"/>
    <cellStyle name="Output 2 7 2 10" xfId="37618"/>
    <cellStyle name="Output 2 7 2 2" xfId="749"/>
    <cellStyle name="Output 2 7 2 2 2" xfId="37619"/>
    <cellStyle name="Output 2 7 2 2 2 2" xfId="37620"/>
    <cellStyle name="Output 2 7 2 2 2 2 2" xfId="37621"/>
    <cellStyle name="Output 2 7 2 2 2 3" xfId="37622"/>
    <cellStyle name="Output 2 7 2 2 2 3 2" xfId="37623"/>
    <cellStyle name="Output 2 7 2 2 2 4" xfId="37624"/>
    <cellStyle name="Output 2 7 2 2 3" xfId="37625"/>
    <cellStyle name="Output 2 7 2 2 3 2" xfId="37626"/>
    <cellStyle name="Output 2 7 2 2 3 2 2" xfId="37627"/>
    <cellStyle name="Output 2 7 2 2 3 3" xfId="37628"/>
    <cellStyle name="Output 2 7 2 2 4" xfId="37629"/>
    <cellStyle name="Output 2 7 2 2 4 2" xfId="37630"/>
    <cellStyle name="Output 2 7 2 2 5" xfId="37631"/>
    <cellStyle name="Output 2 7 2 2 6" xfId="37632"/>
    <cellStyle name="Output 2 7 2 3" xfId="2079"/>
    <cellStyle name="Output 2 7 2 3 2" xfId="37633"/>
    <cellStyle name="Output 2 7 2 3 2 2" xfId="37634"/>
    <cellStyle name="Output 2 7 2 3 2 2 2" xfId="37635"/>
    <cellStyle name="Output 2 7 2 3 2 3" xfId="37636"/>
    <cellStyle name="Output 2 7 2 3 2 3 2" xfId="37637"/>
    <cellStyle name="Output 2 7 2 3 2 4" xfId="37638"/>
    <cellStyle name="Output 2 7 2 3 3" xfId="37639"/>
    <cellStyle name="Output 2 7 2 3 3 2" xfId="37640"/>
    <cellStyle name="Output 2 7 2 3 3 2 2" xfId="37641"/>
    <cellStyle name="Output 2 7 2 3 3 3" xfId="37642"/>
    <cellStyle name="Output 2 7 2 3 4" xfId="37643"/>
    <cellStyle name="Output 2 7 2 3 4 2" xfId="37644"/>
    <cellStyle name="Output 2 7 2 3 5" xfId="37645"/>
    <cellStyle name="Output 2 7 2 3 6" xfId="37646"/>
    <cellStyle name="Output 2 7 2 4" xfId="37647"/>
    <cellStyle name="Output 2 7 2 4 2" xfId="37648"/>
    <cellStyle name="Output 2 7 2 4 2 2" xfId="37649"/>
    <cellStyle name="Output 2 7 2 4 2 2 2" xfId="37650"/>
    <cellStyle name="Output 2 7 2 4 2 3" xfId="37651"/>
    <cellStyle name="Output 2 7 2 4 2 3 2" xfId="37652"/>
    <cellStyle name="Output 2 7 2 4 2 4" xfId="37653"/>
    <cellStyle name="Output 2 7 2 4 3" xfId="37654"/>
    <cellStyle name="Output 2 7 2 4 3 2" xfId="37655"/>
    <cellStyle name="Output 2 7 2 4 3 2 2" xfId="37656"/>
    <cellStyle name="Output 2 7 2 4 3 3" xfId="37657"/>
    <cellStyle name="Output 2 7 2 4 4" xfId="37658"/>
    <cellStyle name="Output 2 7 2 4 4 2" xfId="37659"/>
    <cellStyle name="Output 2 7 2 4 5" xfId="37660"/>
    <cellStyle name="Output 2 7 2 4 6" xfId="37661"/>
    <cellStyle name="Output 2 7 2 5" xfId="37662"/>
    <cellStyle name="Output 2 7 2 5 2" xfId="37663"/>
    <cellStyle name="Output 2 7 2 5 2 2" xfId="37664"/>
    <cellStyle name="Output 2 7 2 5 3" xfId="37665"/>
    <cellStyle name="Output 2 7 2 5 3 2" xfId="37666"/>
    <cellStyle name="Output 2 7 2 5 4" xfId="37667"/>
    <cellStyle name="Output 2 7 2 6" xfId="37668"/>
    <cellStyle name="Output 2 7 2 6 2" xfId="37669"/>
    <cellStyle name="Output 2 7 2 6 2 2" xfId="37670"/>
    <cellStyle name="Output 2 7 2 6 3" xfId="37671"/>
    <cellStyle name="Output 2 7 2 7" xfId="37672"/>
    <cellStyle name="Output 2 7 2 7 2" xfId="37673"/>
    <cellStyle name="Output 2 7 2 8" xfId="37674"/>
    <cellStyle name="Output 2 7 2 9" xfId="37675"/>
    <cellStyle name="Output 2 7 3" xfId="695"/>
    <cellStyle name="Output 2 7 3 10" xfId="37676"/>
    <cellStyle name="Output 2 7 3 2" xfId="2131"/>
    <cellStyle name="Output 2 7 3 2 2" xfId="37677"/>
    <cellStyle name="Output 2 7 3 2 2 2" xfId="37678"/>
    <cellStyle name="Output 2 7 3 2 2 2 2" xfId="37679"/>
    <cellStyle name="Output 2 7 3 2 2 3" xfId="37680"/>
    <cellStyle name="Output 2 7 3 2 2 3 2" xfId="37681"/>
    <cellStyle name="Output 2 7 3 2 2 4" xfId="37682"/>
    <cellStyle name="Output 2 7 3 2 3" xfId="37683"/>
    <cellStyle name="Output 2 7 3 2 3 2" xfId="37684"/>
    <cellStyle name="Output 2 7 3 2 3 2 2" xfId="37685"/>
    <cellStyle name="Output 2 7 3 2 3 3" xfId="37686"/>
    <cellStyle name="Output 2 7 3 2 4" xfId="37687"/>
    <cellStyle name="Output 2 7 3 2 4 2" xfId="37688"/>
    <cellStyle name="Output 2 7 3 2 5" xfId="37689"/>
    <cellStyle name="Output 2 7 3 2 6" xfId="37690"/>
    <cellStyle name="Output 2 7 3 3" xfId="37691"/>
    <cellStyle name="Output 2 7 3 3 2" xfId="37692"/>
    <cellStyle name="Output 2 7 3 3 2 2" xfId="37693"/>
    <cellStyle name="Output 2 7 3 3 2 2 2" xfId="37694"/>
    <cellStyle name="Output 2 7 3 3 2 3" xfId="37695"/>
    <cellStyle name="Output 2 7 3 3 2 3 2" xfId="37696"/>
    <cellStyle name="Output 2 7 3 3 2 4" xfId="37697"/>
    <cellStyle name="Output 2 7 3 3 3" xfId="37698"/>
    <cellStyle name="Output 2 7 3 3 3 2" xfId="37699"/>
    <cellStyle name="Output 2 7 3 3 3 2 2" xfId="37700"/>
    <cellStyle name="Output 2 7 3 3 3 3" xfId="37701"/>
    <cellStyle name="Output 2 7 3 3 4" xfId="37702"/>
    <cellStyle name="Output 2 7 3 3 4 2" xfId="37703"/>
    <cellStyle name="Output 2 7 3 3 5" xfId="37704"/>
    <cellStyle name="Output 2 7 3 3 6" xfId="37705"/>
    <cellStyle name="Output 2 7 3 4" xfId="37706"/>
    <cellStyle name="Output 2 7 3 4 2" xfId="37707"/>
    <cellStyle name="Output 2 7 3 4 2 2" xfId="37708"/>
    <cellStyle name="Output 2 7 3 4 2 2 2" xfId="37709"/>
    <cellStyle name="Output 2 7 3 4 2 3" xfId="37710"/>
    <cellStyle name="Output 2 7 3 4 2 3 2" xfId="37711"/>
    <cellStyle name="Output 2 7 3 4 2 4" xfId="37712"/>
    <cellStyle name="Output 2 7 3 4 3" xfId="37713"/>
    <cellStyle name="Output 2 7 3 4 3 2" xfId="37714"/>
    <cellStyle name="Output 2 7 3 4 3 2 2" xfId="37715"/>
    <cellStyle name="Output 2 7 3 4 3 3" xfId="37716"/>
    <cellStyle name="Output 2 7 3 4 4" xfId="37717"/>
    <cellStyle name="Output 2 7 3 4 4 2" xfId="37718"/>
    <cellStyle name="Output 2 7 3 4 5" xfId="37719"/>
    <cellStyle name="Output 2 7 3 4 6" xfId="37720"/>
    <cellStyle name="Output 2 7 3 5" xfId="37721"/>
    <cellStyle name="Output 2 7 3 5 2" xfId="37722"/>
    <cellStyle name="Output 2 7 3 5 2 2" xfId="37723"/>
    <cellStyle name="Output 2 7 3 5 3" xfId="37724"/>
    <cellStyle name="Output 2 7 3 5 3 2" xfId="37725"/>
    <cellStyle name="Output 2 7 3 5 4" xfId="37726"/>
    <cellStyle name="Output 2 7 3 6" xfId="37727"/>
    <cellStyle name="Output 2 7 3 6 2" xfId="37728"/>
    <cellStyle name="Output 2 7 3 6 2 2" xfId="37729"/>
    <cellStyle name="Output 2 7 3 6 3" xfId="37730"/>
    <cellStyle name="Output 2 7 3 7" xfId="37731"/>
    <cellStyle name="Output 2 7 3 7 2" xfId="37732"/>
    <cellStyle name="Output 2 7 3 8" xfId="37733"/>
    <cellStyle name="Output 2 7 3 9" xfId="37734"/>
    <cellStyle name="Output 2 7 4" xfId="236"/>
    <cellStyle name="Output 2 7 4 10" xfId="37735"/>
    <cellStyle name="Output 2 7 4 2" xfId="2199"/>
    <cellStyle name="Output 2 7 4 2 2" xfId="37736"/>
    <cellStyle name="Output 2 7 4 2 2 2" xfId="37737"/>
    <cellStyle name="Output 2 7 4 2 2 2 2" xfId="37738"/>
    <cellStyle name="Output 2 7 4 2 2 3" xfId="37739"/>
    <cellStyle name="Output 2 7 4 2 2 3 2" xfId="37740"/>
    <cellStyle name="Output 2 7 4 2 2 4" xfId="37741"/>
    <cellStyle name="Output 2 7 4 2 3" xfId="37742"/>
    <cellStyle name="Output 2 7 4 2 3 2" xfId="37743"/>
    <cellStyle name="Output 2 7 4 2 3 2 2" xfId="37744"/>
    <cellStyle name="Output 2 7 4 2 3 3" xfId="37745"/>
    <cellStyle name="Output 2 7 4 2 4" xfId="37746"/>
    <cellStyle name="Output 2 7 4 2 4 2" xfId="37747"/>
    <cellStyle name="Output 2 7 4 2 5" xfId="37748"/>
    <cellStyle name="Output 2 7 4 2 6" xfId="37749"/>
    <cellStyle name="Output 2 7 4 3" xfId="37750"/>
    <cellStyle name="Output 2 7 4 3 2" xfId="37751"/>
    <cellStyle name="Output 2 7 4 3 2 2" xfId="37752"/>
    <cellStyle name="Output 2 7 4 3 2 2 2" xfId="37753"/>
    <cellStyle name="Output 2 7 4 3 2 3" xfId="37754"/>
    <cellStyle name="Output 2 7 4 3 2 3 2" xfId="37755"/>
    <cellStyle name="Output 2 7 4 3 2 4" xfId="37756"/>
    <cellStyle name="Output 2 7 4 3 3" xfId="37757"/>
    <cellStyle name="Output 2 7 4 3 3 2" xfId="37758"/>
    <cellStyle name="Output 2 7 4 3 3 2 2" xfId="37759"/>
    <cellStyle name="Output 2 7 4 3 3 3" xfId="37760"/>
    <cellStyle name="Output 2 7 4 3 4" xfId="37761"/>
    <cellStyle name="Output 2 7 4 3 4 2" xfId="37762"/>
    <cellStyle name="Output 2 7 4 3 5" xfId="37763"/>
    <cellStyle name="Output 2 7 4 3 6" xfId="37764"/>
    <cellStyle name="Output 2 7 4 4" xfId="37765"/>
    <cellStyle name="Output 2 7 4 4 2" xfId="37766"/>
    <cellStyle name="Output 2 7 4 4 2 2" xfId="37767"/>
    <cellStyle name="Output 2 7 4 4 2 2 2" xfId="37768"/>
    <cellStyle name="Output 2 7 4 4 2 3" xfId="37769"/>
    <cellStyle name="Output 2 7 4 4 2 3 2" xfId="37770"/>
    <cellStyle name="Output 2 7 4 4 2 4" xfId="37771"/>
    <cellStyle name="Output 2 7 4 4 3" xfId="37772"/>
    <cellStyle name="Output 2 7 4 4 3 2" xfId="37773"/>
    <cellStyle name="Output 2 7 4 4 3 2 2" xfId="37774"/>
    <cellStyle name="Output 2 7 4 4 3 3" xfId="37775"/>
    <cellStyle name="Output 2 7 4 4 4" xfId="37776"/>
    <cellStyle name="Output 2 7 4 4 4 2" xfId="37777"/>
    <cellStyle name="Output 2 7 4 4 5" xfId="37778"/>
    <cellStyle name="Output 2 7 4 4 6" xfId="37779"/>
    <cellStyle name="Output 2 7 4 5" xfId="37780"/>
    <cellStyle name="Output 2 7 4 5 2" xfId="37781"/>
    <cellStyle name="Output 2 7 4 5 2 2" xfId="37782"/>
    <cellStyle name="Output 2 7 4 5 3" xfId="37783"/>
    <cellStyle name="Output 2 7 4 5 3 2" xfId="37784"/>
    <cellStyle name="Output 2 7 4 5 4" xfId="37785"/>
    <cellStyle name="Output 2 7 4 6" xfId="37786"/>
    <cellStyle name="Output 2 7 4 6 2" xfId="37787"/>
    <cellStyle name="Output 2 7 4 6 2 2" xfId="37788"/>
    <cellStyle name="Output 2 7 4 6 3" xfId="37789"/>
    <cellStyle name="Output 2 7 4 7" xfId="37790"/>
    <cellStyle name="Output 2 7 4 7 2" xfId="37791"/>
    <cellStyle name="Output 2 7 4 8" xfId="37792"/>
    <cellStyle name="Output 2 7 4 9" xfId="37793"/>
    <cellStyle name="Output 2 7 5" xfId="184"/>
    <cellStyle name="Output 2 7 5 10" xfId="37794"/>
    <cellStyle name="Output 2 7 5 2" xfId="2250"/>
    <cellStyle name="Output 2 7 5 2 2" xfId="37795"/>
    <cellStyle name="Output 2 7 5 2 2 2" xfId="37796"/>
    <cellStyle name="Output 2 7 5 2 2 2 2" xfId="37797"/>
    <cellStyle name="Output 2 7 5 2 2 3" xfId="37798"/>
    <cellStyle name="Output 2 7 5 2 2 3 2" xfId="37799"/>
    <cellStyle name="Output 2 7 5 2 2 4" xfId="37800"/>
    <cellStyle name="Output 2 7 5 2 3" xfId="37801"/>
    <cellStyle name="Output 2 7 5 2 3 2" xfId="37802"/>
    <cellStyle name="Output 2 7 5 2 3 2 2" xfId="37803"/>
    <cellStyle name="Output 2 7 5 2 3 3" xfId="37804"/>
    <cellStyle name="Output 2 7 5 2 4" xfId="37805"/>
    <cellStyle name="Output 2 7 5 2 4 2" xfId="37806"/>
    <cellStyle name="Output 2 7 5 2 5" xfId="37807"/>
    <cellStyle name="Output 2 7 5 2 6" xfId="37808"/>
    <cellStyle name="Output 2 7 5 3" xfId="37809"/>
    <cellStyle name="Output 2 7 5 3 2" xfId="37810"/>
    <cellStyle name="Output 2 7 5 3 2 2" xfId="37811"/>
    <cellStyle name="Output 2 7 5 3 2 2 2" xfId="37812"/>
    <cellStyle name="Output 2 7 5 3 2 3" xfId="37813"/>
    <cellStyle name="Output 2 7 5 3 2 3 2" xfId="37814"/>
    <cellStyle name="Output 2 7 5 3 2 4" xfId="37815"/>
    <cellStyle name="Output 2 7 5 3 3" xfId="37816"/>
    <cellStyle name="Output 2 7 5 3 3 2" xfId="37817"/>
    <cellStyle name="Output 2 7 5 3 3 2 2" xfId="37818"/>
    <cellStyle name="Output 2 7 5 3 3 3" xfId="37819"/>
    <cellStyle name="Output 2 7 5 3 4" xfId="37820"/>
    <cellStyle name="Output 2 7 5 3 4 2" xfId="37821"/>
    <cellStyle name="Output 2 7 5 3 5" xfId="37822"/>
    <cellStyle name="Output 2 7 5 3 6" xfId="37823"/>
    <cellStyle name="Output 2 7 5 4" xfId="37824"/>
    <cellStyle name="Output 2 7 5 4 2" xfId="37825"/>
    <cellStyle name="Output 2 7 5 4 2 2" xfId="37826"/>
    <cellStyle name="Output 2 7 5 4 2 2 2" xfId="37827"/>
    <cellStyle name="Output 2 7 5 4 2 3" xfId="37828"/>
    <cellStyle name="Output 2 7 5 4 2 3 2" xfId="37829"/>
    <cellStyle name="Output 2 7 5 4 2 4" xfId="37830"/>
    <cellStyle name="Output 2 7 5 4 3" xfId="37831"/>
    <cellStyle name="Output 2 7 5 4 3 2" xfId="37832"/>
    <cellStyle name="Output 2 7 5 4 3 2 2" xfId="37833"/>
    <cellStyle name="Output 2 7 5 4 3 3" xfId="37834"/>
    <cellStyle name="Output 2 7 5 4 4" xfId="37835"/>
    <cellStyle name="Output 2 7 5 4 4 2" xfId="37836"/>
    <cellStyle name="Output 2 7 5 4 5" xfId="37837"/>
    <cellStyle name="Output 2 7 5 4 6" xfId="37838"/>
    <cellStyle name="Output 2 7 5 5" xfId="37839"/>
    <cellStyle name="Output 2 7 5 5 2" xfId="37840"/>
    <cellStyle name="Output 2 7 5 5 2 2" xfId="37841"/>
    <cellStyle name="Output 2 7 5 5 3" xfId="37842"/>
    <cellStyle name="Output 2 7 5 5 3 2" xfId="37843"/>
    <cellStyle name="Output 2 7 5 5 4" xfId="37844"/>
    <cellStyle name="Output 2 7 5 6" xfId="37845"/>
    <cellStyle name="Output 2 7 5 6 2" xfId="37846"/>
    <cellStyle name="Output 2 7 5 6 2 2" xfId="37847"/>
    <cellStyle name="Output 2 7 5 6 3" xfId="37848"/>
    <cellStyle name="Output 2 7 5 7" xfId="37849"/>
    <cellStyle name="Output 2 7 5 7 2" xfId="37850"/>
    <cellStyle name="Output 2 7 5 8" xfId="37851"/>
    <cellStyle name="Output 2 7 5 9" xfId="37852"/>
    <cellStyle name="Output 2 7 6" xfId="107"/>
    <cellStyle name="Output 2 7 6 10" xfId="37853"/>
    <cellStyle name="Output 2 7 6 2" xfId="2319"/>
    <cellStyle name="Output 2 7 6 2 2" xfId="37854"/>
    <cellStyle name="Output 2 7 6 2 2 2" xfId="37855"/>
    <cellStyle name="Output 2 7 6 2 2 2 2" xfId="37856"/>
    <cellStyle name="Output 2 7 6 2 2 3" xfId="37857"/>
    <cellStyle name="Output 2 7 6 2 2 3 2" xfId="37858"/>
    <cellStyle name="Output 2 7 6 2 2 4" xfId="37859"/>
    <cellStyle name="Output 2 7 6 2 3" xfId="37860"/>
    <cellStyle name="Output 2 7 6 2 3 2" xfId="37861"/>
    <cellStyle name="Output 2 7 6 2 3 2 2" xfId="37862"/>
    <cellStyle name="Output 2 7 6 2 3 3" xfId="37863"/>
    <cellStyle name="Output 2 7 6 2 4" xfId="37864"/>
    <cellStyle name="Output 2 7 6 2 4 2" xfId="37865"/>
    <cellStyle name="Output 2 7 6 2 5" xfId="37866"/>
    <cellStyle name="Output 2 7 6 2 6" xfId="37867"/>
    <cellStyle name="Output 2 7 6 3" xfId="37868"/>
    <cellStyle name="Output 2 7 6 3 2" xfId="37869"/>
    <cellStyle name="Output 2 7 6 3 2 2" xfId="37870"/>
    <cellStyle name="Output 2 7 6 3 2 2 2" xfId="37871"/>
    <cellStyle name="Output 2 7 6 3 2 3" xfId="37872"/>
    <cellStyle name="Output 2 7 6 3 2 3 2" xfId="37873"/>
    <cellStyle name="Output 2 7 6 3 2 4" xfId="37874"/>
    <cellStyle name="Output 2 7 6 3 3" xfId="37875"/>
    <cellStyle name="Output 2 7 6 3 3 2" xfId="37876"/>
    <cellStyle name="Output 2 7 6 3 3 2 2" xfId="37877"/>
    <cellStyle name="Output 2 7 6 3 3 3" xfId="37878"/>
    <cellStyle name="Output 2 7 6 3 4" xfId="37879"/>
    <cellStyle name="Output 2 7 6 3 4 2" xfId="37880"/>
    <cellStyle name="Output 2 7 6 3 5" xfId="37881"/>
    <cellStyle name="Output 2 7 6 3 6" xfId="37882"/>
    <cellStyle name="Output 2 7 6 4" xfId="37883"/>
    <cellStyle name="Output 2 7 6 4 2" xfId="37884"/>
    <cellStyle name="Output 2 7 6 4 2 2" xfId="37885"/>
    <cellStyle name="Output 2 7 6 4 2 2 2" xfId="37886"/>
    <cellStyle name="Output 2 7 6 4 2 3" xfId="37887"/>
    <cellStyle name="Output 2 7 6 4 2 3 2" xfId="37888"/>
    <cellStyle name="Output 2 7 6 4 2 4" xfId="37889"/>
    <cellStyle name="Output 2 7 6 4 3" xfId="37890"/>
    <cellStyle name="Output 2 7 6 4 3 2" xfId="37891"/>
    <cellStyle name="Output 2 7 6 4 3 2 2" xfId="37892"/>
    <cellStyle name="Output 2 7 6 4 3 3" xfId="37893"/>
    <cellStyle name="Output 2 7 6 4 4" xfId="37894"/>
    <cellStyle name="Output 2 7 6 4 4 2" xfId="37895"/>
    <cellStyle name="Output 2 7 6 4 5" xfId="37896"/>
    <cellStyle name="Output 2 7 6 4 6" xfId="37897"/>
    <cellStyle name="Output 2 7 6 5" xfId="37898"/>
    <cellStyle name="Output 2 7 6 5 2" xfId="37899"/>
    <cellStyle name="Output 2 7 6 5 2 2" xfId="37900"/>
    <cellStyle name="Output 2 7 6 5 3" xfId="37901"/>
    <cellStyle name="Output 2 7 6 5 3 2" xfId="37902"/>
    <cellStyle name="Output 2 7 6 5 4" xfId="37903"/>
    <cellStyle name="Output 2 7 6 6" xfId="37904"/>
    <cellStyle name="Output 2 7 6 6 2" xfId="37905"/>
    <cellStyle name="Output 2 7 6 6 2 2" xfId="37906"/>
    <cellStyle name="Output 2 7 6 6 3" xfId="37907"/>
    <cellStyle name="Output 2 7 6 7" xfId="37908"/>
    <cellStyle name="Output 2 7 6 7 2" xfId="37909"/>
    <cellStyle name="Output 2 7 6 8" xfId="37910"/>
    <cellStyle name="Output 2 7 6 9" xfId="37911"/>
    <cellStyle name="Output 2 7 7" xfId="985"/>
    <cellStyle name="Output 2 7 7 2" xfId="37912"/>
    <cellStyle name="Output 2 7 7 2 2" xfId="37913"/>
    <cellStyle name="Output 2 7 7 2 2 2" xfId="37914"/>
    <cellStyle name="Output 2 7 7 2 3" xfId="37915"/>
    <cellStyle name="Output 2 7 7 2 3 2" xfId="37916"/>
    <cellStyle name="Output 2 7 7 2 4" xfId="37917"/>
    <cellStyle name="Output 2 7 7 3" xfId="37918"/>
    <cellStyle name="Output 2 7 7 3 2" xfId="37919"/>
    <cellStyle name="Output 2 7 7 3 2 2" xfId="37920"/>
    <cellStyle name="Output 2 7 7 3 3" xfId="37921"/>
    <cellStyle name="Output 2 7 7 4" xfId="37922"/>
    <cellStyle name="Output 2 7 7 4 2" xfId="37923"/>
    <cellStyle name="Output 2 7 7 5" xfId="37924"/>
    <cellStyle name="Output 2 7 7 6" xfId="37925"/>
    <cellStyle name="Output 2 7 7 7" xfId="37926"/>
    <cellStyle name="Output 2 7 8" xfId="1917"/>
    <cellStyle name="Output 2 7 8 2" xfId="37927"/>
    <cellStyle name="Output 2 7 8 2 2" xfId="37928"/>
    <cellStyle name="Output 2 7 8 2 2 2" xfId="37929"/>
    <cellStyle name="Output 2 7 8 2 3" xfId="37930"/>
    <cellStyle name="Output 2 7 8 2 3 2" xfId="37931"/>
    <cellStyle name="Output 2 7 8 2 4" xfId="37932"/>
    <cellStyle name="Output 2 7 8 3" xfId="37933"/>
    <cellStyle name="Output 2 7 8 3 2" xfId="37934"/>
    <cellStyle name="Output 2 7 8 3 2 2" xfId="37935"/>
    <cellStyle name="Output 2 7 8 3 3" xfId="37936"/>
    <cellStyle name="Output 2 7 8 4" xfId="37937"/>
    <cellStyle name="Output 2 7 8 4 2" xfId="37938"/>
    <cellStyle name="Output 2 7 8 5" xfId="37939"/>
    <cellStyle name="Output 2 7 8 6" xfId="37940"/>
    <cellStyle name="Output 2 7 8 7" xfId="37941"/>
    <cellStyle name="Output 2 7 9" xfId="2395"/>
    <cellStyle name="Output 2 7 9 2" xfId="37942"/>
    <cellStyle name="Output 2 7 9 2 2" xfId="37943"/>
    <cellStyle name="Output 2 7 9 2 2 2" xfId="37944"/>
    <cellStyle name="Output 2 7 9 2 3" xfId="37945"/>
    <cellStyle name="Output 2 7 9 2 3 2" xfId="37946"/>
    <cellStyle name="Output 2 7 9 2 4" xfId="37947"/>
    <cellStyle name="Output 2 7 9 3" xfId="37948"/>
    <cellStyle name="Output 2 7 9 3 2" xfId="37949"/>
    <cellStyle name="Output 2 7 9 3 2 2" xfId="37950"/>
    <cellStyle name="Output 2 7 9 3 3" xfId="37951"/>
    <cellStyle name="Output 2 7 9 4" xfId="37952"/>
    <cellStyle name="Output 2 7 9 4 2" xfId="37953"/>
    <cellStyle name="Output 2 7 9 5" xfId="37954"/>
    <cellStyle name="Output 2 7 9 6" xfId="37955"/>
    <cellStyle name="Output 2 8" xfId="1723"/>
    <cellStyle name="Output 2 8 10" xfId="37956"/>
    <cellStyle name="Output 2 8 10 2" xfId="37957"/>
    <cellStyle name="Output 2 8 10 2 2" xfId="37958"/>
    <cellStyle name="Output 2 8 10 3" xfId="37959"/>
    <cellStyle name="Output 2 8 10 3 2" xfId="37960"/>
    <cellStyle name="Output 2 8 10 4" xfId="37961"/>
    <cellStyle name="Output 2 8 11" xfId="37962"/>
    <cellStyle name="Output 2 8 11 2" xfId="37963"/>
    <cellStyle name="Output 2 8 11 2 2" xfId="37964"/>
    <cellStyle name="Output 2 8 11 3" xfId="37965"/>
    <cellStyle name="Output 2 8 12" xfId="37966"/>
    <cellStyle name="Output 2 8 12 2" xfId="37967"/>
    <cellStyle name="Output 2 8 13" xfId="37968"/>
    <cellStyle name="Output 2 8 14" xfId="37969"/>
    <cellStyle name="Output 2 8 2" xfId="1991"/>
    <cellStyle name="Output 2 8 2 10" xfId="37970"/>
    <cellStyle name="Output 2 8 2 2" xfId="729"/>
    <cellStyle name="Output 2 8 2 2 2" xfId="37971"/>
    <cellStyle name="Output 2 8 2 2 2 2" xfId="37972"/>
    <cellStyle name="Output 2 8 2 2 2 2 2" xfId="37973"/>
    <cellStyle name="Output 2 8 2 2 2 3" xfId="37974"/>
    <cellStyle name="Output 2 8 2 2 2 3 2" xfId="37975"/>
    <cellStyle name="Output 2 8 2 2 2 4" xfId="37976"/>
    <cellStyle name="Output 2 8 2 2 3" xfId="37977"/>
    <cellStyle name="Output 2 8 2 2 3 2" xfId="37978"/>
    <cellStyle name="Output 2 8 2 2 3 2 2" xfId="37979"/>
    <cellStyle name="Output 2 8 2 2 3 3" xfId="37980"/>
    <cellStyle name="Output 2 8 2 2 4" xfId="37981"/>
    <cellStyle name="Output 2 8 2 2 4 2" xfId="37982"/>
    <cellStyle name="Output 2 8 2 2 5" xfId="37983"/>
    <cellStyle name="Output 2 8 2 2 6" xfId="37984"/>
    <cellStyle name="Output 2 8 2 3" xfId="2099"/>
    <cellStyle name="Output 2 8 2 3 2" xfId="37985"/>
    <cellStyle name="Output 2 8 2 3 2 2" xfId="37986"/>
    <cellStyle name="Output 2 8 2 3 2 2 2" xfId="37987"/>
    <cellStyle name="Output 2 8 2 3 2 3" xfId="37988"/>
    <cellStyle name="Output 2 8 2 3 2 3 2" xfId="37989"/>
    <cellStyle name="Output 2 8 2 3 2 4" xfId="37990"/>
    <cellStyle name="Output 2 8 2 3 3" xfId="37991"/>
    <cellStyle name="Output 2 8 2 3 3 2" xfId="37992"/>
    <cellStyle name="Output 2 8 2 3 3 2 2" xfId="37993"/>
    <cellStyle name="Output 2 8 2 3 3 3" xfId="37994"/>
    <cellStyle name="Output 2 8 2 3 4" xfId="37995"/>
    <cellStyle name="Output 2 8 2 3 4 2" xfId="37996"/>
    <cellStyle name="Output 2 8 2 3 5" xfId="37997"/>
    <cellStyle name="Output 2 8 2 3 6" xfId="37998"/>
    <cellStyle name="Output 2 8 2 4" xfId="37999"/>
    <cellStyle name="Output 2 8 2 4 2" xfId="38000"/>
    <cellStyle name="Output 2 8 2 4 2 2" xfId="38001"/>
    <cellStyle name="Output 2 8 2 4 2 2 2" xfId="38002"/>
    <cellStyle name="Output 2 8 2 4 2 3" xfId="38003"/>
    <cellStyle name="Output 2 8 2 4 2 3 2" xfId="38004"/>
    <cellStyle name="Output 2 8 2 4 2 4" xfId="38005"/>
    <cellStyle name="Output 2 8 2 4 3" xfId="38006"/>
    <cellStyle name="Output 2 8 2 4 3 2" xfId="38007"/>
    <cellStyle name="Output 2 8 2 4 3 2 2" xfId="38008"/>
    <cellStyle name="Output 2 8 2 4 3 3" xfId="38009"/>
    <cellStyle name="Output 2 8 2 4 4" xfId="38010"/>
    <cellStyle name="Output 2 8 2 4 4 2" xfId="38011"/>
    <cellStyle name="Output 2 8 2 4 5" xfId="38012"/>
    <cellStyle name="Output 2 8 2 4 6" xfId="38013"/>
    <cellStyle name="Output 2 8 2 5" xfId="38014"/>
    <cellStyle name="Output 2 8 2 5 2" xfId="38015"/>
    <cellStyle name="Output 2 8 2 5 2 2" xfId="38016"/>
    <cellStyle name="Output 2 8 2 5 3" xfId="38017"/>
    <cellStyle name="Output 2 8 2 5 3 2" xfId="38018"/>
    <cellStyle name="Output 2 8 2 5 4" xfId="38019"/>
    <cellStyle name="Output 2 8 2 6" xfId="38020"/>
    <cellStyle name="Output 2 8 2 6 2" xfId="38021"/>
    <cellStyle name="Output 2 8 2 6 2 2" xfId="38022"/>
    <cellStyle name="Output 2 8 2 6 3" xfId="38023"/>
    <cellStyle name="Output 2 8 2 7" xfId="38024"/>
    <cellStyle name="Output 2 8 2 7 2" xfId="38025"/>
    <cellStyle name="Output 2 8 2 8" xfId="38026"/>
    <cellStyle name="Output 2 8 2 9" xfId="38027"/>
    <cellStyle name="Output 2 8 3" xfId="672"/>
    <cellStyle name="Output 2 8 3 10" xfId="38028"/>
    <cellStyle name="Output 2 8 3 2" xfId="2151"/>
    <cellStyle name="Output 2 8 3 2 2" xfId="38029"/>
    <cellStyle name="Output 2 8 3 2 2 2" xfId="38030"/>
    <cellStyle name="Output 2 8 3 2 2 2 2" xfId="38031"/>
    <cellStyle name="Output 2 8 3 2 2 3" xfId="38032"/>
    <cellStyle name="Output 2 8 3 2 2 3 2" xfId="38033"/>
    <cellStyle name="Output 2 8 3 2 2 4" xfId="38034"/>
    <cellStyle name="Output 2 8 3 2 3" xfId="38035"/>
    <cellStyle name="Output 2 8 3 2 3 2" xfId="38036"/>
    <cellStyle name="Output 2 8 3 2 3 2 2" xfId="38037"/>
    <cellStyle name="Output 2 8 3 2 3 3" xfId="38038"/>
    <cellStyle name="Output 2 8 3 2 4" xfId="38039"/>
    <cellStyle name="Output 2 8 3 2 4 2" xfId="38040"/>
    <cellStyle name="Output 2 8 3 2 5" xfId="38041"/>
    <cellStyle name="Output 2 8 3 2 6" xfId="38042"/>
    <cellStyle name="Output 2 8 3 3" xfId="38043"/>
    <cellStyle name="Output 2 8 3 3 2" xfId="38044"/>
    <cellStyle name="Output 2 8 3 3 2 2" xfId="38045"/>
    <cellStyle name="Output 2 8 3 3 2 2 2" xfId="38046"/>
    <cellStyle name="Output 2 8 3 3 2 3" xfId="38047"/>
    <cellStyle name="Output 2 8 3 3 2 3 2" xfId="38048"/>
    <cellStyle name="Output 2 8 3 3 2 4" xfId="38049"/>
    <cellStyle name="Output 2 8 3 3 3" xfId="38050"/>
    <cellStyle name="Output 2 8 3 3 3 2" xfId="38051"/>
    <cellStyle name="Output 2 8 3 3 3 2 2" xfId="38052"/>
    <cellStyle name="Output 2 8 3 3 3 3" xfId="38053"/>
    <cellStyle name="Output 2 8 3 3 4" xfId="38054"/>
    <cellStyle name="Output 2 8 3 3 4 2" xfId="38055"/>
    <cellStyle name="Output 2 8 3 3 5" xfId="38056"/>
    <cellStyle name="Output 2 8 3 3 6" xfId="38057"/>
    <cellStyle name="Output 2 8 3 4" xfId="38058"/>
    <cellStyle name="Output 2 8 3 4 2" xfId="38059"/>
    <cellStyle name="Output 2 8 3 4 2 2" xfId="38060"/>
    <cellStyle name="Output 2 8 3 4 2 2 2" xfId="38061"/>
    <cellStyle name="Output 2 8 3 4 2 3" xfId="38062"/>
    <cellStyle name="Output 2 8 3 4 2 3 2" xfId="38063"/>
    <cellStyle name="Output 2 8 3 4 2 4" xfId="38064"/>
    <cellStyle name="Output 2 8 3 4 3" xfId="38065"/>
    <cellStyle name="Output 2 8 3 4 3 2" xfId="38066"/>
    <cellStyle name="Output 2 8 3 4 3 2 2" xfId="38067"/>
    <cellStyle name="Output 2 8 3 4 3 3" xfId="38068"/>
    <cellStyle name="Output 2 8 3 4 4" xfId="38069"/>
    <cellStyle name="Output 2 8 3 4 4 2" xfId="38070"/>
    <cellStyle name="Output 2 8 3 4 5" xfId="38071"/>
    <cellStyle name="Output 2 8 3 4 6" xfId="38072"/>
    <cellStyle name="Output 2 8 3 5" xfId="38073"/>
    <cellStyle name="Output 2 8 3 5 2" xfId="38074"/>
    <cellStyle name="Output 2 8 3 5 2 2" xfId="38075"/>
    <cellStyle name="Output 2 8 3 5 3" xfId="38076"/>
    <cellStyle name="Output 2 8 3 5 3 2" xfId="38077"/>
    <cellStyle name="Output 2 8 3 5 4" xfId="38078"/>
    <cellStyle name="Output 2 8 3 6" xfId="38079"/>
    <cellStyle name="Output 2 8 3 6 2" xfId="38080"/>
    <cellStyle name="Output 2 8 3 6 2 2" xfId="38081"/>
    <cellStyle name="Output 2 8 3 6 3" xfId="38082"/>
    <cellStyle name="Output 2 8 3 7" xfId="38083"/>
    <cellStyle name="Output 2 8 3 7 2" xfId="38084"/>
    <cellStyle name="Output 2 8 3 8" xfId="38085"/>
    <cellStyle name="Output 2 8 3 9" xfId="38086"/>
    <cellStyle name="Output 2 8 4" xfId="216"/>
    <cellStyle name="Output 2 8 4 10" xfId="38087"/>
    <cellStyle name="Output 2 8 4 2" xfId="2219"/>
    <cellStyle name="Output 2 8 4 2 2" xfId="38088"/>
    <cellStyle name="Output 2 8 4 2 2 2" xfId="38089"/>
    <cellStyle name="Output 2 8 4 2 2 2 2" xfId="38090"/>
    <cellStyle name="Output 2 8 4 2 2 3" xfId="38091"/>
    <cellStyle name="Output 2 8 4 2 2 3 2" xfId="38092"/>
    <cellStyle name="Output 2 8 4 2 2 4" xfId="38093"/>
    <cellStyle name="Output 2 8 4 2 3" xfId="38094"/>
    <cellStyle name="Output 2 8 4 2 3 2" xfId="38095"/>
    <cellStyle name="Output 2 8 4 2 3 2 2" xfId="38096"/>
    <cellStyle name="Output 2 8 4 2 3 3" xfId="38097"/>
    <cellStyle name="Output 2 8 4 2 4" xfId="38098"/>
    <cellStyle name="Output 2 8 4 2 4 2" xfId="38099"/>
    <cellStyle name="Output 2 8 4 2 5" xfId="38100"/>
    <cellStyle name="Output 2 8 4 2 6" xfId="38101"/>
    <cellStyle name="Output 2 8 4 3" xfId="38102"/>
    <cellStyle name="Output 2 8 4 3 2" xfId="38103"/>
    <cellStyle name="Output 2 8 4 3 2 2" xfId="38104"/>
    <cellStyle name="Output 2 8 4 3 2 2 2" xfId="38105"/>
    <cellStyle name="Output 2 8 4 3 2 3" xfId="38106"/>
    <cellStyle name="Output 2 8 4 3 2 3 2" xfId="38107"/>
    <cellStyle name="Output 2 8 4 3 2 4" xfId="38108"/>
    <cellStyle name="Output 2 8 4 3 3" xfId="38109"/>
    <cellStyle name="Output 2 8 4 3 3 2" xfId="38110"/>
    <cellStyle name="Output 2 8 4 3 3 2 2" xfId="38111"/>
    <cellStyle name="Output 2 8 4 3 3 3" xfId="38112"/>
    <cellStyle name="Output 2 8 4 3 4" xfId="38113"/>
    <cellStyle name="Output 2 8 4 3 4 2" xfId="38114"/>
    <cellStyle name="Output 2 8 4 3 5" xfId="38115"/>
    <cellStyle name="Output 2 8 4 3 6" xfId="38116"/>
    <cellStyle name="Output 2 8 4 4" xfId="38117"/>
    <cellStyle name="Output 2 8 4 4 2" xfId="38118"/>
    <cellStyle name="Output 2 8 4 4 2 2" xfId="38119"/>
    <cellStyle name="Output 2 8 4 4 2 2 2" xfId="38120"/>
    <cellStyle name="Output 2 8 4 4 2 3" xfId="38121"/>
    <cellStyle name="Output 2 8 4 4 2 3 2" xfId="38122"/>
    <cellStyle name="Output 2 8 4 4 2 4" xfId="38123"/>
    <cellStyle name="Output 2 8 4 4 3" xfId="38124"/>
    <cellStyle name="Output 2 8 4 4 3 2" xfId="38125"/>
    <cellStyle name="Output 2 8 4 4 3 2 2" xfId="38126"/>
    <cellStyle name="Output 2 8 4 4 3 3" xfId="38127"/>
    <cellStyle name="Output 2 8 4 4 4" xfId="38128"/>
    <cellStyle name="Output 2 8 4 4 4 2" xfId="38129"/>
    <cellStyle name="Output 2 8 4 4 5" xfId="38130"/>
    <cellStyle name="Output 2 8 4 4 6" xfId="38131"/>
    <cellStyle name="Output 2 8 4 5" xfId="38132"/>
    <cellStyle name="Output 2 8 4 5 2" xfId="38133"/>
    <cellStyle name="Output 2 8 4 5 2 2" xfId="38134"/>
    <cellStyle name="Output 2 8 4 5 3" xfId="38135"/>
    <cellStyle name="Output 2 8 4 5 3 2" xfId="38136"/>
    <cellStyle name="Output 2 8 4 5 4" xfId="38137"/>
    <cellStyle name="Output 2 8 4 6" xfId="38138"/>
    <cellStyle name="Output 2 8 4 6 2" xfId="38139"/>
    <cellStyle name="Output 2 8 4 6 2 2" xfId="38140"/>
    <cellStyle name="Output 2 8 4 6 3" xfId="38141"/>
    <cellStyle name="Output 2 8 4 7" xfId="38142"/>
    <cellStyle name="Output 2 8 4 7 2" xfId="38143"/>
    <cellStyle name="Output 2 8 4 8" xfId="38144"/>
    <cellStyle name="Output 2 8 4 9" xfId="38145"/>
    <cellStyle name="Output 2 8 5" xfId="164"/>
    <cellStyle name="Output 2 8 5 10" xfId="38146"/>
    <cellStyle name="Output 2 8 5 2" xfId="2270"/>
    <cellStyle name="Output 2 8 5 2 2" xfId="38147"/>
    <cellStyle name="Output 2 8 5 2 2 2" xfId="38148"/>
    <cellStyle name="Output 2 8 5 2 2 2 2" xfId="38149"/>
    <cellStyle name="Output 2 8 5 2 2 3" xfId="38150"/>
    <cellStyle name="Output 2 8 5 2 2 3 2" xfId="38151"/>
    <cellStyle name="Output 2 8 5 2 2 4" xfId="38152"/>
    <cellStyle name="Output 2 8 5 2 3" xfId="38153"/>
    <cellStyle name="Output 2 8 5 2 3 2" xfId="38154"/>
    <cellStyle name="Output 2 8 5 2 3 2 2" xfId="38155"/>
    <cellStyle name="Output 2 8 5 2 3 3" xfId="38156"/>
    <cellStyle name="Output 2 8 5 2 4" xfId="38157"/>
    <cellStyle name="Output 2 8 5 2 4 2" xfId="38158"/>
    <cellStyle name="Output 2 8 5 2 5" xfId="38159"/>
    <cellStyle name="Output 2 8 5 2 6" xfId="38160"/>
    <cellStyle name="Output 2 8 5 3" xfId="38161"/>
    <cellStyle name="Output 2 8 5 3 2" xfId="38162"/>
    <cellStyle name="Output 2 8 5 3 2 2" xfId="38163"/>
    <cellStyle name="Output 2 8 5 3 2 2 2" xfId="38164"/>
    <cellStyle name="Output 2 8 5 3 2 3" xfId="38165"/>
    <cellStyle name="Output 2 8 5 3 2 3 2" xfId="38166"/>
    <cellStyle name="Output 2 8 5 3 2 4" xfId="38167"/>
    <cellStyle name="Output 2 8 5 3 3" xfId="38168"/>
    <cellStyle name="Output 2 8 5 3 3 2" xfId="38169"/>
    <cellStyle name="Output 2 8 5 3 3 2 2" xfId="38170"/>
    <cellStyle name="Output 2 8 5 3 3 3" xfId="38171"/>
    <cellStyle name="Output 2 8 5 3 4" xfId="38172"/>
    <cellStyle name="Output 2 8 5 3 4 2" xfId="38173"/>
    <cellStyle name="Output 2 8 5 3 5" xfId="38174"/>
    <cellStyle name="Output 2 8 5 3 6" xfId="38175"/>
    <cellStyle name="Output 2 8 5 4" xfId="38176"/>
    <cellStyle name="Output 2 8 5 4 2" xfId="38177"/>
    <cellStyle name="Output 2 8 5 4 2 2" xfId="38178"/>
    <cellStyle name="Output 2 8 5 4 2 2 2" xfId="38179"/>
    <cellStyle name="Output 2 8 5 4 2 3" xfId="38180"/>
    <cellStyle name="Output 2 8 5 4 2 3 2" xfId="38181"/>
    <cellStyle name="Output 2 8 5 4 2 4" xfId="38182"/>
    <cellStyle name="Output 2 8 5 4 3" xfId="38183"/>
    <cellStyle name="Output 2 8 5 4 3 2" xfId="38184"/>
    <cellStyle name="Output 2 8 5 4 3 2 2" xfId="38185"/>
    <cellStyle name="Output 2 8 5 4 3 3" xfId="38186"/>
    <cellStyle name="Output 2 8 5 4 4" xfId="38187"/>
    <cellStyle name="Output 2 8 5 4 4 2" xfId="38188"/>
    <cellStyle name="Output 2 8 5 4 5" xfId="38189"/>
    <cellStyle name="Output 2 8 5 4 6" xfId="38190"/>
    <cellStyle name="Output 2 8 5 5" xfId="38191"/>
    <cellStyle name="Output 2 8 5 5 2" xfId="38192"/>
    <cellStyle name="Output 2 8 5 5 2 2" xfId="38193"/>
    <cellStyle name="Output 2 8 5 5 3" xfId="38194"/>
    <cellStyle name="Output 2 8 5 5 3 2" xfId="38195"/>
    <cellStyle name="Output 2 8 5 5 4" xfId="38196"/>
    <cellStyle name="Output 2 8 5 6" xfId="38197"/>
    <cellStyle name="Output 2 8 5 6 2" xfId="38198"/>
    <cellStyle name="Output 2 8 5 6 2 2" xfId="38199"/>
    <cellStyle name="Output 2 8 5 6 3" xfId="38200"/>
    <cellStyle name="Output 2 8 5 7" xfId="38201"/>
    <cellStyle name="Output 2 8 5 7 2" xfId="38202"/>
    <cellStyle name="Output 2 8 5 8" xfId="38203"/>
    <cellStyle name="Output 2 8 5 9" xfId="38204"/>
    <cellStyle name="Output 2 8 6" xfId="87"/>
    <cellStyle name="Output 2 8 6 10" xfId="38205"/>
    <cellStyle name="Output 2 8 6 2" xfId="2339"/>
    <cellStyle name="Output 2 8 6 2 2" xfId="38206"/>
    <cellStyle name="Output 2 8 6 2 2 2" xfId="38207"/>
    <cellStyle name="Output 2 8 6 2 2 2 2" xfId="38208"/>
    <cellStyle name="Output 2 8 6 2 2 3" xfId="38209"/>
    <cellStyle name="Output 2 8 6 2 2 3 2" xfId="38210"/>
    <cellStyle name="Output 2 8 6 2 2 4" xfId="38211"/>
    <cellStyle name="Output 2 8 6 2 3" xfId="38212"/>
    <cellStyle name="Output 2 8 6 2 3 2" xfId="38213"/>
    <cellStyle name="Output 2 8 6 2 3 2 2" xfId="38214"/>
    <cellStyle name="Output 2 8 6 2 3 3" xfId="38215"/>
    <cellStyle name="Output 2 8 6 2 4" xfId="38216"/>
    <cellStyle name="Output 2 8 6 2 4 2" xfId="38217"/>
    <cellStyle name="Output 2 8 6 2 5" xfId="38218"/>
    <cellStyle name="Output 2 8 6 2 6" xfId="38219"/>
    <cellStyle name="Output 2 8 6 3" xfId="38220"/>
    <cellStyle name="Output 2 8 6 3 2" xfId="38221"/>
    <cellStyle name="Output 2 8 6 3 2 2" xfId="38222"/>
    <cellStyle name="Output 2 8 6 3 2 2 2" xfId="38223"/>
    <cellStyle name="Output 2 8 6 3 2 3" xfId="38224"/>
    <cellStyle name="Output 2 8 6 3 2 3 2" xfId="38225"/>
    <cellStyle name="Output 2 8 6 3 2 4" xfId="38226"/>
    <cellStyle name="Output 2 8 6 3 3" xfId="38227"/>
    <cellStyle name="Output 2 8 6 3 3 2" xfId="38228"/>
    <cellStyle name="Output 2 8 6 3 3 2 2" xfId="38229"/>
    <cellStyle name="Output 2 8 6 3 3 3" xfId="38230"/>
    <cellStyle name="Output 2 8 6 3 4" xfId="38231"/>
    <cellStyle name="Output 2 8 6 3 4 2" xfId="38232"/>
    <cellStyle name="Output 2 8 6 3 5" xfId="38233"/>
    <cellStyle name="Output 2 8 6 3 6" xfId="38234"/>
    <cellStyle name="Output 2 8 6 4" xfId="38235"/>
    <cellStyle name="Output 2 8 6 4 2" xfId="38236"/>
    <cellStyle name="Output 2 8 6 4 2 2" xfId="38237"/>
    <cellStyle name="Output 2 8 6 4 2 2 2" xfId="38238"/>
    <cellStyle name="Output 2 8 6 4 2 3" xfId="38239"/>
    <cellStyle name="Output 2 8 6 4 2 3 2" xfId="38240"/>
    <cellStyle name="Output 2 8 6 4 2 4" xfId="38241"/>
    <cellStyle name="Output 2 8 6 4 3" xfId="38242"/>
    <cellStyle name="Output 2 8 6 4 3 2" xfId="38243"/>
    <cellStyle name="Output 2 8 6 4 3 2 2" xfId="38244"/>
    <cellStyle name="Output 2 8 6 4 3 3" xfId="38245"/>
    <cellStyle name="Output 2 8 6 4 4" xfId="38246"/>
    <cellStyle name="Output 2 8 6 4 4 2" xfId="38247"/>
    <cellStyle name="Output 2 8 6 4 5" xfId="38248"/>
    <cellStyle name="Output 2 8 6 4 6" xfId="38249"/>
    <cellStyle name="Output 2 8 6 5" xfId="38250"/>
    <cellStyle name="Output 2 8 6 5 2" xfId="38251"/>
    <cellStyle name="Output 2 8 6 5 2 2" xfId="38252"/>
    <cellStyle name="Output 2 8 6 5 3" xfId="38253"/>
    <cellStyle name="Output 2 8 6 5 3 2" xfId="38254"/>
    <cellStyle name="Output 2 8 6 5 4" xfId="38255"/>
    <cellStyle name="Output 2 8 6 6" xfId="38256"/>
    <cellStyle name="Output 2 8 6 6 2" xfId="38257"/>
    <cellStyle name="Output 2 8 6 6 2 2" xfId="38258"/>
    <cellStyle name="Output 2 8 6 6 3" xfId="38259"/>
    <cellStyle name="Output 2 8 6 7" xfId="38260"/>
    <cellStyle name="Output 2 8 6 7 2" xfId="38261"/>
    <cellStyle name="Output 2 8 6 8" xfId="38262"/>
    <cellStyle name="Output 2 8 6 9" xfId="38263"/>
    <cellStyle name="Output 2 8 7" xfId="929"/>
    <cellStyle name="Output 2 8 7 2" xfId="38264"/>
    <cellStyle name="Output 2 8 7 2 2" xfId="38265"/>
    <cellStyle name="Output 2 8 7 2 2 2" xfId="38266"/>
    <cellStyle name="Output 2 8 7 2 3" xfId="38267"/>
    <cellStyle name="Output 2 8 7 2 3 2" xfId="38268"/>
    <cellStyle name="Output 2 8 7 2 4" xfId="38269"/>
    <cellStyle name="Output 2 8 7 3" xfId="38270"/>
    <cellStyle name="Output 2 8 7 3 2" xfId="38271"/>
    <cellStyle name="Output 2 8 7 3 2 2" xfId="38272"/>
    <cellStyle name="Output 2 8 7 3 3" xfId="38273"/>
    <cellStyle name="Output 2 8 7 4" xfId="38274"/>
    <cellStyle name="Output 2 8 7 4 2" xfId="38275"/>
    <cellStyle name="Output 2 8 7 5" xfId="38276"/>
    <cellStyle name="Output 2 8 7 6" xfId="38277"/>
    <cellStyle name="Output 2 8 7 7" xfId="38278"/>
    <cellStyle name="Output 2 8 8" xfId="1930"/>
    <cellStyle name="Output 2 8 8 2" xfId="38279"/>
    <cellStyle name="Output 2 8 8 2 2" xfId="38280"/>
    <cellStyle name="Output 2 8 8 2 2 2" xfId="38281"/>
    <cellStyle name="Output 2 8 8 2 3" xfId="38282"/>
    <cellStyle name="Output 2 8 8 2 3 2" xfId="38283"/>
    <cellStyle name="Output 2 8 8 2 4" xfId="38284"/>
    <cellStyle name="Output 2 8 8 3" xfId="38285"/>
    <cellStyle name="Output 2 8 8 3 2" xfId="38286"/>
    <cellStyle name="Output 2 8 8 3 2 2" xfId="38287"/>
    <cellStyle name="Output 2 8 8 3 3" xfId="38288"/>
    <cellStyle name="Output 2 8 8 4" xfId="38289"/>
    <cellStyle name="Output 2 8 8 4 2" xfId="38290"/>
    <cellStyle name="Output 2 8 8 5" xfId="38291"/>
    <cellStyle name="Output 2 8 8 6" xfId="38292"/>
    <cellStyle name="Output 2 8 8 7" xfId="38293"/>
    <cellStyle name="Output 2 8 9" xfId="2415"/>
    <cellStyle name="Output 2 8 9 2" xfId="38294"/>
    <cellStyle name="Output 2 8 9 2 2" xfId="38295"/>
    <cellStyle name="Output 2 8 9 2 2 2" xfId="38296"/>
    <cellStyle name="Output 2 8 9 2 3" xfId="38297"/>
    <cellStyle name="Output 2 8 9 2 3 2" xfId="38298"/>
    <cellStyle name="Output 2 8 9 2 4" xfId="38299"/>
    <cellStyle name="Output 2 8 9 3" xfId="38300"/>
    <cellStyle name="Output 2 8 9 3 2" xfId="38301"/>
    <cellStyle name="Output 2 8 9 3 2 2" xfId="38302"/>
    <cellStyle name="Output 2 8 9 3 3" xfId="38303"/>
    <cellStyle name="Output 2 8 9 4" xfId="38304"/>
    <cellStyle name="Output 2 8 9 4 2" xfId="38305"/>
    <cellStyle name="Output 2 8 9 5" xfId="38306"/>
    <cellStyle name="Output 2 8 9 6" xfId="38307"/>
    <cellStyle name="Output 2 9" xfId="1416"/>
    <cellStyle name="Output 2 9 10" xfId="38308"/>
    <cellStyle name="Output 2 9 10 2" xfId="38309"/>
    <cellStyle name="Output 2 9 10 2 2" xfId="38310"/>
    <cellStyle name="Output 2 9 10 3" xfId="38311"/>
    <cellStyle name="Output 2 9 10 3 2" xfId="38312"/>
    <cellStyle name="Output 2 9 10 4" xfId="38313"/>
    <cellStyle name="Output 2 9 11" xfId="38314"/>
    <cellStyle name="Output 2 9 11 2" xfId="38315"/>
    <cellStyle name="Output 2 9 11 2 2" xfId="38316"/>
    <cellStyle name="Output 2 9 11 3" xfId="38317"/>
    <cellStyle name="Output 2 9 12" xfId="38318"/>
    <cellStyle name="Output 2 9 12 2" xfId="38319"/>
    <cellStyle name="Output 2 9 13" xfId="38320"/>
    <cellStyle name="Output 2 9 14" xfId="38321"/>
    <cellStyle name="Output 2 9 15" xfId="48308"/>
    <cellStyle name="Output 2 9 2" xfId="840"/>
    <cellStyle name="Output 2 9 2 2" xfId="38322"/>
    <cellStyle name="Output 2 9 2 2 2" xfId="38323"/>
    <cellStyle name="Output 2 9 2 2 2 2" xfId="38324"/>
    <cellStyle name="Output 2 9 2 2 2 2 2" xfId="38325"/>
    <cellStyle name="Output 2 9 2 2 2 3" xfId="38326"/>
    <cellStyle name="Output 2 9 2 2 2 3 2" xfId="38327"/>
    <cellStyle name="Output 2 9 2 2 2 4" xfId="38328"/>
    <cellStyle name="Output 2 9 2 2 3" xfId="38329"/>
    <cellStyle name="Output 2 9 2 2 3 2" xfId="38330"/>
    <cellStyle name="Output 2 9 2 2 3 2 2" xfId="38331"/>
    <cellStyle name="Output 2 9 2 2 3 3" xfId="38332"/>
    <cellStyle name="Output 2 9 2 2 4" xfId="38333"/>
    <cellStyle name="Output 2 9 2 2 4 2" xfId="38334"/>
    <cellStyle name="Output 2 9 2 2 5" xfId="38335"/>
    <cellStyle name="Output 2 9 2 2 6" xfId="38336"/>
    <cellStyle name="Output 2 9 2 3" xfId="38337"/>
    <cellStyle name="Output 2 9 2 3 2" xfId="38338"/>
    <cellStyle name="Output 2 9 2 3 2 2" xfId="38339"/>
    <cellStyle name="Output 2 9 2 3 2 2 2" xfId="38340"/>
    <cellStyle name="Output 2 9 2 3 2 3" xfId="38341"/>
    <cellStyle name="Output 2 9 2 3 2 3 2" xfId="38342"/>
    <cellStyle name="Output 2 9 2 3 2 4" xfId="38343"/>
    <cellStyle name="Output 2 9 2 3 3" xfId="38344"/>
    <cellStyle name="Output 2 9 2 3 3 2" xfId="38345"/>
    <cellStyle name="Output 2 9 2 3 3 2 2" xfId="38346"/>
    <cellStyle name="Output 2 9 2 3 3 3" xfId="38347"/>
    <cellStyle name="Output 2 9 2 3 4" xfId="38348"/>
    <cellStyle name="Output 2 9 2 3 4 2" xfId="38349"/>
    <cellStyle name="Output 2 9 2 3 5" xfId="38350"/>
    <cellStyle name="Output 2 9 2 3 6" xfId="38351"/>
    <cellStyle name="Output 2 9 2 4" xfId="38352"/>
    <cellStyle name="Output 2 9 2 4 2" xfId="38353"/>
    <cellStyle name="Output 2 9 2 4 2 2" xfId="38354"/>
    <cellStyle name="Output 2 9 2 4 2 2 2" xfId="38355"/>
    <cellStyle name="Output 2 9 2 4 2 3" xfId="38356"/>
    <cellStyle name="Output 2 9 2 4 2 3 2" xfId="38357"/>
    <cellStyle name="Output 2 9 2 4 2 4" xfId="38358"/>
    <cellStyle name="Output 2 9 2 4 3" xfId="38359"/>
    <cellStyle name="Output 2 9 2 4 3 2" xfId="38360"/>
    <cellStyle name="Output 2 9 2 4 3 2 2" xfId="38361"/>
    <cellStyle name="Output 2 9 2 4 3 3" xfId="38362"/>
    <cellStyle name="Output 2 9 2 4 4" xfId="38363"/>
    <cellStyle name="Output 2 9 2 4 4 2" xfId="38364"/>
    <cellStyle name="Output 2 9 2 4 5" xfId="38365"/>
    <cellStyle name="Output 2 9 2 4 6" xfId="38366"/>
    <cellStyle name="Output 2 9 2 5" xfId="38367"/>
    <cellStyle name="Output 2 9 2 5 2" xfId="38368"/>
    <cellStyle name="Output 2 9 2 5 2 2" xfId="38369"/>
    <cellStyle name="Output 2 9 2 5 3" xfId="38370"/>
    <cellStyle name="Output 2 9 2 5 3 2" xfId="38371"/>
    <cellStyle name="Output 2 9 2 5 4" xfId="38372"/>
    <cellStyle name="Output 2 9 2 6" xfId="38373"/>
    <cellStyle name="Output 2 9 2 6 2" xfId="38374"/>
    <cellStyle name="Output 2 9 2 6 2 2" xfId="38375"/>
    <cellStyle name="Output 2 9 2 6 3" xfId="38376"/>
    <cellStyle name="Output 2 9 2 7" xfId="38377"/>
    <cellStyle name="Output 2 9 2 7 2" xfId="38378"/>
    <cellStyle name="Output 2 9 2 8" xfId="38379"/>
    <cellStyle name="Output 2 9 2 9" xfId="38380"/>
    <cellStyle name="Output 2 9 3" xfId="1914"/>
    <cellStyle name="Output 2 9 3 2" xfId="38381"/>
    <cellStyle name="Output 2 9 3 2 2" xfId="38382"/>
    <cellStyle name="Output 2 9 3 2 2 2" xfId="38383"/>
    <cellStyle name="Output 2 9 3 2 2 2 2" xfId="38384"/>
    <cellStyle name="Output 2 9 3 2 2 3" xfId="38385"/>
    <cellStyle name="Output 2 9 3 2 2 3 2" xfId="38386"/>
    <cellStyle name="Output 2 9 3 2 2 4" xfId="38387"/>
    <cellStyle name="Output 2 9 3 2 3" xfId="38388"/>
    <cellStyle name="Output 2 9 3 2 3 2" xfId="38389"/>
    <cellStyle name="Output 2 9 3 2 3 2 2" xfId="38390"/>
    <cellStyle name="Output 2 9 3 2 3 3" xfId="38391"/>
    <cellStyle name="Output 2 9 3 2 4" xfId="38392"/>
    <cellStyle name="Output 2 9 3 2 4 2" xfId="38393"/>
    <cellStyle name="Output 2 9 3 2 5" xfId="38394"/>
    <cellStyle name="Output 2 9 3 2 6" xfId="38395"/>
    <cellStyle name="Output 2 9 3 3" xfId="38396"/>
    <cellStyle name="Output 2 9 3 3 2" xfId="38397"/>
    <cellStyle name="Output 2 9 3 3 2 2" xfId="38398"/>
    <cellStyle name="Output 2 9 3 3 2 2 2" xfId="38399"/>
    <cellStyle name="Output 2 9 3 3 2 3" xfId="38400"/>
    <cellStyle name="Output 2 9 3 3 2 3 2" xfId="38401"/>
    <cellStyle name="Output 2 9 3 3 2 4" xfId="38402"/>
    <cellStyle name="Output 2 9 3 3 3" xfId="38403"/>
    <cellStyle name="Output 2 9 3 3 3 2" xfId="38404"/>
    <cellStyle name="Output 2 9 3 3 3 2 2" xfId="38405"/>
    <cellStyle name="Output 2 9 3 3 3 3" xfId="38406"/>
    <cellStyle name="Output 2 9 3 3 4" xfId="38407"/>
    <cellStyle name="Output 2 9 3 3 4 2" xfId="38408"/>
    <cellStyle name="Output 2 9 3 3 5" xfId="38409"/>
    <cellStyle name="Output 2 9 3 3 6" xfId="38410"/>
    <cellStyle name="Output 2 9 3 4" xfId="38411"/>
    <cellStyle name="Output 2 9 3 4 2" xfId="38412"/>
    <cellStyle name="Output 2 9 3 4 2 2" xfId="38413"/>
    <cellStyle name="Output 2 9 3 4 2 2 2" xfId="38414"/>
    <cellStyle name="Output 2 9 3 4 2 3" xfId="38415"/>
    <cellStyle name="Output 2 9 3 4 2 3 2" xfId="38416"/>
    <cellStyle name="Output 2 9 3 4 2 4" xfId="38417"/>
    <cellStyle name="Output 2 9 3 4 3" xfId="38418"/>
    <cellStyle name="Output 2 9 3 4 3 2" xfId="38419"/>
    <cellStyle name="Output 2 9 3 4 3 2 2" xfId="38420"/>
    <cellStyle name="Output 2 9 3 4 3 3" xfId="38421"/>
    <cellStyle name="Output 2 9 3 4 4" xfId="38422"/>
    <cellStyle name="Output 2 9 3 4 4 2" xfId="38423"/>
    <cellStyle name="Output 2 9 3 4 5" xfId="38424"/>
    <cellStyle name="Output 2 9 3 4 6" xfId="38425"/>
    <cellStyle name="Output 2 9 3 5" xfId="38426"/>
    <cellStyle name="Output 2 9 3 5 2" xfId="38427"/>
    <cellStyle name="Output 2 9 3 5 2 2" xfId="38428"/>
    <cellStyle name="Output 2 9 3 5 3" xfId="38429"/>
    <cellStyle name="Output 2 9 3 5 3 2" xfId="38430"/>
    <cellStyle name="Output 2 9 3 5 4" xfId="38431"/>
    <cellStyle name="Output 2 9 3 6" xfId="38432"/>
    <cellStyle name="Output 2 9 3 6 2" xfId="38433"/>
    <cellStyle name="Output 2 9 3 6 2 2" xfId="38434"/>
    <cellStyle name="Output 2 9 3 6 3" xfId="38435"/>
    <cellStyle name="Output 2 9 3 7" xfId="38436"/>
    <cellStyle name="Output 2 9 3 7 2" xfId="38437"/>
    <cellStyle name="Output 2 9 3 8" xfId="38438"/>
    <cellStyle name="Output 2 9 3 9" xfId="38439"/>
    <cellStyle name="Output 2 9 4" xfId="38440"/>
    <cellStyle name="Output 2 9 4 2" xfId="38441"/>
    <cellStyle name="Output 2 9 4 2 2" xfId="38442"/>
    <cellStyle name="Output 2 9 4 2 2 2" xfId="38443"/>
    <cellStyle name="Output 2 9 4 2 2 2 2" xfId="38444"/>
    <cellStyle name="Output 2 9 4 2 2 3" xfId="38445"/>
    <cellStyle name="Output 2 9 4 2 2 3 2" xfId="38446"/>
    <cellStyle name="Output 2 9 4 2 2 4" xfId="38447"/>
    <cellStyle name="Output 2 9 4 2 3" xfId="38448"/>
    <cellStyle name="Output 2 9 4 2 3 2" xfId="38449"/>
    <cellStyle name="Output 2 9 4 2 3 2 2" xfId="38450"/>
    <cellStyle name="Output 2 9 4 2 3 3" xfId="38451"/>
    <cellStyle name="Output 2 9 4 2 4" xfId="38452"/>
    <cellStyle name="Output 2 9 4 2 4 2" xfId="38453"/>
    <cellStyle name="Output 2 9 4 2 5" xfId="38454"/>
    <cellStyle name="Output 2 9 4 2 6" xfId="38455"/>
    <cellStyle name="Output 2 9 4 3" xfId="38456"/>
    <cellStyle name="Output 2 9 4 3 2" xfId="38457"/>
    <cellStyle name="Output 2 9 4 3 2 2" xfId="38458"/>
    <cellStyle name="Output 2 9 4 3 2 2 2" xfId="38459"/>
    <cellStyle name="Output 2 9 4 3 2 3" xfId="38460"/>
    <cellStyle name="Output 2 9 4 3 2 3 2" xfId="38461"/>
    <cellStyle name="Output 2 9 4 3 2 4" xfId="38462"/>
    <cellStyle name="Output 2 9 4 3 3" xfId="38463"/>
    <cellStyle name="Output 2 9 4 3 3 2" xfId="38464"/>
    <cellStyle name="Output 2 9 4 3 3 2 2" xfId="38465"/>
    <cellStyle name="Output 2 9 4 3 3 3" xfId="38466"/>
    <cellStyle name="Output 2 9 4 3 4" xfId="38467"/>
    <cellStyle name="Output 2 9 4 3 4 2" xfId="38468"/>
    <cellStyle name="Output 2 9 4 3 5" xfId="38469"/>
    <cellStyle name="Output 2 9 4 3 6" xfId="38470"/>
    <cellStyle name="Output 2 9 4 4" xfId="38471"/>
    <cellStyle name="Output 2 9 4 4 2" xfId="38472"/>
    <cellStyle name="Output 2 9 4 4 2 2" xfId="38473"/>
    <cellStyle name="Output 2 9 4 4 2 2 2" xfId="38474"/>
    <cellStyle name="Output 2 9 4 4 2 3" xfId="38475"/>
    <cellStyle name="Output 2 9 4 4 2 3 2" xfId="38476"/>
    <cellStyle name="Output 2 9 4 4 2 4" xfId="38477"/>
    <cellStyle name="Output 2 9 4 4 3" xfId="38478"/>
    <cellStyle name="Output 2 9 4 4 3 2" xfId="38479"/>
    <cellStyle name="Output 2 9 4 4 3 2 2" xfId="38480"/>
    <cellStyle name="Output 2 9 4 4 3 3" xfId="38481"/>
    <cellStyle name="Output 2 9 4 4 4" xfId="38482"/>
    <cellStyle name="Output 2 9 4 4 4 2" xfId="38483"/>
    <cellStyle name="Output 2 9 4 4 5" xfId="38484"/>
    <cellStyle name="Output 2 9 4 4 6" xfId="38485"/>
    <cellStyle name="Output 2 9 4 5" xfId="38486"/>
    <cellStyle name="Output 2 9 4 5 2" xfId="38487"/>
    <cellStyle name="Output 2 9 4 5 2 2" xfId="38488"/>
    <cellStyle name="Output 2 9 4 5 3" xfId="38489"/>
    <cellStyle name="Output 2 9 4 5 3 2" xfId="38490"/>
    <cellStyle name="Output 2 9 4 5 4" xfId="38491"/>
    <cellStyle name="Output 2 9 4 6" xfId="38492"/>
    <cellStyle name="Output 2 9 4 6 2" xfId="38493"/>
    <cellStyle name="Output 2 9 4 6 2 2" xfId="38494"/>
    <cellStyle name="Output 2 9 4 6 3" xfId="38495"/>
    <cellStyle name="Output 2 9 4 7" xfId="38496"/>
    <cellStyle name="Output 2 9 4 7 2" xfId="38497"/>
    <cellStyle name="Output 2 9 4 8" xfId="38498"/>
    <cellStyle name="Output 2 9 4 9" xfId="38499"/>
    <cellStyle name="Output 2 9 5" xfId="38500"/>
    <cellStyle name="Output 2 9 5 2" xfId="38501"/>
    <cellStyle name="Output 2 9 5 2 2" xfId="38502"/>
    <cellStyle name="Output 2 9 5 2 2 2" xfId="38503"/>
    <cellStyle name="Output 2 9 5 2 2 2 2" xfId="38504"/>
    <cellStyle name="Output 2 9 5 2 2 3" xfId="38505"/>
    <cellStyle name="Output 2 9 5 2 2 3 2" xfId="38506"/>
    <cellStyle name="Output 2 9 5 2 2 4" xfId="38507"/>
    <cellStyle name="Output 2 9 5 2 3" xfId="38508"/>
    <cellStyle name="Output 2 9 5 2 3 2" xfId="38509"/>
    <cellStyle name="Output 2 9 5 2 3 2 2" xfId="38510"/>
    <cellStyle name="Output 2 9 5 2 3 3" xfId="38511"/>
    <cellStyle name="Output 2 9 5 2 4" xfId="38512"/>
    <cellStyle name="Output 2 9 5 2 4 2" xfId="38513"/>
    <cellStyle name="Output 2 9 5 2 5" xfId="38514"/>
    <cellStyle name="Output 2 9 5 2 6" xfId="38515"/>
    <cellStyle name="Output 2 9 5 3" xfId="38516"/>
    <cellStyle name="Output 2 9 5 3 2" xfId="38517"/>
    <cellStyle name="Output 2 9 5 3 2 2" xfId="38518"/>
    <cellStyle name="Output 2 9 5 3 2 2 2" xfId="38519"/>
    <cellStyle name="Output 2 9 5 3 2 3" xfId="38520"/>
    <cellStyle name="Output 2 9 5 3 2 3 2" xfId="38521"/>
    <cellStyle name="Output 2 9 5 3 2 4" xfId="38522"/>
    <cellStyle name="Output 2 9 5 3 3" xfId="38523"/>
    <cellStyle name="Output 2 9 5 3 3 2" xfId="38524"/>
    <cellStyle name="Output 2 9 5 3 3 2 2" xfId="38525"/>
    <cellStyle name="Output 2 9 5 3 3 3" xfId="38526"/>
    <cellStyle name="Output 2 9 5 3 4" xfId="38527"/>
    <cellStyle name="Output 2 9 5 3 4 2" xfId="38528"/>
    <cellStyle name="Output 2 9 5 3 5" xfId="38529"/>
    <cellStyle name="Output 2 9 5 3 6" xfId="38530"/>
    <cellStyle name="Output 2 9 5 4" xfId="38531"/>
    <cellStyle name="Output 2 9 5 4 2" xfId="38532"/>
    <cellStyle name="Output 2 9 5 4 2 2" xfId="38533"/>
    <cellStyle name="Output 2 9 5 4 2 2 2" xfId="38534"/>
    <cellStyle name="Output 2 9 5 4 2 3" xfId="38535"/>
    <cellStyle name="Output 2 9 5 4 2 3 2" xfId="38536"/>
    <cellStyle name="Output 2 9 5 4 2 4" xfId="38537"/>
    <cellStyle name="Output 2 9 5 4 3" xfId="38538"/>
    <cellStyle name="Output 2 9 5 4 3 2" xfId="38539"/>
    <cellStyle name="Output 2 9 5 4 3 2 2" xfId="38540"/>
    <cellStyle name="Output 2 9 5 4 3 3" xfId="38541"/>
    <cellStyle name="Output 2 9 5 4 4" xfId="38542"/>
    <cellStyle name="Output 2 9 5 4 4 2" xfId="38543"/>
    <cellStyle name="Output 2 9 5 4 5" xfId="38544"/>
    <cellStyle name="Output 2 9 5 4 6" xfId="38545"/>
    <cellStyle name="Output 2 9 5 5" xfId="38546"/>
    <cellStyle name="Output 2 9 5 5 2" xfId="38547"/>
    <cellStyle name="Output 2 9 5 5 2 2" xfId="38548"/>
    <cellStyle name="Output 2 9 5 5 3" xfId="38549"/>
    <cellStyle name="Output 2 9 5 5 3 2" xfId="38550"/>
    <cellStyle name="Output 2 9 5 5 4" xfId="38551"/>
    <cellStyle name="Output 2 9 5 6" xfId="38552"/>
    <cellStyle name="Output 2 9 5 6 2" xfId="38553"/>
    <cellStyle name="Output 2 9 5 6 2 2" xfId="38554"/>
    <cellStyle name="Output 2 9 5 6 3" xfId="38555"/>
    <cellStyle name="Output 2 9 5 7" xfId="38556"/>
    <cellStyle name="Output 2 9 5 7 2" xfId="38557"/>
    <cellStyle name="Output 2 9 5 8" xfId="38558"/>
    <cellStyle name="Output 2 9 5 9" xfId="38559"/>
    <cellStyle name="Output 2 9 6" xfId="38560"/>
    <cellStyle name="Output 2 9 6 2" xfId="38561"/>
    <cellStyle name="Output 2 9 6 2 2" xfId="38562"/>
    <cellStyle name="Output 2 9 6 2 2 2" xfId="38563"/>
    <cellStyle name="Output 2 9 6 2 2 2 2" xfId="38564"/>
    <cellStyle name="Output 2 9 6 2 2 3" xfId="38565"/>
    <cellStyle name="Output 2 9 6 2 2 3 2" xfId="38566"/>
    <cellStyle name="Output 2 9 6 2 2 4" xfId="38567"/>
    <cellStyle name="Output 2 9 6 2 3" xfId="38568"/>
    <cellStyle name="Output 2 9 6 2 3 2" xfId="38569"/>
    <cellStyle name="Output 2 9 6 2 3 2 2" xfId="38570"/>
    <cellStyle name="Output 2 9 6 2 3 3" xfId="38571"/>
    <cellStyle name="Output 2 9 6 2 4" xfId="38572"/>
    <cellStyle name="Output 2 9 6 2 4 2" xfId="38573"/>
    <cellStyle name="Output 2 9 6 2 5" xfId="38574"/>
    <cellStyle name="Output 2 9 6 2 6" xfId="38575"/>
    <cellStyle name="Output 2 9 6 3" xfId="38576"/>
    <cellStyle name="Output 2 9 6 3 2" xfId="38577"/>
    <cellStyle name="Output 2 9 6 3 2 2" xfId="38578"/>
    <cellStyle name="Output 2 9 6 3 2 2 2" xfId="38579"/>
    <cellStyle name="Output 2 9 6 3 2 3" xfId="38580"/>
    <cellStyle name="Output 2 9 6 3 2 3 2" xfId="38581"/>
    <cellStyle name="Output 2 9 6 3 2 4" xfId="38582"/>
    <cellStyle name="Output 2 9 6 3 3" xfId="38583"/>
    <cellStyle name="Output 2 9 6 3 3 2" xfId="38584"/>
    <cellStyle name="Output 2 9 6 3 3 2 2" xfId="38585"/>
    <cellStyle name="Output 2 9 6 3 3 3" xfId="38586"/>
    <cellStyle name="Output 2 9 6 3 4" xfId="38587"/>
    <cellStyle name="Output 2 9 6 3 4 2" xfId="38588"/>
    <cellStyle name="Output 2 9 6 3 5" xfId="38589"/>
    <cellStyle name="Output 2 9 6 3 6" xfId="38590"/>
    <cellStyle name="Output 2 9 6 4" xfId="38591"/>
    <cellStyle name="Output 2 9 6 4 2" xfId="38592"/>
    <cellStyle name="Output 2 9 6 4 2 2" xfId="38593"/>
    <cellStyle name="Output 2 9 6 4 2 2 2" xfId="38594"/>
    <cellStyle name="Output 2 9 6 4 2 3" xfId="38595"/>
    <cellStyle name="Output 2 9 6 4 2 3 2" xfId="38596"/>
    <cellStyle name="Output 2 9 6 4 2 4" xfId="38597"/>
    <cellStyle name="Output 2 9 6 4 3" xfId="38598"/>
    <cellStyle name="Output 2 9 6 4 3 2" xfId="38599"/>
    <cellStyle name="Output 2 9 6 4 3 2 2" xfId="38600"/>
    <cellStyle name="Output 2 9 6 4 3 3" xfId="38601"/>
    <cellStyle name="Output 2 9 6 4 4" xfId="38602"/>
    <cellStyle name="Output 2 9 6 4 4 2" xfId="38603"/>
    <cellStyle name="Output 2 9 6 4 5" xfId="38604"/>
    <cellStyle name="Output 2 9 6 4 6" xfId="38605"/>
    <cellStyle name="Output 2 9 6 5" xfId="38606"/>
    <cellStyle name="Output 2 9 6 5 2" xfId="38607"/>
    <cellStyle name="Output 2 9 6 5 2 2" xfId="38608"/>
    <cellStyle name="Output 2 9 6 5 3" xfId="38609"/>
    <cellStyle name="Output 2 9 6 5 3 2" xfId="38610"/>
    <cellStyle name="Output 2 9 6 5 4" xfId="38611"/>
    <cellStyle name="Output 2 9 6 6" xfId="38612"/>
    <cellStyle name="Output 2 9 6 6 2" xfId="38613"/>
    <cellStyle name="Output 2 9 6 6 2 2" xfId="38614"/>
    <cellStyle name="Output 2 9 6 6 3" xfId="38615"/>
    <cellStyle name="Output 2 9 6 7" xfId="38616"/>
    <cellStyle name="Output 2 9 6 7 2" xfId="38617"/>
    <cellStyle name="Output 2 9 6 8" xfId="38618"/>
    <cellStyle name="Output 2 9 6 9" xfId="38619"/>
    <cellStyle name="Output 2 9 7" xfId="38620"/>
    <cellStyle name="Output 2 9 7 2" xfId="38621"/>
    <cellStyle name="Output 2 9 7 2 2" xfId="38622"/>
    <cellStyle name="Output 2 9 7 2 2 2" xfId="38623"/>
    <cellStyle name="Output 2 9 7 2 3" xfId="38624"/>
    <cellStyle name="Output 2 9 7 2 3 2" xfId="38625"/>
    <cellStyle name="Output 2 9 7 2 4" xfId="38626"/>
    <cellStyle name="Output 2 9 7 3" xfId="38627"/>
    <cellStyle name="Output 2 9 7 3 2" xfId="38628"/>
    <cellStyle name="Output 2 9 7 3 2 2" xfId="38629"/>
    <cellStyle name="Output 2 9 7 3 3" xfId="38630"/>
    <cellStyle name="Output 2 9 7 4" xfId="38631"/>
    <cellStyle name="Output 2 9 7 4 2" xfId="38632"/>
    <cellStyle name="Output 2 9 7 5" xfId="38633"/>
    <cellStyle name="Output 2 9 7 6" xfId="38634"/>
    <cellStyle name="Output 2 9 8" xfId="38635"/>
    <cellStyle name="Output 2 9 8 2" xfId="38636"/>
    <cellStyle name="Output 2 9 8 2 2" xfId="38637"/>
    <cellStyle name="Output 2 9 8 2 2 2" xfId="38638"/>
    <cellStyle name="Output 2 9 8 2 3" xfId="38639"/>
    <cellStyle name="Output 2 9 8 2 3 2" xfId="38640"/>
    <cellStyle name="Output 2 9 8 2 4" xfId="38641"/>
    <cellStyle name="Output 2 9 8 3" xfId="38642"/>
    <cellStyle name="Output 2 9 8 3 2" xfId="38643"/>
    <cellStyle name="Output 2 9 8 3 2 2" xfId="38644"/>
    <cellStyle name="Output 2 9 8 3 3" xfId="38645"/>
    <cellStyle name="Output 2 9 8 4" xfId="38646"/>
    <cellStyle name="Output 2 9 8 4 2" xfId="38647"/>
    <cellStyle name="Output 2 9 8 5" xfId="38648"/>
    <cellStyle name="Output 2 9 8 6" xfId="38649"/>
    <cellStyle name="Output 2 9 9" xfId="38650"/>
    <cellStyle name="Output 2 9 9 2" xfId="38651"/>
    <cellStyle name="Output 2 9 9 2 2" xfId="38652"/>
    <cellStyle name="Output 2 9 9 2 2 2" xfId="38653"/>
    <cellStyle name="Output 2 9 9 2 3" xfId="38654"/>
    <cellStyle name="Output 2 9 9 2 3 2" xfId="38655"/>
    <cellStyle name="Output 2 9 9 2 4" xfId="38656"/>
    <cellStyle name="Output 2 9 9 3" xfId="38657"/>
    <cellStyle name="Output 2 9 9 3 2" xfId="38658"/>
    <cellStyle name="Output 2 9 9 3 2 2" xfId="38659"/>
    <cellStyle name="Output 2 9 9 3 3" xfId="38660"/>
    <cellStyle name="Output 2 9 9 4" xfId="38661"/>
    <cellStyle name="Output 2 9 9 4 2" xfId="38662"/>
    <cellStyle name="Output 2 9 9 5" xfId="38663"/>
    <cellStyle name="Output 2 9 9 6" xfId="38664"/>
    <cellStyle name="Output 3" xfId="1643"/>
    <cellStyle name="Output 3 10" xfId="783"/>
    <cellStyle name="Output 3 10 2" xfId="2047"/>
    <cellStyle name="Output 3 11" xfId="149"/>
    <cellStyle name="Output 3 11 2" xfId="2285"/>
    <cellStyle name="Output 3 12" xfId="1065"/>
    <cellStyle name="Output 3 13" xfId="1234"/>
    <cellStyle name="Output 3 14" xfId="2360"/>
    <cellStyle name="Output 3 2" xfId="1696"/>
    <cellStyle name="Output 3 2 10" xfId="38665"/>
    <cellStyle name="Output 3 2 10 2" xfId="38666"/>
    <cellStyle name="Output 3 2 10 2 2" xfId="38667"/>
    <cellStyle name="Output 3 2 10 3" xfId="38668"/>
    <cellStyle name="Output 3 2 10 3 2" xfId="38669"/>
    <cellStyle name="Output 3 2 10 4" xfId="38670"/>
    <cellStyle name="Output 3 2 11" xfId="38671"/>
    <cellStyle name="Output 3 2 11 2" xfId="38672"/>
    <cellStyle name="Output 3 2 11 2 2" xfId="38673"/>
    <cellStyle name="Output 3 2 11 3" xfId="38674"/>
    <cellStyle name="Output 3 2 12" xfId="38675"/>
    <cellStyle name="Output 3 2 12 2" xfId="38676"/>
    <cellStyle name="Output 3 2 13" xfId="38677"/>
    <cellStyle name="Output 3 2 14" xfId="38678"/>
    <cellStyle name="Output 3 2 2" xfId="1964"/>
    <cellStyle name="Output 3 2 2 10" xfId="38679"/>
    <cellStyle name="Output 3 2 2 2" xfId="755"/>
    <cellStyle name="Output 3 2 2 2 2" xfId="38680"/>
    <cellStyle name="Output 3 2 2 2 2 2" xfId="38681"/>
    <cellStyle name="Output 3 2 2 2 2 2 2" xfId="38682"/>
    <cellStyle name="Output 3 2 2 2 2 3" xfId="38683"/>
    <cellStyle name="Output 3 2 2 2 2 3 2" xfId="38684"/>
    <cellStyle name="Output 3 2 2 2 2 4" xfId="38685"/>
    <cellStyle name="Output 3 2 2 2 3" xfId="38686"/>
    <cellStyle name="Output 3 2 2 2 3 2" xfId="38687"/>
    <cellStyle name="Output 3 2 2 2 3 2 2" xfId="38688"/>
    <cellStyle name="Output 3 2 2 2 3 3" xfId="38689"/>
    <cellStyle name="Output 3 2 2 2 4" xfId="38690"/>
    <cellStyle name="Output 3 2 2 2 4 2" xfId="38691"/>
    <cellStyle name="Output 3 2 2 2 5" xfId="38692"/>
    <cellStyle name="Output 3 2 2 2 6" xfId="38693"/>
    <cellStyle name="Output 3 2 2 3" xfId="2073"/>
    <cellStyle name="Output 3 2 2 3 2" xfId="38694"/>
    <cellStyle name="Output 3 2 2 3 2 2" xfId="38695"/>
    <cellStyle name="Output 3 2 2 3 2 2 2" xfId="38696"/>
    <cellStyle name="Output 3 2 2 3 2 3" xfId="38697"/>
    <cellStyle name="Output 3 2 2 3 2 3 2" xfId="38698"/>
    <cellStyle name="Output 3 2 2 3 2 4" xfId="38699"/>
    <cellStyle name="Output 3 2 2 3 3" xfId="38700"/>
    <cellStyle name="Output 3 2 2 3 3 2" xfId="38701"/>
    <cellStyle name="Output 3 2 2 3 3 2 2" xfId="38702"/>
    <cellStyle name="Output 3 2 2 3 3 3" xfId="38703"/>
    <cellStyle name="Output 3 2 2 3 4" xfId="38704"/>
    <cellStyle name="Output 3 2 2 3 4 2" xfId="38705"/>
    <cellStyle name="Output 3 2 2 3 5" xfId="38706"/>
    <cellStyle name="Output 3 2 2 3 6" xfId="38707"/>
    <cellStyle name="Output 3 2 2 4" xfId="38708"/>
    <cellStyle name="Output 3 2 2 4 2" xfId="38709"/>
    <cellStyle name="Output 3 2 2 4 2 2" xfId="38710"/>
    <cellStyle name="Output 3 2 2 4 2 2 2" xfId="38711"/>
    <cellStyle name="Output 3 2 2 4 2 3" xfId="38712"/>
    <cellStyle name="Output 3 2 2 4 2 3 2" xfId="38713"/>
    <cellStyle name="Output 3 2 2 4 2 4" xfId="38714"/>
    <cellStyle name="Output 3 2 2 4 3" xfId="38715"/>
    <cellStyle name="Output 3 2 2 4 3 2" xfId="38716"/>
    <cellStyle name="Output 3 2 2 4 3 2 2" xfId="38717"/>
    <cellStyle name="Output 3 2 2 4 3 3" xfId="38718"/>
    <cellStyle name="Output 3 2 2 4 4" xfId="38719"/>
    <cellStyle name="Output 3 2 2 4 4 2" xfId="38720"/>
    <cellStyle name="Output 3 2 2 4 5" xfId="38721"/>
    <cellStyle name="Output 3 2 2 4 6" xfId="38722"/>
    <cellStyle name="Output 3 2 2 5" xfId="38723"/>
    <cellStyle name="Output 3 2 2 5 2" xfId="38724"/>
    <cellStyle name="Output 3 2 2 5 2 2" xfId="38725"/>
    <cellStyle name="Output 3 2 2 5 3" xfId="38726"/>
    <cellStyle name="Output 3 2 2 5 3 2" xfId="38727"/>
    <cellStyle name="Output 3 2 2 5 4" xfId="38728"/>
    <cellStyle name="Output 3 2 2 6" xfId="38729"/>
    <cellStyle name="Output 3 2 2 6 2" xfId="38730"/>
    <cellStyle name="Output 3 2 2 6 2 2" xfId="38731"/>
    <cellStyle name="Output 3 2 2 6 3" xfId="38732"/>
    <cellStyle name="Output 3 2 2 7" xfId="38733"/>
    <cellStyle name="Output 3 2 2 7 2" xfId="38734"/>
    <cellStyle name="Output 3 2 2 8" xfId="38735"/>
    <cellStyle name="Output 3 2 2 9" xfId="38736"/>
    <cellStyle name="Output 3 2 3" xfId="701"/>
    <cellStyle name="Output 3 2 3 10" xfId="38737"/>
    <cellStyle name="Output 3 2 3 2" xfId="2125"/>
    <cellStyle name="Output 3 2 3 2 2" xfId="38738"/>
    <cellStyle name="Output 3 2 3 2 2 2" xfId="38739"/>
    <cellStyle name="Output 3 2 3 2 2 2 2" xfId="38740"/>
    <cellStyle name="Output 3 2 3 2 2 3" xfId="38741"/>
    <cellStyle name="Output 3 2 3 2 2 3 2" xfId="38742"/>
    <cellStyle name="Output 3 2 3 2 2 4" xfId="38743"/>
    <cellStyle name="Output 3 2 3 2 3" xfId="38744"/>
    <cellStyle name="Output 3 2 3 2 3 2" xfId="38745"/>
    <cellStyle name="Output 3 2 3 2 3 2 2" xfId="38746"/>
    <cellStyle name="Output 3 2 3 2 3 3" xfId="38747"/>
    <cellStyle name="Output 3 2 3 2 4" xfId="38748"/>
    <cellStyle name="Output 3 2 3 2 4 2" xfId="38749"/>
    <cellStyle name="Output 3 2 3 2 5" xfId="38750"/>
    <cellStyle name="Output 3 2 3 2 6" xfId="38751"/>
    <cellStyle name="Output 3 2 3 3" xfId="38752"/>
    <cellStyle name="Output 3 2 3 3 2" xfId="38753"/>
    <cellStyle name="Output 3 2 3 3 2 2" xfId="38754"/>
    <cellStyle name="Output 3 2 3 3 2 2 2" xfId="38755"/>
    <cellStyle name="Output 3 2 3 3 2 3" xfId="38756"/>
    <cellStyle name="Output 3 2 3 3 2 3 2" xfId="38757"/>
    <cellStyle name="Output 3 2 3 3 2 4" xfId="38758"/>
    <cellStyle name="Output 3 2 3 3 3" xfId="38759"/>
    <cellStyle name="Output 3 2 3 3 3 2" xfId="38760"/>
    <cellStyle name="Output 3 2 3 3 3 2 2" xfId="38761"/>
    <cellStyle name="Output 3 2 3 3 3 3" xfId="38762"/>
    <cellStyle name="Output 3 2 3 3 4" xfId="38763"/>
    <cellStyle name="Output 3 2 3 3 4 2" xfId="38764"/>
    <cellStyle name="Output 3 2 3 3 5" xfId="38765"/>
    <cellStyle name="Output 3 2 3 3 6" xfId="38766"/>
    <cellStyle name="Output 3 2 3 4" xfId="38767"/>
    <cellStyle name="Output 3 2 3 4 2" xfId="38768"/>
    <cellStyle name="Output 3 2 3 4 2 2" xfId="38769"/>
    <cellStyle name="Output 3 2 3 4 2 2 2" xfId="38770"/>
    <cellStyle name="Output 3 2 3 4 2 3" xfId="38771"/>
    <cellStyle name="Output 3 2 3 4 2 3 2" xfId="38772"/>
    <cellStyle name="Output 3 2 3 4 2 4" xfId="38773"/>
    <cellStyle name="Output 3 2 3 4 3" xfId="38774"/>
    <cellStyle name="Output 3 2 3 4 3 2" xfId="38775"/>
    <cellStyle name="Output 3 2 3 4 3 2 2" xfId="38776"/>
    <cellStyle name="Output 3 2 3 4 3 3" xfId="38777"/>
    <cellStyle name="Output 3 2 3 4 4" xfId="38778"/>
    <cellStyle name="Output 3 2 3 4 4 2" xfId="38779"/>
    <cellStyle name="Output 3 2 3 4 5" xfId="38780"/>
    <cellStyle name="Output 3 2 3 4 6" xfId="38781"/>
    <cellStyle name="Output 3 2 3 5" xfId="38782"/>
    <cellStyle name="Output 3 2 3 5 2" xfId="38783"/>
    <cellStyle name="Output 3 2 3 5 2 2" xfId="38784"/>
    <cellStyle name="Output 3 2 3 5 3" xfId="38785"/>
    <cellStyle name="Output 3 2 3 5 3 2" xfId="38786"/>
    <cellStyle name="Output 3 2 3 5 4" xfId="38787"/>
    <cellStyle name="Output 3 2 3 6" xfId="38788"/>
    <cellStyle name="Output 3 2 3 6 2" xfId="38789"/>
    <cellStyle name="Output 3 2 3 6 2 2" xfId="38790"/>
    <cellStyle name="Output 3 2 3 6 3" xfId="38791"/>
    <cellStyle name="Output 3 2 3 7" xfId="38792"/>
    <cellStyle name="Output 3 2 3 7 2" xfId="38793"/>
    <cellStyle name="Output 3 2 3 8" xfId="38794"/>
    <cellStyle name="Output 3 2 3 9" xfId="38795"/>
    <cellStyle name="Output 3 2 4" xfId="242"/>
    <cellStyle name="Output 3 2 4 10" xfId="38796"/>
    <cellStyle name="Output 3 2 4 2" xfId="2193"/>
    <cellStyle name="Output 3 2 4 2 2" xfId="38797"/>
    <cellStyle name="Output 3 2 4 2 2 2" xfId="38798"/>
    <cellStyle name="Output 3 2 4 2 2 2 2" xfId="38799"/>
    <cellStyle name="Output 3 2 4 2 2 3" xfId="38800"/>
    <cellStyle name="Output 3 2 4 2 2 3 2" xfId="38801"/>
    <cellStyle name="Output 3 2 4 2 2 4" xfId="38802"/>
    <cellStyle name="Output 3 2 4 2 3" xfId="38803"/>
    <cellStyle name="Output 3 2 4 2 3 2" xfId="38804"/>
    <cellStyle name="Output 3 2 4 2 3 2 2" xfId="38805"/>
    <cellStyle name="Output 3 2 4 2 3 3" xfId="38806"/>
    <cellStyle name="Output 3 2 4 2 4" xfId="38807"/>
    <cellStyle name="Output 3 2 4 2 4 2" xfId="38808"/>
    <cellStyle name="Output 3 2 4 2 5" xfId="38809"/>
    <cellStyle name="Output 3 2 4 2 6" xfId="38810"/>
    <cellStyle name="Output 3 2 4 3" xfId="38811"/>
    <cellStyle name="Output 3 2 4 3 2" xfId="38812"/>
    <cellStyle name="Output 3 2 4 3 2 2" xfId="38813"/>
    <cellStyle name="Output 3 2 4 3 2 2 2" xfId="38814"/>
    <cellStyle name="Output 3 2 4 3 2 3" xfId="38815"/>
    <cellStyle name="Output 3 2 4 3 2 3 2" xfId="38816"/>
    <cellStyle name="Output 3 2 4 3 2 4" xfId="38817"/>
    <cellStyle name="Output 3 2 4 3 3" xfId="38818"/>
    <cellStyle name="Output 3 2 4 3 3 2" xfId="38819"/>
    <cellStyle name="Output 3 2 4 3 3 2 2" xfId="38820"/>
    <cellStyle name="Output 3 2 4 3 3 3" xfId="38821"/>
    <cellStyle name="Output 3 2 4 3 4" xfId="38822"/>
    <cellStyle name="Output 3 2 4 3 4 2" xfId="38823"/>
    <cellStyle name="Output 3 2 4 3 5" xfId="38824"/>
    <cellStyle name="Output 3 2 4 3 6" xfId="38825"/>
    <cellStyle name="Output 3 2 4 4" xfId="38826"/>
    <cellStyle name="Output 3 2 4 4 2" xfId="38827"/>
    <cellStyle name="Output 3 2 4 4 2 2" xfId="38828"/>
    <cellStyle name="Output 3 2 4 4 2 2 2" xfId="38829"/>
    <cellStyle name="Output 3 2 4 4 2 3" xfId="38830"/>
    <cellStyle name="Output 3 2 4 4 2 3 2" xfId="38831"/>
    <cellStyle name="Output 3 2 4 4 2 4" xfId="38832"/>
    <cellStyle name="Output 3 2 4 4 3" xfId="38833"/>
    <cellStyle name="Output 3 2 4 4 3 2" xfId="38834"/>
    <cellStyle name="Output 3 2 4 4 3 2 2" xfId="38835"/>
    <cellStyle name="Output 3 2 4 4 3 3" xfId="38836"/>
    <cellStyle name="Output 3 2 4 4 4" xfId="38837"/>
    <cellStyle name="Output 3 2 4 4 4 2" xfId="38838"/>
    <cellStyle name="Output 3 2 4 4 5" xfId="38839"/>
    <cellStyle name="Output 3 2 4 4 6" xfId="38840"/>
    <cellStyle name="Output 3 2 4 5" xfId="38841"/>
    <cellStyle name="Output 3 2 4 5 2" xfId="38842"/>
    <cellStyle name="Output 3 2 4 5 2 2" xfId="38843"/>
    <cellStyle name="Output 3 2 4 5 3" xfId="38844"/>
    <cellStyle name="Output 3 2 4 5 3 2" xfId="38845"/>
    <cellStyle name="Output 3 2 4 5 4" xfId="38846"/>
    <cellStyle name="Output 3 2 4 6" xfId="38847"/>
    <cellStyle name="Output 3 2 4 6 2" xfId="38848"/>
    <cellStyle name="Output 3 2 4 6 2 2" xfId="38849"/>
    <cellStyle name="Output 3 2 4 6 3" xfId="38850"/>
    <cellStyle name="Output 3 2 4 7" xfId="38851"/>
    <cellStyle name="Output 3 2 4 7 2" xfId="38852"/>
    <cellStyle name="Output 3 2 4 8" xfId="38853"/>
    <cellStyle name="Output 3 2 4 9" xfId="38854"/>
    <cellStyle name="Output 3 2 5" xfId="190"/>
    <cellStyle name="Output 3 2 5 10" xfId="38855"/>
    <cellStyle name="Output 3 2 5 2" xfId="2244"/>
    <cellStyle name="Output 3 2 5 2 2" xfId="38856"/>
    <cellStyle name="Output 3 2 5 2 2 2" xfId="38857"/>
    <cellStyle name="Output 3 2 5 2 2 2 2" xfId="38858"/>
    <cellStyle name="Output 3 2 5 2 2 3" xfId="38859"/>
    <cellStyle name="Output 3 2 5 2 2 3 2" xfId="38860"/>
    <cellStyle name="Output 3 2 5 2 2 4" xfId="38861"/>
    <cellStyle name="Output 3 2 5 2 3" xfId="38862"/>
    <cellStyle name="Output 3 2 5 2 3 2" xfId="38863"/>
    <cellStyle name="Output 3 2 5 2 3 2 2" xfId="38864"/>
    <cellStyle name="Output 3 2 5 2 3 3" xfId="38865"/>
    <cellStyle name="Output 3 2 5 2 4" xfId="38866"/>
    <cellStyle name="Output 3 2 5 2 4 2" xfId="38867"/>
    <cellStyle name="Output 3 2 5 2 5" xfId="38868"/>
    <cellStyle name="Output 3 2 5 2 6" xfId="38869"/>
    <cellStyle name="Output 3 2 5 3" xfId="38870"/>
    <cellStyle name="Output 3 2 5 3 2" xfId="38871"/>
    <cellStyle name="Output 3 2 5 3 2 2" xfId="38872"/>
    <cellStyle name="Output 3 2 5 3 2 2 2" xfId="38873"/>
    <cellStyle name="Output 3 2 5 3 2 3" xfId="38874"/>
    <cellStyle name="Output 3 2 5 3 2 3 2" xfId="38875"/>
    <cellStyle name="Output 3 2 5 3 2 4" xfId="38876"/>
    <cellStyle name="Output 3 2 5 3 3" xfId="38877"/>
    <cellStyle name="Output 3 2 5 3 3 2" xfId="38878"/>
    <cellStyle name="Output 3 2 5 3 3 2 2" xfId="38879"/>
    <cellStyle name="Output 3 2 5 3 3 3" xfId="38880"/>
    <cellStyle name="Output 3 2 5 3 4" xfId="38881"/>
    <cellStyle name="Output 3 2 5 3 4 2" xfId="38882"/>
    <cellStyle name="Output 3 2 5 3 5" xfId="38883"/>
    <cellStyle name="Output 3 2 5 3 6" xfId="38884"/>
    <cellStyle name="Output 3 2 5 4" xfId="38885"/>
    <cellStyle name="Output 3 2 5 4 2" xfId="38886"/>
    <cellStyle name="Output 3 2 5 4 2 2" xfId="38887"/>
    <cellStyle name="Output 3 2 5 4 2 2 2" xfId="38888"/>
    <cellStyle name="Output 3 2 5 4 2 3" xfId="38889"/>
    <cellStyle name="Output 3 2 5 4 2 3 2" xfId="38890"/>
    <cellStyle name="Output 3 2 5 4 2 4" xfId="38891"/>
    <cellStyle name="Output 3 2 5 4 3" xfId="38892"/>
    <cellStyle name="Output 3 2 5 4 3 2" xfId="38893"/>
    <cellStyle name="Output 3 2 5 4 3 2 2" xfId="38894"/>
    <cellStyle name="Output 3 2 5 4 3 3" xfId="38895"/>
    <cellStyle name="Output 3 2 5 4 4" xfId="38896"/>
    <cellStyle name="Output 3 2 5 4 4 2" xfId="38897"/>
    <cellStyle name="Output 3 2 5 4 5" xfId="38898"/>
    <cellStyle name="Output 3 2 5 4 6" xfId="38899"/>
    <cellStyle name="Output 3 2 5 5" xfId="38900"/>
    <cellStyle name="Output 3 2 5 5 2" xfId="38901"/>
    <cellStyle name="Output 3 2 5 5 2 2" xfId="38902"/>
    <cellStyle name="Output 3 2 5 5 3" xfId="38903"/>
    <cellStyle name="Output 3 2 5 5 3 2" xfId="38904"/>
    <cellStyle name="Output 3 2 5 5 4" xfId="38905"/>
    <cellStyle name="Output 3 2 5 6" xfId="38906"/>
    <cellStyle name="Output 3 2 5 6 2" xfId="38907"/>
    <cellStyle name="Output 3 2 5 6 2 2" xfId="38908"/>
    <cellStyle name="Output 3 2 5 6 3" xfId="38909"/>
    <cellStyle name="Output 3 2 5 7" xfId="38910"/>
    <cellStyle name="Output 3 2 5 7 2" xfId="38911"/>
    <cellStyle name="Output 3 2 5 8" xfId="38912"/>
    <cellStyle name="Output 3 2 5 9" xfId="38913"/>
    <cellStyle name="Output 3 2 6" xfId="121"/>
    <cellStyle name="Output 3 2 6 10" xfId="38914"/>
    <cellStyle name="Output 3 2 6 2" xfId="2313"/>
    <cellStyle name="Output 3 2 6 2 2" xfId="38915"/>
    <cellStyle name="Output 3 2 6 2 2 2" xfId="38916"/>
    <cellStyle name="Output 3 2 6 2 2 2 2" xfId="38917"/>
    <cellStyle name="Output 3 2 6 2 2 3" xfId="38918"/>
    <cellStyle name="Output 3 2 6 2 2 3 2" xfId="38919"/>
    <cellStyle name="Output 3 2 6 2 2 4" xfId="38920"/>
    <cellStyle name="Output 3 2 6 2 3" xfId="38921"/>
    <cellStyle name="Output 3 2 6 2 3 2" xfId="38922"/>
    <cellStyle name="Output 3 2 6 2 3 2 2" xfId="38923"/>
    <cellStyle name="Output 3 2 6 2 3 3" xfId="38924"/>
    <cellStyle name="Output 3 2 6 2 4" xfId="38925"/>
    <cellStyle name="Output 3 2 6 2 4 2" xfId="38926"/>
    <cellStyle name="Output 3 2 6 2 5" xfId="38927"/>
    <cellStyle name="Output 3 2 6 2 6" xfId="38928"/>
    <cellStyle name="Output 3 2 6 3" xfId="38929"/>
    <cellStyle name="Output 3 2 6 3 2" xfId="38930"/>
    <cellStyle name="Output 3 2 6 3 2 2" xfId="38931"/>
    <cellStyle name="Output 3 2 6 3 2 2 2" xfId="38932"/>
    <cellStyle name="Output 3 2 6 3 2 3" xfId="38933"/>
    <cellStyle name="Output 3 2 6 3 2 3 2" xfId="38934"/>
    <cellStyle name="Output 3 2 6 3 2 4" xfId="38935"/>
    <cellStyle name="Output 3 2 6 3 3" xfId="38936"/>
    <cellStyle name="Output 3 2 6 3 3 2" xfId="38937"/>
    <cellStyle name="Output 3 2 6 3 3 2 2" xfId="38938"/>
    <cellStyle name="Output 3 2 6 3 3 3" xfId="38939"/>
    <cellStyle name="Output 3 2 6 3 4" xfId="38940"/>
    <cellStyle name="Output 3 2 6 3 4 2" xfId="38941"/>
    <cellStyle name="Output 3 2 6 3 5" xfId="38942"/>
    <cellStyle name="Output 3 2 6 3 6" xfId="38943"/>
    <cellStyle name="Output 3 2 6 4" xfId="38944"/>
    <cellStyle name="Output 3 2 6 4 2" xfId="38945"/>
    <cellStyle name="Output 3 2 6 4 2 2" xfId="38946"/>
    <cellStyle name="Output 3 2 6 4 2 2 2" xfId="38947"/>
    <cellStyle name="Output 3 2 6 4 2 3" xfId="38948"/>
    <cellStyle name="Output 3 2 6 4 2 3 2" xfId="38949"/>
    <cellStyle name="Output 3 2 6 4 2 4" xfId="38950"/>
    <cellStyle name="Output 3 2 6 4 3" xfId="38951"/>
    <cellStyle name="Output 3 2 6 4 3 2" xfId="38952"/>
    <cellStyle name="Output 3 2 6 4 3 2 2" xfId="38953"/>
    <cellStyle name="Output 3 2 6 4 3 3" xfId="38954"/>
    <cellStyle name="Output 3 2 6 4 4" xfId="38955"/>
    <cellStyle name="Output 3 2 6 4 4 2" xfId="38956"/>
    <cellStyle name="Output 3 2 6 4 5" xfId="38957"/>
    <cellStyle name="Output 3 2 6 4 6" xfId="38958"/>
    <cellStyle name="Output 3 2 6 5" xfId="38959"/>
    <cellStyle name="Output 3 2 6 5 2" xfId="38960"/>
    <cellStyle name="Output 3 2 6 5 2 2" xfId="38961"/>
    <cellStyle name="Output 3 2 6 5 3" xfId="38962"/>
    <cellStyle name="Output 3 2 6 5 3 2" xfId="38963"/>
    <cellStyle name="Output 3 2 6 5 4" xfId="38964"/>
    <cellStyle name="Output 3 2 6 6" xfId="38965"/>
    <cellStyle name="Output 3 2 6 6 2" xfId="38966"/>
    <cellStyle name="Output 3 2 6 6 2 2" xfId="38967"/>
    <cellStyle name="Output 3 2 6 6 3" xfId="38968"/>
    <cellStyle name="Output 3 2 6 7" xfId="38969"/>
    <cellStyle name="Output 3 2 6 7 2" xfId="38970"/>
    <cellStyle name="Output 3 2 6 8" xfId="38971"/>
    <cellStyle name="Output 3 2 6 9" xfId="38972"/>
    <cellStyle name="Output 3 2 7" xfId="1001"/>
    <cellStyle name="Output 3 2 7 2" xfId="38973"/>
    <cellStyle name="Output 3 2 7 2 2" xfId="38974"/>
    <cellStyle name="Output 3 2 7 2 2 2" xfId="38975"/>
    <cellStyle name="Output 3 2 7 2 3" xfId="38976"/>
    <cellStyle name="Output 3 2 7 2 3 2" xfId="38977"/>
    <cellStyle name="Output 3 2 7 2 4" xfId="38978"/>
    <cellStyle name="Output 3 2 7 3" xfId="38979"/>
    <cellStyle name="Output 3 2 7 3 2" xfId="38980"/>
    <cellStyle name="Output 3 2 7 3 2 2" xfId="38981"/>
    <cellStyle name="Output 3 2 7 3 3" xfId="38982"/>
    <cellStyle name="Output 3 2 7 4" xfId="38983"/>
    <cellStyle name="Output 3 2 7 4 2" xfId="38984"/>
    <cellStyle name="Output 3 2 7 5" xfId="38985"/>
    <cellStyle name="Output 3 2 7 6" xfId="38986"/>
    <cellStyle name="Output 3 2 7 7" xfId="38987"/>
    <cellStyle name="Output 3 2 8" xfId="1878"/>
    <cellStyle name="Output 3 2 8 2" xfId="38988"/>
    <cellStyle name="Output 3 2 8 2 2" xfId="38989"/>
    <cellStyle name="Output 3 2 8 2 2 2" xfId="38990"/>
    <cellStyle name="Output 3 2 8 2 3" xfId="38991"/>
    <cellStyle name="Output 3 2 8 2 3 2" xfId="38992"/>
    <cellStyle name="Output 3 2 8 2 4" xfId="38993"/>
    <cellStyle name="Output 3 2 8 3" xfId="38994"/>
    <cellStyle name="Output 3 2 8 3 2" xfId="38995"/>
    <cellStyle name="Output 3 2 8 3 2 2" xfId="38996"/>
    <cellStyle name="Output 3 2 8 3 3" xfId="38997"/>
    <cellStyle name="Output 3 2 8 4" xfId="38998"/>
    <cellStyle name="Output 3 2 8 4 2" xfId="38999"/>
    <cellStyle name="Output 3 2 8 5" xfId="39000"/>
    <cellStyle name="Output 3 2 8 6" xfId="39001"/>
    <cellStyle name="Output 3 2 8 7" xfId="39002"/>
    <cellStyle name="Output 3 2 9" xfId="2389"/>
    <cellStyle name="Output 3 2 9 2" xfId="39003"/>
    <cellStyle name="Output 3 2 9 2 2" xfId="39004"/>
    <cellStyle name="Output 3 2 9 2 2 2" xfId="39005"/>
    <cellStyle name="Output 3 2 9 2 3" xfId="39006"/>
    <cellStyle name="Output 3 2 9 2 3 2" xfId="39007"/>
    <cellStyle name="Output 3 2 9 2 4" xfId="39008"/>
    <cellStyle name="Output 3 2 9 3" xfId="39009"/>
    <cellStyle name="Output 3 2 9 3 2" xfId="39010"/>
    <cellStyle name="Output 3 2 9 3 2 2" xfId="39011"/>
    <cellStyle name="Output 3 2 9 3 3" xfId="39012"/>
    <cellStyle name="Output 3 2 9 4" xfId="39013"/>
    <cellStyle name="Output 3 2 9 4 2" xfId="39014"/>
    <cellStyle name="Output 3 2 9 5" xfId="39015"/>
    <cellStyle name="Output 3 2 9 6" xfId="39016"/>
    <cellStyle name="Output 3 3" xfId="1707"/>
    <cellStyle name="Output 3 3 10" xfId="39017"/>
    <cellStyle name="Output 3 3 10 2" xfId="39018"/>
    <cellStyle name="Output 3 3 10 2 2" xfId="39019"/>
    <cellStyle name="Output 3 3 10 3" xfId="39020"/>
    <cellStyle name="Output 3 3 10 3 2" xfId="39021"/>
    <cellStyle name="Output 3 3 10 4" xfId="39022"/>
    <cellStyle name="Output 3 3 11" xfId="39023"/>
    <cellStyle name="Output 3 3 11 2" xfId="39024"/>
    <cellStyle name="Output 3 3 11 2 2" xfId="39025"/>
    <cellStyle name="Output 3 3 11 3" xfId="39026"/>
    <cellStyle name="Output 3 3 12" xfId="39027"/>
    <cellStyle name="Output 3 3 12 2" xfId="39028"/>
    <cellStyle name="Output 3 3 13" xfId="39029"/>
    <cellStyle name="Output 3 3 14" xfId="39030"/>
    <cellStyle name="Output 3 3 2" xfId="1975"/>
    <cellStyle name="Output 3 3 2 10" xfId="39031"/>
    <cellStyle name="Output 3 3 2 2" xfId="745"/>
    <cellStyle name="Output 3 3 2 2 2" xfId="39032"/>
    <cellStyle name="Output 3 3 2 2 2 2" xfId="39033"/>
    <cellStyle name="Output 3 3 2 2 2 2 2" xfId="39034"/>
    <cellStyle name="Output 3 3 2 2 2 3" xfId="39035"/>
    <cellStyle name="Output 3 3 2 2 2 3 2" xfId="39036"/>
    <cellStyle name="Output 3 3 2 2 2 4" xfId="39037"/>
    <cellStyle name="Output 3 3 2 2 3" xfId="39038"/>
    <cellStyle name="Output 3 3 2 2 3 2" xfId="39039"/>
    <cellStyle name="Output 3 3 2 2 3 2 2" xfId="39040"/>
    <cellStyle name="Output 3 3 2 2 3 3" xfId="39041"/>
    <cellStyle name="Output 3 3 2 2 4" xfId="39042"/>
    <cellStyle name="Output 3 3 2 2 4 2" xfId="39043"/>
    <cellStyle name="Output 3 3 2 2 5" xfId="39044"/>
    <cellStyle name="Output 3 3 2 2 6" xfId="39045"/>
    <cellStyle name="Output 3 3 2 3" xfId="2083"/>
    <cellStyle name="Output 3 3 2 3 2" xfId="39046"/>
    <cellStyle name="Output 3 3 2 3 2 2" xfId="39047"/>
    <cellStyle name="Output 3 3 2 3 2 2 2" xfId="39048"/>
    <cellStyle name="Output 3 3 2 3 2 3" xfId="39049"/>
    <cellStyle name="Output 3 3 2 3 2 3 2" xfId="39050"/>
    <cellStyle name="Output 3 3 2 3 2 4" xfId="39051"/>
    <cellStyle name="Output 3 3 2 3 3" xfId="39052"/>
    <cellStyle name="Output 3 3 2 3 3 2" xfId="39053"/>
    <cellStyle name="Output 3 3 2 3 3 2 2" xfId="39054"/>
    <cellStyle name="Output 3 3 2 3 3 3" xfId="39055"/>
    <cellStyle name="Output 3 3 2 3 4" xfId="39056"/>
    <cellStyle name="Output 3 3 2 3 4 2" xfId="39057"/>
    <cellStyle name="Output 3 3 2 3 5" xfId="39058"/>
    <cellStyle name="Output 3 3 2 3 6" xfId="39059"/>
    <cellStyle name="Output 3 3 2 4" xfId="39060"/>
    <cellStyle name="Output 3 3 2 4 2" xfId="39061"/>
    <cellStyle name="Output 3 3 2 4 2 2" xfId="39062"/>
    <cellStyle name="Output 3 3 2 4 2 2 2" xfId="39063"/>
    <cellStyle name="Output 3 3 2 4 2 3" xfId="39064"/>
    <cellStyle name="Output 3 3 2 4 2 3 2" xfId="39065"/>
    <cellStyle name="Output 3 3 2 4 2 4" xfId="39066"/>
    <cellStyle name="Output 3 3 2 4 3" xfId="39067"/>
    <cellStyle name="Output 3 3 2 4 3 2" xfId="39068"/>
    <cellStyle name="Output 3 3 2 4 3 2 2" xfId="39069"/>
    <cellStyle name="Output 3 3 2 4 3 3" xfId="39070"/>
    <cellStyle name="Output 3 3 2 4 4" xfId="39071"/>
    <cellStyle name="Output 3 3 2 4 4 2" xfId="39072"/>
    <cellStyle name="Output 3 3 2 4 5" xfId="39073"/>
    <cellStyle name="Output 3 3 2 4 6" xfId="39074"/>
    <cellStyle name="Output 3 3 2 5" xfId="39075"/>
    <cellStyle name="Output 3 3 2 5 2" xfId="39076"/>
    <cellStyle name="Output 3 3 2 5 2 2" xfId="39077"/>
    <cellStyle name="Output 3 3 2 5 3" xfId="39078"/>
    <cellStyle name="Output 3 3 2 5 3 2" xfId="39079"/>
    <cellStyle name="Output 3 3 2 5 4" xfId="39080"/>
    <cellStyle name="Output 3 3 2 6" xfId="39081"/>
    <cellStyle name="Output 3 3 2 6 2" xfId="39082"/>
    <cellStyle name="Output 3 3 2 6 2 2" xfId="39083"/>
    <cellStyle name="Output 3 3 2 6 3" xfId="39084"/>
    <cellStyle name="Output 3 3 2 7" xfId="39085"/>
    <cellStyle name="Output 3 3 2 7 2" xfId="39086"/>
    <cellStyle name="Output 3 3 2 8" xfId="39087"/>
    <cellStyle name="Output 3 3 2 9" xfId="39088"/>
    <cellStyle name="Output 3 3 3" xfId="691"/>
    <cellStyle name="Output 3 3 3 10" xfId="39089"/>
    <cellStyle name="Output 3 3 3 2" xfId="2135"/>
    <cellStyle name="Output 3 3 3 2 2" xfId="39090"/>
    <cellStyle name="Output 3 3 3 2 2 2" xfId="39091"/>
    <cellStyle name="Output 3 3 3 2 2 2 2" xfId="39092"/>
    <cellStyle name="Output 3 3 3 2 2 3" xfId="39093"/>
    <cellStyle name="Output 3 3 3 2 2 3 2" xfId="39094"/>
    <cellStyle name="Output 3 3 3 2 2 4" xfId="39095"/>
    <cellStyle name="Output 3 3 3 2 3" xfId="39096"/>
    <cellStyle name="Output 3 3 3 2 3 2" xfId="39097"/>
    <cellStyle name="Output 3 3 3 2 3 2 2" xfId="39098"/>
    <cellStyle name="Output 3 3 3 2 3 3" xfId="39099"/>
    <cellStyle name="Output 3 3 3 2 4" xfId="39100"/>
    <cellStyle name="Output 3 3 3 2 4 2" xfId="39101"/>
    <cellStyle name="Output 3 3 3 2 5" xfId="39102"/>
    <cellStyle name="Output 3 3 3 2 6" xfId="39103"/>
    <cellStyle name="Output 3 3 3 3" xfId="39104"/>
    <cellStyle name="Output 3 3 3 3 2" xfId="39105"/>
    <cellStyle name="Output 3 3 3 3 2 2" xfId="39106"/>
    <cellStyle name="Output 3 3 3 3 2 2 2" xfId="39107"/>
    <cellStyle name="Output 3 3 3 3 2 3" xfId="39108"/>
    <cellStyle name="Output 3 3 3 3 2 3 2" xfId="39109"/>
    <cellStyle name="Output 3 3 3 3 2 4" xfId="39110"/>
    <cellStyle name="Output 3 3 3 3 3" xfId="39111"/>
    <cellStyle name="Output 3 3 3 3 3 2" xfId="39112"/>
    <cellStyle name="Output 3 3 3 3 3 2 2" xfId="39113"/>
    <cellStyle name="Output 3 3 3 3 3 3" xfId="39114"/>
    <cellStyle name="Output 3 3 3 3 4" xfId="39115"/>
    <cellStyle name="Output 3 3 3 3 4 2" xfId="39116"/>
    <cellStyle name="Output 3 3 3 3 5" xfId="39117"/>
    <cellStyle name="Output 3 3 3 3 6" xfId="39118"/>
    <cellStyle name="Output 3 3 3 4" xfId="39119"/>
    <cellStyle name="Output 3 3 3 4 2" xfId="39120"/>
    <cellStyle name="Output 3 3 3 4 2 2" xfId="39121"/>
    <cellStyle name="Output 3 3 3 4 2 2 2" xfId="39122"/>
    <cellStyle name="Output 3 3 3 4 2 3" xfId="39123"/>
    <cellStyle name="Output 3 3 3 4 2 3 2" xfId="39124"/>
    <cellStyle name="Output 3 3 3 4 2 4" xfId="39125"/>
    <cellStyle name="Output 3 3 3 4 3" xfId="39126"/>
    <cellStyle name="Output 3 3 3 4 3 2" xfId="39127"/>
    <cellStyle name="Output 3 3 3 4 3 2 2" xfId="39128"/>
    <cellStyle name="Output 3 3 3 4 3 3" xfId="39129"/>
    <cellStyle name="Output 3 3 3 4 4" xfId="39130"/>
    <cellStyle name="Output 3 3 3 4 4 2" xfId="39131"/>
    <cellStyle name="Output 3 3 3 4 5" xfId="39132"/>
    <cellStyle name="Output 3 3 3 4 6" xfId="39133"/>
    <cellStyle name="Output 3 3 3 5" xfId="39134"/>
    <cellStyle name="Output 3 3 3 5 2" xfId="39135"/>
    <cellStyle name="Output 3 3 3 5 2 2" xfId="39136"/>
    <cellStyle name="Output 3 3 3 5 3" xfId="39137"/>
    <cellStyle name="Output 3 3 3 5 3 2" xfId="39138"/>
    <cellStyle name="Output 3 3 3 5 4" xfId="39139"/>
    <cellStyle name="Output 3 3 3 6" xfId="39140"/>
    <cellStyle name="Output 3 3 3 6 2" xfId="39141"/>
    <cellStyle name="Output 3 3 3 6 2 2" xfId="39142"/>
    <cellStyle name="Output 3 3 3 6 3" xfId="39143"/>
    <cellStyle name="Output 3 3 3 7" xfId="39144"/>
    <cellStyle name="Output 3 3 3 7 2" xfId="39145"/>
    <cellStyle name="Output 3 3 3 8" xfId="39146"/>
    <cellStyle name="Output 3 3 3 9" xfId="39147"/>
    <cellStyle name="Output 3 3 4" xfId="232"/>
    <cellStyle name="Output 3 3 4 10" xfId="39148"/>
    <cellStyle name="Output 3 3 4 2" xfId="2203"/>
    <cellStyle name="Output 3 3 4 2 2" xfId="39149"/>
    <cellStyle name="Output 3 3 4 2 2 2" xfId="39150"/>
    <cellStyle name="Output 3 3 4 2 2 2 2" xfId="39151"/>
    <cellStyle name="Output 3 3 4 2 2 3" xfId="39152"/>
    <cellStyle name="Output 3 3 4 2 2 3 2" xfId="39153"/>
    <cellStyle name="Output 3 3 4 2 2 4" xfId="39154"/>
    <cellStyle name="Output 3 3 4 2 3" xfId="39155"/>
    <cellStyle name="Output 3 3 4 2 3 2" xfId="39156"/>
    <cellStyle name="Output 3 3 4 2 3 2 2" xfId="39157"/>
    <cellStyle name="Output 3 3 4 2 3 3" xfId="39158"/>
    <cellStyle name="Output 3 3 4 2 4" xfId="39159"/>
    <cellStyle name="Output 3 3 4 2 4 2" xfId="39160"/>
    <cellStyle name="Output 3 3 4 2 5" xfId="39161"/>
    <cellStyle name="Output 3 3 4 2 6" xfId="39162"/>
    <cellStyle name="Output 3 3 4 3" xfId="39163"/>
    <cellStyle name="Output 3 3 4 3 2" xfId="39164"/>
    <cellStyle name="Output 3 3 4 3 2 2" xfId="39165"/>
    <cellStyle name="Output 3 3 4 3 2 2 2" xfId="39166"/>
    <cellStyle name="Output 3 3 4 3 2 3" xfId="39167"/>
    <cellStyle name="Output 3 3 4 3 2 3 2" xfId="39168"/>
    <cellStyle name="Output 3 3 4 3 2 4" xfId="39169"/>
    <cellStyle name="Output 3 3 4 3 3" xfId="39170"/>
    <cellStyle name="Output 3 3 4 3 3 2" xfId="39171"/>
    <cellStyle name="Output 3 3 4 3 3 2 2" xfId="39172"/>
    <cellStyle name="Output 3 3 4 3 3 3" xfId="39173"/>
    <cellStyle name="Output 3 3 4 3 4" xfId="39174"/>
    <cellStyle name="Output 3 3 4 3 4 2" xfId="39175"/>
    <cellStyle name="Output 3 3 4 3 5" xfId="39176"/>
    <cellStyle name="Output 3 3 4 3 6" xfId="39177"/>
    <cellStyle name="Output 3 3 4 4" xfId="39178"/>
    <cellStyle name="Output 3 3 4 4 2" xfId="39179"/>
    <cellStyle name="Output 3 3 4 4 2 2" xfId="39180"/>
    <cellStyle name="Output 3 3 4 4 2 2 2" xfId="39181"/>
    <cellStyle name="Output 3 3 4 4 2 3" xfId="39182"/>
    <cellStyle name="Output 3 3 4 4 2 3 2" xfId="39183"/>
    <cellStyle name="Output 3 3 4 4 2 4" xfId="39184"/>
    <cellStyle name="Output 3 3 4 4 3" xfId="39185"/>
    <cellStyle name="Output 3 3 4 4 3 2" xfId="39186"/>
    <cellStyle name="Output 3 3 4 4 3 2 2" xfId="39187"/>
    <cellStyle name="Output 3 3 4 4 3 3" xfId="39188"/>
    <cellStyle name="Output 3 3 4 4 4" xfId="39189"/>
    <cellStyle name="Output 3 3 4 4 4 2" xfId="39190"/>
    <cellStyle name="Output 3 3 4 4 5" xfId="39191"/>
    <cellStyle name="Output 3 3 4 4 6" xfId="39192"/>
    <cellStyle name="Output 3 3 4 5" xfId="39193"/>
    <cellStyle name="Output 3 3 4 5 2" xfId="39194"/>
    <cellStyle name="Output 3 3 4 5 2 2" xfId="39195"/>
    <cellStyle name="Output 3 3 4 5 3" xfId="39196"/>
    <cellStyle name="Output 3 3 4 5 3 2" xfId="39197"/>
    <cellStyle name="Output 3 3 4 5 4" xfId="39198"/>
    <cellStyle name="Output 3 3 4 6" xfId="39199"/>
    <cellStyle name="Output 3 3 4 6 2" xfId="39200"/>
    <cellStyle name="Output 3 3 4 6 2 2" xfId="39201"/>
    <cellStyle name="Output 3 3 4 6 3" xfId="39202"/>
    <cellStyle name="Output 3 3 4 7" xfId="39203"/>
    <cellStyle name="Output 3 3 4 7 2" xfId="39204"/>
    <cellStyle name="Output 3 3 4 8" xfId="39205"/>
    <cellStyle name="Output 3 3 4 9" xfId="39206"/>
    <cellStyle name="Output 3 3 5" xfId="180"/>
    <cellStyle name="Output 3 3 5 10" xfId="39207"/>
    <cellStyle name="Output 3 3 5 2" xfId="2254"/>
    <cellStyle name="Output 3 3 5 2 2" xfId="39208"/>
    <cellStyle name="Output 3 3 5 2 2 2" xfId="39209"/>
    <cellStyle name="Output 3 3 5 2 2 2 2" xfId="39210"/>
    <cellStyle name="Output 3 3 5 2 2 3" xfId="39211"/>
    <cellStyle name="Output 3 3 5 2 2 3 2" xfId="39212"/>
    <cellStyle name="Output 3 3 5 2 2 4" xfId="39213"/>
    <cellStyle name="Output 3 3 5 2 3" xfId="39214"/>
    <cellStyle name="Output 3 3 5 2 3 2" xfId="39215"/>
    <cellStyle name="Output 3 3 5 2 3 2 2" xfId="39216"/>
    <cellStyle name="Output 3 3 5 2 3 3" xfId="39217"/>
    <cellStyle name="Output 3 3 5 2 4" xfId="39218"/>
    <cellStyle name="Output 3 3 5 2 4 2" xfId="39219"/>
    <cellStyle name="Output 3 3 5 2 5" xfId="39220"/>
    <cellStyle name="Output 3 3 5 2 6" xfId="39221"/>
    <cellStyle name="Output 3 3 5 3" xfId="39222"/>
    <cellStyle name="Output 3 3 5 3 2" xfId="39223"/>
    <cellStyle name="Output 3 3 5 3 2 2" xfId="39224"/>
    <cellStyle name="Output 3 3 5 3 2 2 2" xfId="39225"/>
    <cellStyle name="Output 3 3 5 3 2 3" xfId="39226"/>
    <cellStyle name="Output 3 3 5 3 2 3 2" xfId="39227"/>
    <cellStyle name="Output 3 3 5 3 2 4" xfId="39228"/>
    <cellStyle name="Output 3 3 5 3 3" xfId="39229"/>
    <cellStyle name="Output 3 3 5 3 3 2" xfId="39230"/>
    <cellStyle name="Output 3 3 5 3 3 2 2" xfId="39231"/>
    <cellStyle name="Output 3 3 5 3 3 3" xfId="39232"/>
    <cellStyle name="Output 3 3 5 3 4" xfId="39233"/>
    <cellStyle name="Output 3 3 5 3 4 2" xfId="39234"/>
    <cellStyle name="Output 3 3 5 3 5" xfId="39235"/>
    <cellStyle name="Output 3 3 5 3 6" xfId="39236"/>
    <cellStyle name="Output 3 3 5 4" xfId="39237"/>
    <cellStyle name="Output 3 3 5 4 2" xfId="39238"/>
    <cellStyle name="Output 3 3 5 4 2 2" xfId="39239"/>
    <cellStyle name="Output 3 3 5 4 2 2 2" xfId="39240"/>
    <cellStyle name="Output 3 3 5 4 2 3" xfId="39241"/>
    <cellStyle name="Output 3 3 5 4 2 3 2" xfId="39242"/>
    <cellStyle name="Output 3 3 5 4 2 4" xfId="39243"/>
    <cellStyle name="Output 3 3 5 4 3" xfId="39244"/>
    <cellStyle name="Output 3 3 5 4 3 2" xfId="39245"/>
    <cellStyle name="Output 3 3 5 4 3 2 2" xfId="39246"/>
    <cellStyle name="Output 3 3 5 4 3 3" xfId="39247"/>
    <cellStyle name="Output 3 3 5 4 4" xfId="39248"/>
    <cellStyle name="Output 3 3 5 4 4 2" xfId="39249"/>
    <cellStyle name="Output 3 3 5 4 5" xfId="39250"/>
    <cellStyle name="Output 3 3 5 4 6" xfId="39251"/>
    <cellStyle name="Output 3 3 5 5" xfId="39252"/>
    <cellStyle name="Output 3 3 5 5 2" xfId="39253"/>
    <cellStyle name="Output 3 3 5 5 2 2" xfId="39254"/>
    <cellStyle name="Output 3 3 5 5 3" xfId="39255"/>
    <cellStyle name="Output 3 3 5 5 3 2" xfId="39256"/>
    <cellStyle name="Output 3 3 5 5 4" xfId="39257"/>
    <cellStyle name="Output 3 3 5 6" xfId="39258"/>
    <cellStyle name="Output 3 3 5 6 2" xfId="39259"/>
    <cellStyle name="Output 3 3 5 6 2 2" xfId="39260"/>
    <cellStyle name="Output 3 3 5 6 3" xfId="39261"/>
    <cellStyle name="Output 3 3 5 7" xfId="39262"/>
    <cellStyle name="Output 3 3 5 7 2" xfId="39263"/>
    <cellStyle name="Output 3 3 5 8" xfId="39264"/>
    <cellStyle name="Output 3 3 5 9" xfId="39265"/>
    <cellStyle name="Output 3 3 6" xfId="103"/>
    <cellStyle name="Output 3 3 6 10" xfId="39266"/>
    <cellStyle name="Output 3 3 6 2" xfId="2323"/>
    <cellStyle name="Output 3 3 6 2 2" xfId="39267"/>
    <cellStyle name="Output 3 3 6 2 2 2" xfId="39268"/>
    <cellStyle name="Output 3 3 6 2 2 2 2" xfId="39269"/>
    <cellStyle name="Output 3 3 6 2 2 3" xfId="39270"/>
    <cellStyle name="Output 3 3 6 2 2 3 2" xfId="39271"/>
    <cellStyle name="Output 3 3 6 2 2 4" xfId="39272"/>
    <cellStyle name="Output 3 3 6 2 3" xfId="39273"/>
    <cellStyle name="Output 3 3 6 2 3 2" xfId="39274"/>
    <cellStyle name="Output 3 3 6 2 3 2 2" xfId="39275"/>
    <cellStyle name="Output 3 3 6 2 3 3" xfId="39276"/>
    <cellStyle name="Output 3 3 6 2 4" xfId="39277"/>
    <cellStyle name="Output 3 3 6 2 4 2" xfId="39278"/>
    <cellStyle name="Output 3 3 6 2 5" xfId="39279"/>
    <cellStyle name="Output 3 3 6 2 6" xfId="39280"/>
    <cellStyle name="Output 3 3 6 3" xfId="39281"/>
    <cellStyle name="Output 3 3 6 3 2" xfId="39282"/>
    <cellStyle name="Output 3 3 6 3 2 2" xfId="39283"/>
    <cellStyle name="Output 3 3 6 3 2 2 2" xfId="39284"/>
    <cellStyle name="Output 3 3 6 3 2 3" xfId="39285"/>
    <cellStyle name="Output 3 3 6 3 2 3 2" xfId="39286"/>
    <cellStyle name="Output 3 3 6 3 2 4" xfId="39287"/>
    <cellStyle name="Output 3 3 6 3 3" xfId="39288"/>
    <cellStyle name="Output 3 3 6 3 3 2" xfId="39289"/>
    <cellStyle name="Output 3 3 6 3 3 2 2" xfId="39290"/>
    <cellStyle name="Output 3 3 6 3 3 3" xfId="39291"/>
    <cellStyle name="Output 3 3 6 3 4" xfId="39292"/>
    <cellStyle name="Output 3 3 6 3 4 2" xfId="39293"/>
    <cellStyle name="Output 3 3 6 3 5" xfId="39294"/>
    <cellStyle name="Output 3 3 6 3 6" xfId="39295"/>
    <cellStyle name="Output 3 3 6 4" xfId="39296"/>
    <cellStyle name="Output 3 3 6 4 2" xfId="39297"/>
    <cellStyle name="Output 3 3 6 4 2 2" xfId="39298"/>
    <cellStyle name="Output 3 3 6 4 2 2 2" xfId="39299"/>
    <cellStyle name="Output 3 3 6 4 2 3" xfId="39300"/>
    <cellStyle name="Output 3 3 6 4 2 3 2" xfId="39301"/>
    <cellStyle name="Output 3 3 6 4 2 4" xfId="39302"/>
    <cellStyle name="Output 3 3 6 4 3" xfId="39303"/>
    <cellStyle name="Output 3 3 6 4 3 2" xfId="39304"/>
    <cellStyle name="Output 3 3 6 4 3 2 2" xfId="39305"/>
    <cellStyle name="Output 3 3 6 4 3 3" xfId="39306"/>
    <cellStyle name="Output 3 3 6 4 4" xfId="39307"/>
    <cellStyle name="Output 3 3 6 4 4 2" xfId="39308"/>
    <cellStyle name="Output 3 3 6 4 5" xfId="39309"/>
    <cellStyle name="Output 3 3 6 4 6" xfId="39310"/>
    <cellStyle name="Output 3 3 6 5" xfId="39311"/>
    <cellStyle name="Output 3 3 6 5 2" xfId="39312"/>
    <cellStyle name="Output 3 3 6 5 2 2" xfId="39313"/>
    <cellStyle name="Output 3 3 6 5 3" xfId="39314"/>
    <cellStyle name="Output 3 3 6 5 3 2" xfId="39315"/>
    <cellStyle name="Output 3 3 6 5 4" xfId="39316"/>
    <cellStyle name="Output 3 3 6 6" xfId="39317"/>
    <cellStyle name="Output 3 3 6 6 2" xfId="39318"/>
    <cellStyle name="Output 3 3 6 6 2 2" xfId="39319"/>
    <cellStyle name="Output 3 3 6 6 3" xfId="39320"/>
    <cellStyle name="Output 3 3 6 7" xfId="39321"/>
    <cellStyle name="Output 3 3 6 7 2" xfId="39322"/>
    <cellStyle name="Output 3 3 6 8" xfId="39323"/>
    <cellStyle name="Output 3 3 6 9" xfId="39324"/>
    <cellStyle name="Output 3 3 7" xfId="1368"/>
    <cellStyle name="Output 3 3 7 2" xfId="39325"/>
    <cellStyle name="Output 3 3 7 2 2" xfId="39326"/>
    <cellStyle name="Output 3 3 7 2 2 2" xfId="39327"/>
    <cellStyle name="Output 3 3 7 2 3" xfId="39328"/>
    <cellStyle name="Output 3 3 7 2 3 2" xfId="39329"/>
    <cellStyle name="Output 3 3 7 2 4" xfId="39330"/>
    <cellStyle name="Output 3 3 7 3" xfId="39331"/>
    <cellStyle name="Output 3 3 7 3 2" xfId="39332"/>
    <cellStyle name="Output 3 3 7 3 2 2" xfId="39333"/>
    <cellStyle name="Output 3 3 7 3 3" xfId="39334"/>
    <cellStyle name="Output 3 3 7 4" xfId="39335"/>
    <cellStyle name="Output 3 3 7 4 2" xfId="39336"/>
    <cellStyle name="Output 3 3 7 5" xfId="39337"/>
    <cellStyle name="Output 3 3 7 6" xfId="39338"/>
    <cellStyle name="Output 3 3 7 7" xfId="39339"/>
    <cellStyle name="Output 3 3 8" xfId="1088"/>
    <cellStyle name="Output 3 3 8 2" xfId="39340"/>
    <cellStyle name="Output 3 3 8 2 2" xfId="39341"/>
    <cellStyle name="Output 3 3 8 2 2 2" xfId="39342"/>
    <cellStyle name="Output 3 3 8 2 3" xfId="39343"/>
    <cellStyle name="Output 3 3 8 2 3 2" xfId="39344"/>
    <cellStyle name="Output 3 3 8 2 4" xfId="39345"/>
    <cellStyle name="Output 3 3 8 3" xfId="39346"/>
    <cellStyle name="Output 3 3 8 3 2" xfId="39347"/>
    <cellStyle name="Output 3 3 8 3 2 2" xfId="39348"/>
    <cellStyle name="Output 3 3 8 3 3" xfId="39349"/>
    <cellStyle name="Output 3 3 8 4" xfId="39350"/>
    <cellStyle name="Output 3 3 8 4 2" xfId="39351"/>
    <cellStyle name="Output 3 3 8 5" xfId="39352"/>
    <cellStyle name="Output 3 3 8 6" xfId="39353"/>
    <cellStyle name="Output 3 3 8 7" xfId="39354"/>
    <cellStyle name="Output 3 3 9" xfId="2399"/>
    <cellStyle name="Output 3 3 9 2" xfId="39355"/>
    <cellStyle name="Output 3 3 9 2 2" xfId="39356"/>
    <cellStyle name="Output 3 3 9 2 2 2" xfId="39357"/>
    <cellStyle name="Output 3 3 9 2 3" xfId="39358"/>
    <cellStyle name="Output 3 3 9 2 3 2" xfId="39359"/>
    <cellStyle name="Output 3 3 9 2 4" xfId="39360"/>
    <cellStyle name="Output 3 3 9 3" xfId="39361"/>
    <cellStyle name="Output 3 3 9 3 2" xfId="39362"/>
    <cellStyle name="Output 3 3 9 3 2 2" xfId="39363"/>
    <cellStyle name="Output 3 3 9 3 3" xfId="39364"/>
    <cellStyle name="Output 3 3 9 4" xfId="39365"/>
    <cellStyle name="Output 3 3 9 4 2" xfId="39366"/>
    <cellStyle name="Output 3 3 9 5" xfId="39367"/>
    <cellStyle name="Output 3 3 9 6" xfId="39368"/>
    <cellStyle name="Output 3 4" xfId="1905"/>
    <cellStyle name="Output 3 4 10" xfId="39369"/>
    <cellStyle name="Output 3 4 10 2" xfId="39370"/>
    <cellStyle name="Output 3 4 10 2 2" xfId="39371"/>
    <cellStyle name="Output 3 4 10 3" xfId="39372"/>
    <cellStyle name="Output 3 4 10 3 2" xfId="39373"/>
    <cellStyle name="Output 3 4 10 4" xfId="39374"/>
    <cellStyle name="Output 3 4 11" xfId="39375"/>
    <cellStyle name="Output 3 4 11 2" xfId="39376"/>
    <cellStyle name="Output 3 4 11 2 2" xfId="39377"/>
    <cellStyle name="Output 3 4 11 3" xfId="39378"/>
    <cellStyle name="Output 3 4 12" xfId="39379"/>
    <cellStyle name="Output 3 4 12 2" xfId="39380"/>
    <cellStyle name="Output 3 4 13" xfId="39381"/>
    <cellStyle name="Output 3 4 14" xfId="39382"/>
    <cellStyle name="Output 3 4 2" xfId="979"/>
    <cellStyle name="Output 3 4 2 2" xfId="39383"/>
    <cellStyle name="Output 3 4 2 2 2" xfId="39384"/>
    <cellStyle name="Output 3 4 2 2 2 2" xfId="39385"/>
    <cellStyle name="Output 3 4 2 2 2 2 2" xfId="39386"/>
    <cellStyle name="Output 3 4 2 2 2 3" xfId="39387"/>
    <cellStyle name="Output 3 4 2 2 2 3 2" xfId="39388"/>
    <cellStyle name="Output 3 4 2 2 2 4" xfId="39389"/>
    <cellStyle name="Output 3 4 2 2 3" xfId="39390"/>
    <cellStyle name="Output 3 4 2 2 3 2" xfId="39391"/>
    <cellStyle name="Output 3 4 2 2 3 2 2" xfId="39392"/>
    <cellStyle name="Output 3 4 2 2 3 3" xfId="39393"/>
    <cellStyle name="Output 3 4 2 2 4" xfId="39394"/>
    <cellStyle name="Output 3 4 2 2 4 2" xfId="39395"/>
    <cellStyle name="Output 3 4 2 2 5" xfId="39396"/>
    <cellStyle name="Output 3 4 2 2 6" xfId="39397"/>
    <cellStyle name="Output 3 4 2 3" xfId="39398"/>
    <cellStyle name="Output 3 4 2 3 2" xfId="39399"/>
    <cellStyle name="Output 3 4 2 3 2 2" xfId="39400"/>
    <cellStyle name="Output 3 4 2 3 2 2 2" xfId="39401"/>
    <cellStyle name="Output 3 4 2 3 2 3" xfId="39402"/>
    <cellStyle name="Output 3 4 2 3 2 3 2" xfId="39403"/>
    <cellStyle name="Output 3 4 2 3 2 4" xfId="39404"/>
    <cellStyle name="Output 3 4 2 3 3" xfId="39405"/>
    <cellStyle name="Output 3 4 2 3 3 2" xfId="39406"/>
    <cellStyle name="Output 3 4 2 3 3 2 2" xfId="39407"/>
    <cellStyle name="Output 3 4 2 3 3 3" xfId="39408"/>
    <cellStyle name="Output 3 4 2 3 4" xfId="39409"/>
    <cellStyle name="Output 3 4 2 3 4 2" xfId="39410"/>
    <cellStyle name="Output 3 4 2 3 5" xfId="39411"/>
    <cellStyle name="Output 3 4 2 3 6" xfId="39412"/>
    <cellStyle name="Output 3 4 2 4" xfId="39413"/>
    <cellStyle name="Output 3 4 2 4 2" xfId="39414"/>
    <cellStyle name="Output 3 4 2 4 2 2" xfId="39415"/>
    <cellStyle name="Output 3 4 2 4 2 2 2" xfId="39416"/>
    <cellStyle name="Output 3 4 2 4 2 3" xfId="39417"/>
    <cellStyle name="Output 3 4 2 4 2 3 2" xfId="39418"/>
    <cellStyle name="Output 3 4 2 4 2 4" xfId="39419"/>
    <cellStyle name="Output 3 4 2 4 3" xfId="39420"/>
    <cellStyle name="Output 3 4 2 4 3 2" xfId="39421"/>
    <cellStyle name="Output 3 4 2 4 3 2 2" xfId="39422"/>
    <cellStyle name="Output 3 4 2 4 3 3" xfId="39423"/>
    <cellStyle name="Output 3 4 2 4 4" xfId="39424"/>
    <cellStyle name="Output 3 4 2 4 4 2" xfId="39425"/>
    <cellStyle name="Output 3 4 2 4 5" xfId="39426"/>
    <cellStyle name="Output 3 4 2 4 6" xfId="39427"/>
    <cellStyle name="Output 3 4 2 5" xfId="39428"/>
    <cellStyle name="Output 3 4 2 5 2" xfId="39429"/>
    <cellStyle name="Output 3 4 2 5 2 2" xfId="39430"/>
    <cellStyle name="Output 3 4 2 5 3" xfId="39431"/>
    <cellStyle name="Output 3 4 2 5 3 2" xfId="39432"/>
    <cellStyle name="Output 3 4 2 5 4" xfId="39433"/>
    <cellStyle name="Output 3 4 2 6" xfId="39434"/>
    <cellStyle name="Output 3 4 2 6 2" xfId="39435"/>
    <cellStyle name="Output 3 4 2 6 2 2" xfId="39436"/>
    <cellStyle name="Output 3 4 2 6 3" xfId="39437"/>
    <cellStyle name="Output 3 4 2 7" xfId="39438"/>
    <cellStyle name="Output 3 4 2 7 2" xfId="39439"/>
    <cellStyle name="Output 3 4 2 8" xfId="39440"/>
    <cellStyle name="Output 3 4 2 9" xfId="39441"/>
    <cellStyle name="Output 3 4 3" xfId="1867"/>
    <cellStyle name="Output 3 4 3 2" xfId="39442"/>
    <cellStyle name="Output 3 4 3 2 2" xfId="39443"/>
    <cellStyle name="Output 3 4 3 2 2 2" xfId="39444"/>
    <cellStyle name="Output 3 4 3 2 2 2 2" xfId="39445"/>
    <cellStyle name="Output 3 4 3 2 2 3" xfId="39446"/>
    <cellStyle name="Output 3 4 3 2 2 3 2" xfId="39447"/>
    <cellStyle name="Output 3 4 3 2 2 4" xfId="39448"/>
    <cellStyle name="Output 3 4 3 2 3" xfId="39449"/>
    <cellStyle name="Output 3 4 3 2 3 2" xfId="39450"/>
    <cellStyle name="Output 3 4 3 2 3 2 2" xfId="39451"/>
    <cellStyle name="Output 3 4 3 2 3 3" xfId="39452"/>
    <cellStyle name="Output 3 4 3 2 4" xfId="39453"/>
    <cellStyle name="Output 3 4 3 2 4 2" xfId="39454"/>
    <cellStyle name="Output 3 4 3 2 5" xfId="39455"/>
    <cellStyle name="Output 3 4 3 2 6" xfId="39456"/>
    <cellStyle name="Output 3 4 3 3" xfId="39457"/>
    <cellStyle name="Output 3 4 3 3 2" xfId="39458"/>
    <cellStyle name="Output 3 4 3 3 2 2" xfId="39459"/>
    <cellStyle name="Output 3 4 3 3 2 2 2" xfId="39460"/>
    <cellStyle name="Output 3 4 3 3 2 3" xfId="39461"/>
    <cellStyle name="Output 3 4 3 3 2 3 2" xfId="39462"/>
    <cellStyle name="Output 3 4 3 3 2 4" xfId="39463"/>
    <cellStyle name="Output 3 4 3 3 3" xfId="39464"/>
    <cellStyle name="Output 3 4 3 3 3 2" xfId="39465"/>
    <cellStyle name="Output 3 4 3 3 3 2 2" xfId="39466"/>
    <cellStyle name="Output 3 4 3 3 3 3" xfId="39467"/>
    <cellStyle name="Output 3 4 3 3 4" xfId="39468"/>
    <cellStyle name="Output 3 4 3 3 4 2" xfId="39469"/>
    <cellStyle name="Output 3 4 3 3 5" xfId="39470"/>
    <cellStyle name="Output 3 4 3 3 6" xfId="39471"/>
    <cellStyle name="Output 3 4 3 4" xfId="39472"/>
    <cellStyle name="Output 3 4 3 4 2" xfId="39473"/>
    <cellStyle name="Output 3 4 3 4 2 2" xfId="39474"/>
    <cellStyle name="Output 3 4 3 4 2 2 2" xfId="39475"/>
    <cellStyle name="Output 3 4 3 4 2 3" xfId="39476"/>
    <cellStyle name="Output 3 4 3 4 2 3 2" xfId="39477"/>
    <cellStyle name="Output 3 4 3 4 2 4" xfId="39478"/>
    <cellStyle name="Output 3 4 3 4 3" xfId="39479"/>
    <cellStyle name="Output 3 4 3 4 3 2" xfId="39480"/>
    <cellStyle name="Output 3 4 3 4 3 2 2" xfId="39481"/>
    <cellStyle name="Output 3 4 3 4 3 3" xfId="39482"/>
    <cellStyle name="Output 3 4 3 4 4" xfId="39483"/>
    <cellStyle name="Output 3 4 3 4 4 2" xfId="39484"/>
    <cellStyle name="Output 3 4 3 4 5" xfId="39485"/>
    <cellStyle name="Output 3 4 3 4 6" xfId="39486"/>
    <cellStyle name="Output 3 4 3 5" xfId="39487"/>
    <cellStyle name="Output 3 4 3 5 2" xfId="39488"/>
    <cellStyle name="Output 3 4 3 5 2 2" xfId="39489"/>
    <cellStyle name="Output 3 4 3 5 3" xfId="39490"/>
    <cellStyle name="Output 3 4 3 5 3 2" xfId="39491"/>
    <cellStyle name="Output 3 4 3 5 4" xfId="39492"/>
    <cellStyle name="Output 3 4 3 6" xfId="39493"/>
    <cellStyle name="Output 3 4 3 6 2" xfId="39494"/>
    <cellStyle name="Output 3 4 3 6 2 2" xfId="39495"/>
    <cellStyle name="Output 3 4 3 6 3" xfId="39496"/>
    <cellStyle name="Output 3 4 3 7" xfId="39497"/>
    <cellStyle name="Output 3 4 3 7 2" xfId="39498"/>
    <cellStyle name="Output 3 4 3 8" xfId="39499"/>
    <cellStyle name="Output 3 4 3 9" xfId="39500"/>
    <cellStyle name="Output 3 4 4" xfId="39501"/>
    <cellStyle name="Output 3 4 4 2" xfId="39502"/>
    <cellStyle name="Output 3 4 4 2 2" xfId="39503"/>
    <cellStyle name="Output 3 4 4 2 2 2" xfId="39504"/>
    <cellStyle name="Output 3 4 4 2 2 2 2" xfId="39505"/>
    <cellStyle name="Output 3 4 4 2 2 3" xfId="39506"/>
    <cellStyle name="Output 3 4 4 2 2 3 2" xfId="39507"/>
    <cellStyle name="Output 3 4 4 2 2 4" xfId="39508"/>
    <cellStyle name="Output 3 4 4 2 3" xfId="39509"/>
    <cellStyle name="Output 3 4 4 2 3 2" xfId="39510"/>
    <cellStyle name="Output 3 4 4 2 3 2 2" xfId="39511"/>
    <cellStyle name="Output 3 4 4 2 3 3" xfId="39512"/>
    <cellStyle name="Output 3 4 4 2 4" xfId="39513"/>
    <cellStyle name="Output 3 4 4 2 4 2" xfId="39514"/>
    <cellStyle name="Output 3 4 4 2 5" xfId="39515"/>
    <cellStyle name="Output 3 4 4 2 6" xfId="39516"/>
    <cellStyle name="Output 3 4 4 3" xfId="39517"/>
    <cellStyle name="Output 3 4 4 3 2" xfId="39518"/>
    <cellStyle name="Output 3 4 4 3 2 2" xfId="39519"/>
    <cellStyle name="Output 3 4 4 3 2 2 2" xfId="39520"/>
    <cellStyle name="Output 3 4 4 3 2 3" xfId="39521"/>
    <cellStyle name="Output 3 4 4 3 2 3 2" xfId="39522"/>
    <cellStyle name="Output 3 4 4 3 2 4" xfId="39523"/>
    <cellStyle name="Output 3 4 4 3 3" xfId="39524"/>
    <cellStyle name="Output 3 4 4 3 3 2" xfId="39525"/>
    <cellStyle name="Output 3 4 4 3 3 2 2" xfId="39526"/>
    <cellStyle name="Output 3 4 4 3 3 3" xfId="39527"/>
    <cellStyle name="Output 3 4 4 3 4" xfId="39528"/>
    <cellStyle name="Output 3 4 4 3 4 2" xfId="39529"/>
    <cellStyle name="Output 3 4 4 3 5" xfId="39530"/>
    <cellStyle name="Output 3 4 4 3 6" xfId="39531"/>
    <cellStyle name="Output 3 4 4 4" xfId="39532"/>
    <cellStyle name="Output 3 4 4 4 2" xfId="39533"/>
    <cellStyle name="Output 3 4 4 4 2 2" xfId="39534"/>
    <cellStyle name="Output 3 4 4 4 2 2 2" xfId="39535"/>
    <cellStyle name="Output 3 4 4 4 2 3" xfId="39536"/>
    <cellStyle name="Output 3 4 4 4 2 3 2" xfId="39537"/>
    <cellStyle name="Output 3 4 4 4 2 4" xfId="39538"/>
    <cellStyle name="Output 3 4 4 4 3" xfId="39539"/>
    <cellStyle name="Output 3 4 4 4 3 2" xfId="39540"/>
    <cellStyle name="Output 3 4 4 4 3 2 2" xfId="39541"/>
    <cellStyle name="Output 3 4 4 4 3 3" xfId="39542"/>
    <cellStyle name="Output 3 4 4 4 4" xfId="39543"/>
    <cellStyle name="Output 3 4 4 4 4 2" xfId="39544"/>
    <cellStyle name="Output 3 4 4 4 5" xfId="39545"/>
    <cellStyle name="Output 3 4 4 4 6" xfId="39546"/>
    <cellStyle name="Output 3 4 4 5" xfId="39547"/>
    <cellStyle name="Output 3 4 4 5 2" xfId="39548"/>
    <cellStyle name="Output 3 4 4 5 2 2" xfId="39549"/>
    <cellStyle name="Output 3 4 4 5 3" xfId="39550"/>
    <cellStyle name="Output 3 4 4 5 3 2" xfId="39551"/>
    <cellStyle name="Output 3 4 4 5 4" xfId="39552"/>
    <cellStyle name="Output 3 4 4 6" xfId="39553"/>
    <cellStyle name="Output 3 4 4 6 2" xfId="39554"/>
    <cellStyle name="Output 3 4 4 6 2 2" xfId="39555"/>
    <cellStyle name="Output 3 4 4 6 3" xfId="39556"/>
    <cellStyle name="Output 3 4 4 7" xfId="39557"/>
    <cellStyle name="Output 3 4 4 7 2" xfId="39558"/>
    <cellStyle name="Output 3 4 4 8" xfId="39559"/>
    <cellStyle name="Output 3 4 4 9" xfId="39560"/>
    <cellStyle name="Output 3 4 5" xfId="39561"/>
    <cellStyle name="Output 3 4 5 2" xfId="39562"/>
    <cellStyle name="Output 3 4 5 2 2" xfId="39563"/>
    <cellStyle name="Output 3 4 5 2 2 2" xfId="39564"/>
    <cellStyle name="Output 3 4 5 2 2 2 2" xfId="39565"/>
    <cellStyle name="Output 3 4 5 2 2 3" xfId="39566"/>
    <cellStyle name="Output 3 4 5 2 2 3 2" xfId="39567"/>
    <cellStyle name="Output 3 4 5 2 2 4" xfId="39568"/>
    <cellStyle name="Output 3 4 5 2 3" xfId="39569"/>
    <cellStyle name="Output 3 4 5 2 3 2" xfId="39570"/>
    <cellStyle name="Output 3 4 5 2 3 2 2" xfId="39571"/>
    <cellStyle name="Output 3 4 5 2 3 3" xfId="39572"/>
    <cellStyle name="Output 3 4 5 2 4" xfId="39573"/>
    <cellStyle name="Output 3 4 5 2 4 2" xfId="39574"/>
    <cellStyle name="Output 3 4 5 2 5" xfId="39575"/>
    <cellStyle name="Output 3 4 5 2 6" xfId="39576"/>
    <cellStyle name="Output 3 4 5 3" xfId="39577"/>
    <cellStyle name="Output 3 4 5 3 2" xfId="39578"/>
    <cellStyle name="Output 3 4 5 3 2 2" xfId="39579"/>
    <cellStyle name="Output 3 4 5 3 2 2 2" xfId="39580"/>
    <cellStyle name="Output 3 4 5 3 2 3" xfId="39581"/>
    <cellStyle name="Output 3 4 5 3 2 3 2" xfId="39582"/>
    <cellStyle name="Output 3 4 5 3 2 4" xfId="39583"/>
    <cellStyle name="Output 3 4 5 3 3" xfId="39584"/>
    <cellStyle name="Output 3 4 5 3 3 2" xfId="39585"/>
    <cellStyle name="Output 3 4 5 3 3 2 2" xfId="39586"/>
    <cellStyle name="Output 3 4 5 3 3 3" xfId="39587"/>
    <cellStyle name="Output 3 4 5 3 4" xfId="39588"/>
    <cellStyle name="Output 3 4 5 3 4 2" xfId="39589"/>
    <cellStyle name="Output 3 4 5 3 5" xfId="39590"/>
    <cellStyle name="Output 3 4 5 3 6" xfId="39591"/>
    <cellStyle name="Output 3 4 5 4" xfId="39592"/>
    <cellStyle name="Output 3 4 5 4 2" xfId="39593"/>
    <cellStyle name="Output 3 4 5 4 2 2" xfId="39594"/>
    <cellStyle name="Output 3 4 5 4 2 2 2" xfId="39595"/>
    <cellStyle name="Output 3 4 5 4 2 3" xfId="39596"/>
    <cellStyle name="Output 3 4 5 4 2 3 2" xfId="39597"/>
    <cellStyle name="Output 3 4 5 4 2 4" xfId="39598"/>
    <cellStyle name="Output 3 4 5 4 3" xfId="39599"/>
    <cellStyle name="Output 3 4 5 4 3 2" xfId="39600"/>
    <cellStyle name="Output 3 4 5 4 3 2 2" xfId="39601"/>
    <cellStyle name="Output 3 4 5 4 3 3" xfId="39602"/>
    <cellStyle name="Output 3 4 5 4 4" xfId="39603"/>
    <cellStyle name="Output 3 4 5 4 4 2" xfId="39604"/>
    <cellStyle name="Output 3 4 5 4 5" xfId="39605"/>
    <cellStyle name="Output 3 4 5 4 6" xfId="39606"/>
    <cellStyle name="Output 3 4 5 5" xfId="39607"/>
    <cellStyle name="Output 3 4 5 5 2" xfId="39608"/>
    <cellStyle name="Output 3 4 5 5 2 2" xfId="39609"/>
    <cellStyle name="Output 3 4 5 5 3" xfId="39610"/>
    <cellStyle name="Output 3 4 5 5 3 2" xfId="39611"/>
    <cellStyle name="Output 3 4 5 5 4" xfId="39612"/>
    <cellStyle name="Output 3 4 5 6" xfId="39613"/>
    <cellStyle name="Output 3 4 5 6 2" xfId="39614"/>
    <cellStyle name="Output 3 4 5 6 2 2" xfId="39615"/>
    <cellStyle name="Output 3 4 5 6 3" xfId="39616"/>
    <cellStyle name="Output 3 4 5 7" xfId="39617"/>
    <cellStyle name="Output 3 4 5 7 2" xfId="39618"/>
    <cellStyle name="Output 3 4 5 8" xfId="39619"/>
    <cellStyle name="Output 3 4 5 9" xfId="39620"/>
    <cellStyle name="Output 3 4 6" xfId="39621"/>
    <cellStyle name="Output 3 4 6 2" xfId="39622"/>
    <cellStyle name="Output 3 4 6 2 2" xfId="39623"/>
    <cellStyle name="Output 3 4 6 2 2 2" xfId="39624"/>
    <cellStyle name="Output 3 4 6 2 2 2 2" xfId="39625"/>
    <cellStyle name="Output 3 4 6 2 2 3" xfId="39626"/>
    <cellStyle name="Output 3 4 6 2 2 3 2" xfId="39627"/>
    <cellStyle name="Output 3 4 6 2 2 4" xfId="39628"/>
    <cellStyle name="Output 3 4 6 2 3" xfId="39629"/>
    <cellStyle name="Output 3 4 6 2 3 2" xfId="39630"/>
    <cellStyle name="Output 3 4 6 2 3 2 2" xfId="39631"/>
    <cellStyle name="Output 3 4 6 2 3 3" xfId="39632"/>
    <cellStyle name="Output 3 4 6 2 4" xfId="39633"/>
    <cellStyle name="Output 3 4 6 2 4 2" xfId="39634"/>
    <cellStyle name="Output 3 4 6 2 5" xfId="39635"/>
    <cellStyle name="Output 3 4 6 2 6" xfId="39636"/>
    <cellStyle name="Output 3 4 6 3" xfId="39637"/>
    <cellStyle name="Output 3 4 6 3 2" xfId="39638"/>
    <cellStyle name="Output 3 4 6 3 2 2" xfId="39639"/>
    <cellStyle name="Output 3 4 6 3 2 2 2" xfId="39640"/>
    <cellStyle name="Output 3 4 6 3 2 3" xfId="39641"/>
    <cellStyle name="Output 3 4 6 3 2 3 2" xfId="39642"/>
    <cellStyle name="Output 3 4 6 3 2 4" xfId="39643"/>
    <cellStyle name="Output 3 4 6 3 3" xfId="39644"/>
    <cellStyle name="Output 3 4 6 3 3 2" xfId="39645"/>
    <cellStyle name="Output 3 4 6 3 3 2 2" xfId="39646"/>
    <cellStyle name="Output 3 4 6 3 3 3" xfId="39647"/>
    <cellStyle name="Output 3 4 6 3 4" xfId="39648"/>
    <cellStyle name="Output 3 4 6 3 4 2" xfId="39649"/>
    <cellStyle name="Output 3 4 6 3 5" xfId="39650"/>
    <cellStyle name="Output 3 4 6 3 6" xfId="39651"/>
    <cellStyle name="Output 3 4 6 4" xfId="39652"/>
    <cellStyle name="Output 3 4 6 4 2" xfId="39653"/>
    <cellStyle name="Output 3 4 6 4 2 2" xfId="39654"/>
    <cellStyle name="Output 3 4 6 4 2 2 2" xfId="39655"/>
    <cellStyle name="Output 3 4 6 4 2 3" xfId="39656"/>
    <cellStyle name="Output 3 4 6 4 2 3 2" xfId="39657"/>
    <cellStyle name="Output 3 4 6 4 2 4" xfId="39658"/>
    <cellStyle name="Output 3 4 6 4 3" xfId="39659"/>
    <cellStyle name="Output 3 4 6 4 3 2" xfId="39660"/>
    <cellStyle name="Output 3 4 6 4 3 2 2" xfId="39661"/>
    <cellStyle name="Output 3 4 6 4 3 3" xfId="39662"/>
    <cellStyle name="Output 3 4 6 4 4" xfId="39663"/>
    <cellStyle name="Output 3 4 6 4 4 2" xfId="39664"/>
    <cellStyle name="Output 3 4 6 4 5" xfId="39665"/>
    <cellStyle name="Output 3 4 6 4 6" xfId="39666"/>
    <cellStyle name="Output 3 4 6 5" xfId="39667"/>
    <cellStyle name="Output 3 4 6 5 2" xfId="39668"/>
    <cellStyle name="Output 3 4 6 5 2 2" xfId="39669"/>
    <cellStyle name="Output 3 4 6 5 3" xfId="39670"/>
    <cellStyle name="Output 3 4 6 5 3 2" xfId="39671"/>
    <cellStyle name="Output 3 4 6 5 4" xfId="39672"/>
    <cellStyle name="Output 3 4 6 6" xfId="39673"/>
    <cellStyle name="Output 3 4 6 6 2" xfId="39674"/>
    <cellStyle name="Output 3 4 6 6 2 2" xfId="39675"/>
    <cellStyle name="Output 3 4 6 6 3" xfId="39676"/>
    <cellStyle name="Output 3 4 6 7" xfId="39677"/>
    <cellStyle name="Output 3 4 6 7 2" xfId="39678"/>
    <cellStyle name="Output 3 4 6 8" xfId="39679"/>
    <cellStyle name="Output 3 4 6 9" xfId="39680"/>
    <cellStyle name="Output 3 4 7" xfId="39681"/>
    <cellStyle name="Output 3 4 7 2" xfId="39682"/>
    <cellStyle name="Output 3 4 7 2 2" xfId="39683"/>
    <cellStyle name="Output 3 4 7 2 2 2" xfId="39684"/>
    <cellStyle name="Output 3 4 7 2 3" xfId="39685"/>
    <cellStyle name="Output 3 4 7 2 3 2" xfId="39686"/>
    <cellStyle name="Output 3 4 7 2 4" xfId="39687"/>
    <cellStyle name="Output 3 4 7 3" xfId="39688"/>
    <cellStyle name="Output 3 4 7 3 2" xfId="39689"/>
    <cellStyle name="Output 3 4 7 3 2 2" xfId="39690"/>
    <cellStyle name="Output 3 4 7 3 3" xfId="39691"/>
    <cellStyle name="Output 3 4 7 4" xfId="39692"/>
    <cellStyle name="Output 3 4 7 4 2" xfId="39693"/>
    <cellStyle name="Output 3 4 7 5" xfId="39694"/>
    <cellStyle name="Output 3 4 7 6" xfId="39695"/>
    <cellStyle name="Output 3 4 8" xfId="39696"/>
    <cellStyle name="Output 3 4 8 2" xfId="39697"/>
    <cellStyle name="Output 3 4 8 2 2" xfId="39698"/>
    <cellStyle name="Output 3 4 8 2 2 2" xfId="39699"/>
    <cellStyle name="Output 3 4 8 2 3" xfId="39700"/>
    <cellStyle name="Output 3 4 8 2 3 2" xfId="39701"/>
    <cellStyle name="Output 3 4 8 2 4" xfId="39702"/>
    <cellStyle name="Output 3 4 8 3" xfId="39703"/>
    <cellStyle name="Output 3 4 8 3 2" xfId="39704"/>
    <cellStyle name="Output 3 4 8 3 2 2" xfId="39705"/>
    <cellStyle name="Output 3 4 8 3 3" xfId="39706"/>
    <cellStyle name="Output 3 4 8 4" xfId="39707"/>
    <cellStyle name="Output 3 4 8 4 2" xfId="39708"/>
    <cellStyle name="Output 3 4 8 5" xfId="39709"/>
    <cellStyle name="Output 3 4 8 6" xfId="39710"/>
    <cellStyle name="Output 3 4 9" xfId="39711"/>
    <cellStyle name="Output 3 4 9 2" xfId="39712"/>
    <cellStyle name="Output 3 4 9 2 2" xfId="39713"/>
    <cellStyle name="Output 3 4 9 2 2 2" xfId="39714"/>
    <cellStyle name="Output 3 4 9 2 3" xfId="39715"/>
    <cellStyle name="Output 3 4 9 2 3 2" xfId="39716"/>
    <cellStyle name="Output 3 4 9 2 4" xfId="39717"/>
    <cellStyle name="Output 3 4 9 3" xfId="39718"/>
    <cellStyle name="Output 3 4 9 3 2" xfId="39719"/>
    <cellStyle name="Output 3 4 9 3 2 2" xfId="39720"/>
    <cellStyle name="Output 3 4 9 3 3" xfId="39721"/>
    <cellStyle name="Output 3 4 9 4" xfId="39722"/>
    <cellStyle name="Output 3 4 9 4 2" xfId="39723"/>
    <cellStyle name="Output 3 4 9 5" xfId="39724"/>
    <cellStyle name="Output 3 4 9 6" xfId="39725"/>
    <cellStyle name="Output 3 5" xfId="1279"/>
    <cellStyle name="Output 3 5 2" xfId="1135"/>
    <cellStyle name="Output 3 5 2 2" xfId="39726"/>
    <cellStyle name="Output 3 5 2 2 2" xfId="39727"/>
    <cellStyle name="Output 3 5 2 2 2 2" xfId="39728"/>
    <cellStyle name="Output 3 5 2 2 3" xfId="39729"/>
    <cellStyle name="Output 3 5 2 2 3 2" xfId="39730"/>
    <cellStyle name="Output 3 5 2 2 4" xfId="39731"/>
    <cellStyle name="Output 3 5 2 3" xfId="39732"/>
    <cellStyle name="Output 3 5 2 3 2" xfId="39733"/>
    <cellStyle name="Output 3 5 2 3 2 2" xfId="39734"/>
    <cellStyle name="Output 3 5 2 3 3" xfId="39735"/>
    <cellStyle name="Output 3 5 2 4" xfId="39736"/>
    <cellStyle name="Output 3 5 2 4 2" xfId="39737"/>
    <cellStyle name="Output 3 5 2 5" xfId="39738"/>
    <cellStyle name="Output 3 5 2 6" xfId="39739"/>
    <cellStyle name="Output 3 5 3" xfId="39740"/>
    <cellStyle name="Output 3 5 3 2" xfId="39741"/>
    <cellStyle name="Output 3 5 3 2 2" xfId="39742"/>
    <cellStyle name="Output 3 5 3 2 2 2" xfId="39743"/>
    <cellStyle name="Output 3 5 3 2 3" xfId="39744"/>
    <cellStyle name="Output 3 5 3 2 3 2" xfId="39745"/>
    <cellStyle name="Output 3 5 3 2 4" xfId="39746"/>
    <cellStyle name="Output 3 5 3 3" xfId="39747"/>
    <cellStyle name="Output 3 5 3 3 2" xfId="39748"/>
    <cellStyle name="Output 3 5 3 3 2 2" xfId="39749"/>
    <cellStyle name="Output 3 5 3 3 3" xfId="39750"/>
    <cellStyle name="Output 3 5 3 4" xfId="39751"/>
    <cellStyle name="Output 3 5 3 4 2" xfId="39752"/>
    <cellStyle name="Output 3 5 3 5" xfId="39753"/>
    <cellStyle name="Output 3 5 3 6" xfId="39754"/>
    <cellStyle name="Output 3 5 4" xfId="39755"/>
    <cellStyle name="Output 3 5 4 2" xfId="39756"/>
    <cellStyle name="Output 3 5 4 2 2" xfId="39757"/>
    <cellStyle name="Output 3 5 4 2 2 2" xfId="39758"/>
    <cellStyle name="Output 3 5 4 2 3" xfId="39759"/>
    <cellStyle name="Output 3 5 4 2 3 2" xfId="39760"/>
    <cellStyle name="Output 3 5 4 2 4" xfId="39761"/>
    <cellStyle name="Output 3 5 4 3" xfId="39762"/>
    <cellStyle name="Output 3 5 4 3 2" xfId="39763"/>
    <cellStyle name="Output 3 5 4 3 2 2" xfId="39764"/>
    <cellStyle name="Output 3 5 4 3 3" xfId="39765"/>
    <cellStyle name="Output 3 5 4 4" xfId="39766"/>
    <cellStyle name="Output 3 5 4 4 2" xfId="39767"/>
    <cellStyle name="Output 3 5 4 5" xfId="39768"/>
    <cellStyle name="Output 3 5 4 6" xfId="39769"/>
    <cellStyle name="Output 3 5 5" xfId="39770"/>
    <cellStyle name="Output 3 5 5 2" xfId="39771"/>
    <cellStyle name="Output 3 5 5 2 2" xfId="39772"/>
    <cellStyle name="Output 3 5 5 3" xfId="39773"/>
    <cellStyle name="Output 3 5 5 3 2" xfId="39774"/>
    <cellStyle name="Output 3 5 5 4" xfId="39775"/>
    <cellStyle name="Output 3 5 6" xfId="39776"/>
    <cellStyle name="Output 3 5 6 2" xfId="39777"/>
    <cellStyle name="Output 3 5 6 2 2" xfId="39778"/>
    <cellStyle name="Output 3 5 6 3" xfId="39779"/>
    <cellStyle name="Output 3 5 7" xfId="39780"/>
    <cellStyle name="Output 3 5 7 2" xfId="39781"/>
    <cellStyle name="Output 3 5 8" xfId="39782"/>
    <cellStyle name="Output 3 5 9" xfId="39783"/>
    <cellStyle name="Output 3 6" xfId="1345"/>
    <cellStyle name="Output 3 6 2" xfId="1098"/>
    <cellStyle name="Output 3 6 2 2" xfId="39784"/>
    <cellStyle name="Output 3 6 2 2 2" xfId="39785"/>
    <cellStyle name="Output 3 6 2 2 2 2" xfId="39786"/>
    <cellStyle name="Output 3 6 2 2 3" xfId="39787"/>
    <cellStyle name="Output 3 6 2 2 3 2" xfId="39788"/>
    <cellStyle name="Output 3 6 2 2 4" xfId="39789"/>
    <cellStyle name="Output 3 6 2 3" xfId="39790"/>
    <cellStyle name="Output 3 6 2 3 2" xfId="39791"/>
    <cellStyle name="Output 3 6 2 3 2 2" xfId="39792"/>
    <cellStyle name="Output 3 6 2 3 3" xfId="39793"/>
    <cellStyle name="Output 3 6 2 4" xfId="39794"/>
    <cellStyle name="Output 3 6 2 4 2" xfId="39795"/>
    <cellStyle name="Output 3 6 2 5" xfId="39796"/>
    <cellStyle name="Output 3 6 2 6" xfId="39797"/>
    <cellStyle name="Output 3 6 3" xfId="39798"/>
    <cellStyle name="Output 3 6 3 2" xfId="39799"/>
    <cellStyle name="Output 3 6 3 2 2" xfId="39800"/>
    <cellStyle name="Output 3 6 3 2 2 2" xfId="39801"/>
    <cellStyle name="Output 3 6 3 2 3" xfId="39802"/>
    <cellStyle name="Output 3 6 3 2 3 2" xfId="39803"/>
    <cellStyle name="Output 3 6 3 2 4" xfId="39804"/>
    <cellStyle name="Output 3 6 3 3" xfId="39805"/>
    <cellStyle name="Output 3 6 3 3 2" xfId="39806"/>
    <cellStyle name="Output 3 6 3 3 2 2" xfId="39807"/>
    <cellStyle name="Output 3 6 3 3 3" xfId="39808"/>
    <cellStyle name="Output 3 6 3 4" xfId="39809"/>
    <cellStyle name="Output 3 6 3 4 2" xfId="39810"/>
    <cellStyle name="Output 3 6 3 5" xfId="39811"/>
    <cellStyle name="Output 3 6 3 6" xfId="39812"/>
    <cellStyle name="Output 3 6 4" xfId="39813"/>
    <cellStyle name="Output 3 6 4 2" xfId="39814"/>
    <cellStyle name="Output 3 6 4 2 2" xfId="39815"/>
    <cellStyle name="Output 3 6 4 2 2 2" xfId="39816"/>
    <cellStyle name="Output 3 6 4 2 3" xfId="39817"/>
    <cellStyle name="Output 3 6 4 2 3 2" xfId="39818"/>
    <cellStyle name="Output 3 6 4 2 4" xfId="39819"/>
    <cellStyle name="Output 3 6 4 3" xfId="39820"/>
    <cellStyle name="Output 3 6 4 3 2" xfId="39821"/>
    <cellStyle name="Output 3 6 4 3 2 2" xfId="39822"/>
    <cellStyle name="Output 3 6 4 3 3" xfId="39823"/>
    <cellStyle name="Output 3 6 4 4" xfId="39824"/>
    <cellStyle name="Output 3 6 4 4 2" xfId="39825"/>
    <cellStyle name="Output 3 6 4 5" xfId="39826"/>
    <cellStyle name="Output 3 6 4 6" xfId="39827"/>
    <cellStyle name="Output 3 6 5" xfId="39828"/>
    <cellStyle name="Output 3 6 5 2" xfId="39829"/>
    <cellStyle name="Output 3 6 5 2 2" xfId="39830"/>
    <cellStyle name="Output 3 6 5 3" xfId="39831"/>
    <cellStyle name="Output 3 6 5 3 2" xfId="39832"/>
    <cellStyle name="Output 3 6 5 4" xfId="39833"/>
    <cellStyle name="Output 3 6 6" xfId="39834"/>
    <cellStyle name="Output 3 6 6 2" xfId="39835"/>
    <cellStyle name="Output 3 6 6 2 2" xfId="39836"/>
    <cellStyle name="Output 3 6 6 3" xfId="39837"/>
    <cellStyle name="Output 3 6 7" xfId="39838"/>
    <cellStyle name="Output 3 6 7 2" xfId="39839"/>
    <cellStyle name="Output 3 6 8" xfId="39840"/>
    <cellStyle name="Output 3 6 9" xfId="39841"/>
    <cellStyle name="Output 3 7" xfId="1169"/>
    <cellStyle name="Output 3 7 2" xfId="1161"/>
    <cellStyle name="Output 3 7 2 2" xfId="39842"/>
    <cellStyle name="Output 3 7 2 2 2" xfId="39843"/>
    <cellStyle name="Output 3 7 2 3" xfId="39844"/>
    <cellStyle name="Output 3 7 2 3 2" xfId="39845"/>
    <cellStyle name="Output 3 7 2 4" xfId="39846"/>
    <cellStyle name="Output 3 7 3" xfId="39847"/>
    <cellStyle name="Output 3 7 3 2" xfId="39848"/>
    <cellStyle name="Output 3 7 3 2 2" xfId="39849"/>
    <cellStyle name="Output 3 7 3 3" xfId="39850"/>
    <cellStyle name="Output 3 7 4" xfId="39851"/>
    <cellStyle name="Output 3 7 4 2" xfId="39852"/>
    <cellStyle name="Output 3 7 5" xfId="39853"/>
    <cellStyle name="Output 3 7 6" xfId="39854"/>
    <cellStyle name="Output 3 8" xfId="924"/>
    <cellStyle name="Output 3 8 2" xfId="1834"/>
    <cellStyle name="Output 3 8 2 2" xfId="39855"/>
    <cellStyle name="Output 3 8 3" xfId="39856"/>
    <cellStyle name="Output 3 8 3 2" xfId="39857"/>
    <cellStyle name="Output 3 8 4" xfId="39858"/>
    <cellStyle name="Output 3 9" xfId="823"/>
    <cellStyle name="Output 3 9 2" xfId="2008"/>
    <cellStyle name="Output 3 9 2 2" xfId="39859"/>
    <cellStyle name="Output 3 9 3" xfId="39860"/>
    <cellStyle name="Output 4" xfId="1644"/>
    <cellStyle name="Output 4 2" xfId="39861"/>
    <cellStyle name="Output 4 2 10" xfId="39862"/>
    <cellStyle name="Output 4 2 2" xfId="39863"/>
    <cellStyle name="Output 4 2 2 2" xfId="39864"/>
    <cellStyle name="Output 4 2 2 2 2" xfId="39865"/>
    <cellStyle name="Output 4 2 2 2 2 2" xfId="39866"/>
    <cellStyle name="Output 4 2 2 2 3" xfId="39867"/>
    <cellStyle name="Output 4 2 2 2 3 2" xfId="39868"/>
    <cellStyle name="Output 4 2 2 2 4" xfId="39869"/>
    <cellStyle name="Output 4 2 2 3" xfId="39870"/>
    <cellStyle name="Output 4 2 2 3 2" xfId="39871"/>
    <cellStyle name="Output 4 2 2 3 2 2" xfId="39872"/>
    <cellStyle name="Output 4 2 2 3 3" xfId="39873"/>
    <cellStyle name="Output 4 2 2 4" xfId="39874"/>
    <cellStyle name="Output 4 2 2 4 2" xfId="39875"/>
    <cellStyle name="Output 4 2 2 5" xfId="39876"/>
    <cellStyle name="Output 4 2 2 6" xfId="39877"/>
    <cellStyle name="Output 4 2 3" xfId="39878"/>
    <cellStyle name="Output 4 2 3 2" xfId="39879"/>
    <cellStyle name="Output 4 2 3 2 2" xfId="39880"/>
    <cellStyle name="Output 4 2 3 2 2 2" xfId="39881"/>
    <cellStyle name="Output 4 2 3 2 3" xfId="39882"/>
    <cellStyle name="Output 4 2 3 2 3 2" xfId="39883"/>
    <cellStyle name="Output 4 2 3 2 4" xfId="39884"/>
    <cellStyle name="Output 4 2 3 3" xfId="39885"/>
    <cellStyle name="Output 4 2 3 3 2" xfId="39886"/>
    <cellStyle name="Output 4 2 3 3 2 2" xfId="39887"/>
    <cellStyle name="Output 4 2 3 3 3" xfId="39888"/>
    <cellStyle name="Output 4 2 3 4" xfId="39889"/>
    <cellStyle name="Output 4 2 3 4 2" xfId="39890"/>
    <cellStyle name="Output 4 2 3 5" xfId="39891"/>
    <cellStyle name="Output 4 2 3 6" xfId="39892"/>
    <cellStyle name="Output 4 2 4" xfId="39893"/>
    <cellStyle name="Output 4 2 4 2" xfId="39894"/>
    <cellStyle name="Output 4 2 4 2 2" xfId="39895"/>
    <cellStyle name="Output 4 2 4 2 2 2" xfId="39896"/>
    <cellStyle name="Output 4 2 4 2 3" xfId="39897"/>
    <cellStyle name="Output 4 2 4 2 3 2" xfId="39898"/>
    <cellStyle name="Output 4 2 4 2 4" xfId="39899"/>
    <cellStyle name="Output 4 2 4 3" xfId="39900"/>
    <cellStyle name="Output 4 2 4 3 2" xfId="39901"/>
    <cellStyle name="Output 4 2 4 3 2 2" xfId="39902"/>
    <cellStyle name="Output 4 2 4 3 3" xfId="39903"/>
    <cellStyle name="Output 4 2 4 4" xfId="39904"/>
    <cellStyle name="Output 4 2 4 4 2" xfId="39905"/>
    <cellStyle name="Output 4 2 4 5" xfId="39906"/>
    <cellStyle name="Output 4 2 4 6" xfId="39907"/>
    <cellStyle name="Output 4 2 5" xfId="39908"/>
    <cellStyle name="Output 4 2 5 2" xfId="39909"/>
    <cellStyle name="Output 4 2 5 2 2" xfId="39910"/>
    <cellStyle name="Output 4 2 5 2 2 2" xfId="39911"/>
    <cellStyle name="Output 4 2 5 2 3" xfId="39912"/>
    <cellStyle name="Output 4 2 5 2 3 2" xfId="39913"/>
    <cellStyle name="Output 4 2 5 2 4" xfId="39914"/>
    <cellStyle name="Output 4 2 5 3" xfId="39915"/>
    <cellStyle name="Output 4 2 5 3 2" xfId="39916"/>
    <cellStyle name="Output 4 2 5 3 2 2" xfId="39917"/>
    <cellStyle name="Output 4 2 5 3 3" xfId="39918"/>
    <cellStyle name="Output 4 2 5 4" xfId="39919"/>
    <cellStyle name="Output 4 2 5 4 2" xfId="39920"/>
    <cellStyle name="Output 4 2 5 5" xfId="39921"/>
    <cellStyle name="Output 4 2 5 6" xfId="39922"/>
    <cellStyle name="Output 4 2 6" xfId="39923"/>
    <cellStyle name="Output 4 2 6 2" xfId="39924"/>
    <cellStyle name="Output 4 2 6 2 2" xfId="39925"/>
    <cellStyle name="Output 4 2 6 3" xfId="39926"/>
    <cellStyle name="Output 4 2 6 3 2" xfId="39927"/>
    <cellStyle name="Output 4 2 6 4" xfId="39928"/>
    <cellStyle name="Output 4 2 7" xfId="39929"/>
    <cellStyle name="Output 4 2 7 2" xfId="39930"/>
    <cellStyle name="Output 4 2 7 2 2" xfId="39931"/>
    <cellStyle name="Output 4 2 7 3" xfId="39932"/>
    <cellStyle name="Output 4 2 8" xfId="39933"/>
    <cellStyle name="Output 4 2 8 2" xfId="39934"/>
    <cellStyle name="Output 4 2 9" xfId="39935"/>
    <cellStyle name="Output 4 3" xfId="39936"/>
    <cellStyle name="Output 4 3 10" xfId="39937"/>
    <cellStyle name="Output 4 3 2" xfId="39938"/>
    <cellStyle name="Output 4 3 2 2" xfId="39939"/>
    <cellStyle name="Output 4 3 2 2 2" xfId="39940"/>
    <cellStyle name="Output 4 3 2 2 2 2" xfId="39941"/>
    <cellStyle name="Output 4 3 2 2 3" xfId="39942"/>
    <cellStyle name="Output 4 3 2 2 3 2" xfId="39943"/>
    <cellStyle name="Output 4 3 2 2 4" xfId="39944"/>
    <cellStyle name="Output 4 3 2 3" xfId="39945"/>
    <cellStyle name="Output 4 3 2 3 2" xfId="39946"/>
    <cellStyle name="Output 4 3 2 3 2 2" xfId="39947"/>
    <cellStyle name="Output 4 3 2 3 3" xfId="39948"/>
    <cellStyle name="Output 4 3 2 4" xfId="39949"/>
    <cellStyle name="Output 4 3 2 4 2" xfId="39950"/>
    <cellStyle name="Output 4 3 2 5" xfId="39951"/>
    <cellStyle name="Output 4 3 2 6" xfId="39952"/>
    <cellStyle name="Output 4 3 3" xfId="39953"/>
    <cellStyle name="Output 4 3 3 2" xfId="39954"/>
    <cellStyle name="Output 4 3 3 2 2" xfId="39955"/>
    <cellStyle name="Output 4 3 3 2 2 2" xfId="39956"/>
    <cellStyle name="Output 4 3 3 2 3" xfId="39957"/>
    <cellStyle name="Output 4 3 3 2 3 2" xfId="39958"/>
    <cellStyle name="Output 4 3 3 2 4" xfId="39959"/>
    <cellStyle name="Output 4 3 3 3" xfId="39960"/>
    <cellStyle name="Output 4 3 3 3 2" xfId="39961"/>
    <cellStyle name="Output 4 3 3 3 2 2" xfId="39962"/>
    <cellStyle name="Output 4 3 3 3 3" xfId="39963"/>
    <cellStyle name="Output 4 3 3 4" xfId="39964"/>
    <cellStyle name="Output 4 3 3 4 2" xfId="39965"/>
    <cellStyle name="Output 4 3 3 5" xfId="39966"/>
    <cellStyle name="Output 4 3 3 6" xfId="39967"/>
    <cellStyle name="Output 4 3 4" xfId="39968"/>
    <cellStyle name="Output 4 3 4 2" xfId="39969"/>
    <cellStyle name="Output 4 3 4 2 2" xfId="39970"/>
    <cellStyle name="Output 4 3 4 2 2 2" xfId="39971"/>
    <cellStyle name="Output 4 3 4 2 3" xfId="39972"/>
    <cellStyle name="Output 4 3 4 2 3 2" xfId="39973"/>
    <cellStyle name="Output 4 3 4 2 4" xfId="39974"/>
    <cellStyle name="Output 4 3 4 3" xfId="39975"/>
    <cellStyle name="Output 4 3 4 3 2" xfId="39976"/>
    <cellStyle name="Output 4 3 4 3 2 2" xfId="39977"/>
    <cellStyle name="Output 4 3 4 3 3" xfId="39978"/>
    <cellStyle name="Output 4 3 4 4" xfId="39979"/>
    <cellStyle name="Output 4 3 4 4 2" xfId="39980"/>
    <cellStyle name="Output 4 3 4 5" xfId="39981"/>
    <cellStyle name="Output 4 3 4 6" xfId="39982"/>
    <cellStyle name="Output 4 3 5" xfId="39983"/>
    <cellStyle name="Output 4 3 5 2" xfId="39984"/>
    <cellStyle name="Output 4 3 5 2 2" xfId="39985"/>
    <cellStyle name="Output 4 3 5 2 2 2" xfId="39986"/>
    <cellStyle name="Output 4 3 5 2 3" xfId="39987"/>
    <cellStyle name="Output 4 3 5 2 3 2" xfId="39988"/>
    <cellStyle name="Output 4 3 5 2 4" xfId="39989"/>
    <cellStyle name="Output 4 3 5 3" xfId="39990"/>
    <cellStyle name="Output 4 3 5 3 2" xfId="39991"/>
    <cellStyle name="Output 4 3 5 3 2 2" xfId="39992"/>
    <cellStyle name="Output 4 3 5 3 3" xfId="39993"/>
    <cellStyle name="Output 4 3 5 4" xfId="39994"/>
    <cellStyle name="Output 4 3 5 4 2" xfId="39995"/>
    <cellStyle name="Output 4 3 5 5" xfId="39996"/>
    <cellStyle name="Output 4 3 5 6" xfId="39997"/>
    <cellStyle name="Output 4 3 6" xfId="39998"/>
    <cellStyle name="Output 4 3 6 2" xfId="39999"/>
    <cellStyle name="Output 4 3 6 2 2" xfId="40000"/>
    <cellStyle name="Output 4 3 6 3" xfId="40001"/>
    <cellStyle name="Output 4 3 6 3 2" xfId="40002"/>
    <cellStyle name="Output 4 3 6 4" xfId="40003"/>
    <cellStyle name="Output 4 3 7" xfId="40004"/>
    <cellStyle name="Output 4 3 7 2" xfId="40005"/>
    <cellStyle name="Output 4 3 7 2 2" xfId="40006"/>
    <cellStyle name="Output 4 3 7 3" xfId="40007"/>
    <cellStyle name="Output 4 3 8" xfId="40008"/>
    <cellStyle name="Output 4 3 8 2" xfId="40009"/>
    <cellStyle name="Output 4 3 9" xfId="40010"/>
    <cellStyle name="Output 4 4" xfId="40011"/>
    <cellStyle name="Output 4 4 10" xfId="40012"/>
    <cellStyle name="Output 4 4 2" xfId="40013"/>
    <cellStyle name="Output 4 4 2 2" xfId="40014"/>
    <cellStyle name="Output 4 4 2 2 2" xfId="40015"/>
    <cellStyle name="Output 4 4 2 2 2 2" xfId="40016"/>
    <cellStyle name="Output 4 4 2 2 3" xfId="40017"/>
    <cellStyle name="Output 4 4 2 2 3 2" xfId="40018"/>
    <cellStyle name="Output 4 4 2 2 4" xfId="40019"/>
    <cellStyle name="Output 4 4 2 3" xfId="40020"/>
    <cellStyle name="Output 4 4 2 3 2" xfId="40021"/>
    <cellStyle name="Output 4 4 2 3 2 2" xfId="40022"/>
    <cellStyle name="Output 4 4 2 3 3" xfId="40023"/>
    <cellStyle name="Output 4 4 2 4" xfId="40024"/>
    <cellStyle name="Output 4 4 2 4 2" xfId="40025"/>
    <cellStyle name="Output 4 4 2 5" xfId="40026"/>
    <cellStyle name="Output 4 4 2 6" xfId="40027"/>
    <cellStyle name="Output 4 4 3" xfId="40028"/>
    <cellStyle name="Output 4 4 3 2" xfId="40029"/>
    <cellStyle name="Output 4 4 3 2 2" xfId="40030"/>
    <cellStyle name="Output 4 4 3 2 2 2" xfId="40031"/>
    <cellStyle name="Output 4 4 3 2 3" xfId="40032"/>
    <cellStyle name="Output 4 4 3 2 3 2" xfId="40033"/>
    <cellStyle name="Output 4 4 3 2 4" xfId="40034"/>
    <cellStyle name="Output 4 4 3 3" xfId="40035"/>
    <cellStyle name="Output 4 4 3 3 2" xfId="40036"/>
    <cellStyle name="Output 4 4 3 3 2 2" xfId="40037"/>
    <cellStyle name="Output 4 4 3 3 3" xfId="40038"/>
    <cellStyle name="Output 4 4 3 4" xfId="40039"/>
    <cellStyle name="Output 4 4 3 4 2" xfId="40040"/>
    <cellStyle name="Output 4 4 3 5" xfId="40041"/>
    <cellStyle name="Output 4 4 3 6" xfId="40042"/>
    <cellStyle name="Output 4 4 4" xfId="40043"/>
    <cellStyle name="Output 4 4 4 2" xfId="40044"/>
    <cellStyle name="Output 4 4 4 2 2" xfId="40045"/>
    <cellStyle name="Output 4 4 4 2 2 2" xfId="40046"/>
    <cellStyle name="Output 4 4 4 2 3" xfId="40047"/>
    <cellStyle name="Output 4 4 4 2 3 2" xfId="40048"/>
    <cellStyle name="Output 4 4 4 2 4" xfId="40049"/>
    <cellStyle name="Output 4 4 4 3" xfId="40050"/>
    <cellStyle name="Output 4 4 4 3 2" xfId="40051"/>
    <cellStyle name="Output 4 4 4 3 2 2" xfId="40052"/>
    <cellStyle name="Output 4 4 4 3 3" xfId="40053"/>
    <cellStyle name="Output 4 4 4 4" xfId="40054"/>
    <cellStyle name="Output 4 4 4 4 2" xfId="40055"/>
    <cellStyle name="Output 4 4 4 5" xfId="40056"/>
    <cellStyle name="Output 4 4 4 6" xfId="40057"/>
    <cellStyle name="Output 4 4 5" xfId="40058"/>
    <cellStyle name="Output 4 4 5 2" xfId="40059"/>
    <cellStyle name="Output 4 4 5 2 2" xfId="40060"/>
    <cellStyle name="Output 4 4 5 2 2 2" xfId="40061"/>
    <cellStyle name="Output 4 4 5 2 3" xfId="40062"/>
    <cellStyle name="Output 4 4 5 2 3 2" xfId="40063"/>
    <cellStyle name="Output 4 4 5 2 4" xfId="40064"/>
    <cellStyle name="Output 4 4 5 3" xfId="40065"/>
    <cellStyle name="Output 4 4 5 3 2" xfId="40066"/>
    <cellStyle name="Output 4 4 5 3 2 2" xfId="40067"/>
    <cellStyle name="Output 4 4 5 3 3" xfId="40068"/>
    <cellStyle name="Output 4 4 5 4" xfId="40069"/>
    <cellStyle name="Output 4 4 5 4 2" xfId="40070"/>
    <cellStyle name="Output 4 4 5 5" xfId="40071"/>
    <cellStyle name="Output 4 4 5 6" xfId="40072"/>
    <cellStyle name="Output 4 4 6" xfId="40073"/>
    <cellStyle name="Output 4 4 6 2" xfId="40074"/>
    <cellStyle name="Output 4 4 6 2 2" xfId="40075"/>
    <cellStyle name="Output 4 4 6 3" xfId="40076"/>
    <cellStyle name="Output 4 4 6 3 2" xfId="40077"/>
    <cellStyle name="Output 4 4 6 4" xfId="40078"/>
    <cellStyle name="Output 4 4 7" xfId="40079"/>
    <cellStyle name="Output 4 4 7 2" xfId="40080"/>
    <cellStyle name="Output 4 4 7 2 2" xfId="40081"/>
    <cellStyle name="Output 4 4 7 3" xfId="40082"/>
    <cellStyle name="Output 4 4 8" xfId="40083"/>
    <cellStyle name="Output 4 4 8 2" xfId="40084"/>
    <cellStyle name="Output 4 4 9" xfId="40085"/>
    <cellStyle name="Output 4 5" xfId="40086"/>
    <cellStyle name="Output 5" xfId="1645"/>
    <cellStyle name="Output 5 10" xfId="830"/>
    <cellStyle name="Output 5 10 2" xfId="2001"/>
    <cellStyle name="Output 5 11" xfId="148"/>
    <cellStyle name="Output 5 11 2" xfId="2286"/>
    <cellStyle name="Output 5 12" xfId="1064"/>
    <cellStyle name="Output 5 13" xfId="1235"/>
    <cellStyle name="Output 5 14" xfId="2361"/>
    <cellStyle name="Output 5 2" xfId="1719"/>
    <cellStyle name="Output 5 2 10" xfId="40087"/>
    <cellStyle name="Output 5 2 10 2" xfId="40088"/>
    <cellStyle name="Output 5 2 10 2 2" xfId="40089"/>
    <cellStyle name="Output 5 2 10 3" xfId="40090"/>
    <cellStyle name="Output 5 2 10 3 2" xfId="40091"/>
    <cellStyle name="Output 5 2 10 4" xfId="40092"/>
    <cellStyle name="Output 5 2 11" xfId="40093"/>
    <cellStyle name="Output 5 2 11 2" xfId="40094"/>
    <cellStyle name="Output 5 2 11 2 2" xfId="40095"/>
    <cellStyle name="Output 5 2 11 3" xfId="40096"/>
    <cellStyle name="Output 5 2 12" xfId="40097"/>
    <cellStyle name="Output 5 2 12 2" xfId="40098"/>
    <cellStyle name="Output 5 2 13" xfId="40099"/>
    <cellStyle name="Output 5 2 14" xfId="40100"/>
    <cellStyle name="Output 5 2 2" xfId="1987"/>
    <cellStyle name="Output 5 2 2 10" xfId="40101"/>
    <cellStyle name="Output 5 2 2 2" xfId="733"/>
    <cellStyle name="Output 5 2 2 2 2" xfId="40102"/>
    <cellStyle name="Output 5 2 2 2 2 2" xfId="40103"/>
    <cellStyle name="Output 5 2 2 2 2 2 2" xfId="40104"/>
    <cellStyle name="Output 5 2 2 2 2 3" xfId="40105"/>
    <cellStyle name="Output 5 2 2 2 2 3 2" xfId="40106"/>
    <cellStyle name="Output 5 2 2 2 2 4" xfId="40107"/>
    <cellStyle name="Output 5 2 2 2 3" xfId="40108"/>
    <cellStyle name="Output 5 2 2 2 3 2" xfId="40109"/>
    <cellStyle name="Output 5 2 2 2 3 2 2" xfId="40110"/>
    <cellStyle name="Output 5 2 2 2 3 3" xfId="40111"/>
    <cellStyle name="Output 5 2 2 2 4" xfId="40112"/>
    <cellStyle name="Output 5 2 2 2 4 2" xfId="40113"/>
    <cellStyle name="Output 5 2 2 2 5" xfId="40114"/>
    <cellStyle name="Output 5 2 2 2 6" xfId="40115"/>
    <cellStyle name="Output 5 2 2 3" xfId="2095"/>
    <cellStyle name="Output 5 2 2 3 2" xfId="40116"/>
    <cellStyle name="Output 5 2 2 3 2 2" xfId="40117"/>
    <cellStyle name="Output 5 2 2 3 2 2 2" xfId="40118"/>
    <cellStyle name="Output 5 2 2 3 2 3" xfId="40119"/>
    <cellStyle name="Output 5 2 2 3 2 3 2" xfId="40120"/>
    <cellStyle name="Output 5 2 2 3 2 4" xfId="40121"/>
    <cellStyle name="Output 5 2 2 3 3" xfId="40122"/>
    <cellStyle name="Output 5 2 2 3 3 2" xfId="40123"/>
    <cellStyle name="Output 5 2 2 3 3 2 2" xfId="40124"/>
    <cellStyle name="Output 5 2 2 3 3 3" xfId="40125"/>
    <cellStyle name="Output 5 2 2 3 4" xfId="40126"/>
    <cellStyle name="Output 5 2 2 3 4 2" xfId="40127"/>
    <cellStyle name="Output 5 2 2 3 5" xfId="40128"/>
    <cellStyle name="Output 5 2 2 3 6" xfId="40129"/>
    <cellStyle name="Output 5 2 2 4" xfId="40130"/>
    <cellStyle name="Output 5 2 2 4 2" xfId="40131"/>
    <cellStyle name="Output 5 2 2 4 2 2" xfId="40132"/>
    <cellStyle name="Output 5 2 2 4 2 2 2" xfId="40133"/>
    <cellStyle name="Output 5 2 2 4 2 3" xfId="40134"/>
    <cellStyle name="Output 5 2 2 4 2 3 2" xfId="40135"/>
    <cellStyle name="Output 5 2 2 4 2 4" xfId="40136"/>
    <cellStyle name="Output 5 2 2 4 3" xfId="40137"/>
    <cellStyle name="Output 5 2 2 4 3 2" xfId="40138"/>
    <cellStyle name="Output 5 2 2 4 3 2 2" xfId="40139"/>
    <cellStyle name="Output 5 2 2 4 3 3" xfId="40140"/>
    <cellStyle name="Output 5 2 2 4 4" xfId="40141"/>
    <cellStyle name="Output 5 2 2 4 4 2" xfId="40142"/>
    <cellStyle name="Output 5 2 2 4 5" xfId="40143"/>
    <cellStyle name="Output 5 2 2 4 6" xfId="40144"/>
    <cellStyle name="Output 5 2 2 5" xfId="40145"/>
    <cellStyle name="Output 5 2 2 5 2" xfId="40146"/>
    <cellStyle name="Output 5 2 2 5 2 2" xfId="40147"/>
    <cellStyle name="Output 5 2 2 5 3" xfId="40148"/>
    <cellStyle name="Output 5 2 2 5 3 2" xfId="40149"/>
    <cellStyle name="Output 5 2 2 5 4" xfId="40150"/>
    <cellStyle name="Output 5 2 2 6" xfId="40151"/>
    <cellStyle name="Output 5 2 2 6 2" xfId="40152"/>
    <cellStyle name="Output 5 2 2 6 2 2" xfId="40153"/>
    <cellStyle name="Output 5 2 2 6 3" xfId="40154"/>
    <cellStyle name="Output 5 2 2 7" xfId="40155"/>
    <cellStyle name="Output 5 2 2 7 2" xfId="40156"/>
    <cellStyle name="Output 5 2 2 8" xfId="40157"/>
    <cellStyle name="Output 5 2 2 9" xfId="40158"/>
    <cellStyle name="Output 5 2 3" xfId="679"/>
    <cellStyle name="Output 5 2 3 10" xfId="40159"/>
    <cellStyle name="Output 5 2 3 2" xfId="2147"/>
    <cellStyle name="Output 5 2 3 2 2" xfId="40160"/>
    <cellStyle name="Output 5 2 3 2 2 2" xfId="40161"/>
    <cellStyle name="Output 5 2 3 2 2 2 2" xfId="40162"/>
    <cellStyle name="Output 5 2 3 2 2 3" xfId="40163"/>
    <cellStyle name="Output 5 2 3 2 2 3 2" xfId="40164"/>
    <cellStyle name="Output 5 2 3 2 2 4" xfId="40165"/>
    <cellStyle name="Output 5 2 3 2 3" xfId="40166"/>
    <cellStyle name="Output 5 2 3 2 3 2" xfId="40167"/>
    <cellStyle name="Output 5 2 3 2 3 2 2" xfId="40168"/>
    <cellStyle name="Output 5 2 3 2 3 3" xfId="40169"/>
    <cellStyle name="Output 5 2 3 2 4" xfId="40170"/>
    <cellStyle name="Output 5 2 3 2 4 2" xfId="40171"/>
    <cellStyle name="Output 5 2 3 2 5" xfId="40172"/>
    <cellStyle name="Output 5 2 3 2 6" xfId="40173"/>
    <cellStyle name="Output 5 2 3 3" xfId="40174"/>
    <cellStyle name="Output 5 2 3 3 2" xfId="40175"/>
    <cellStyle name="Output 5 2 3 3 2 2" xfId="40176"/>
    <cellStyle name="Output 5 2 3 3 2 2 2" xfId="40177"/>
    <cellStyle name="Output 5 2 3 3 2 3" xfId="40178"/>
    <cellStyle name="Output 5 2 3 3 2 3 2" xfId="40179"/>
    <cellStyle name="Output 5 2 3 3 2 4" xfId="40180"/>
    <cellStyle name="Output 5 2 3 3 3" xfId="40181"/>
    <cellStyle name="Output 5 2 3 3 3 2" xfId="40182"/>
    <cellStyle name="Output 5 2 3 3 3 2 2" xfId="40183"/>
    <cellStyle name="Output 5 2 3 3 3 3" xfId="40184"/>
    <cellStyle name="Output 5 2 3 3 4" xfId="40185"/>
    <cellStyle name="Output 5 2 3 3 4 2" xfId="40186"/>
    <cellStyle name="Output 5 2 3 3 5" xfId="40187"/>
    <cellStyle name="Output 5 2 3 3 6" xfId="40188"/>
    <cellStyle name="Output 5 2 3 4" xfId="40189"/>
    <cellStyle name="Output 5 2 3 4 2" xfId="40190"/>
    <cellStyle name="Output 5 2 3 4 2 2" xfId="40191"/>
    <cellStyle name="Output 5 2 3 4 2 2 2" xfId="40192"/>
    <cellStyle name="Output 5 2 3 4 2 3" xfId="40193"/>
    <cellStyle name="Output 5 2 3 4 2 3 2" xfId="40194"/>
    <cellStyle name="Output 5 2 3 4 2 4" xfId="40195"/>
    <cellStyle name="Output 5 2 3 4 3" xfId="40196"/>
    <cellStyle name="Output 5 2 3 4 3 2" xfId="40197"/>
    <cellStyle name="Output 5 2 3 4 3 2 2" xfId="40198"/>
    <cellStyle name="Output 5 2 3 4 3 3" xfId="40199"/>
    <cellStyle name="Output 5 2 3 4 4" xfId="40200"/>
    <cellStyle name="Output 5 2 3 4 4 2" xfId="40201"/>
    <cellStyle name="Output 5 2 3 4 5" xfId="40202"/>
    <cellStyle name="Output 5 2 3 4 6" xfId="40203"/>
    <cellStyle name="Output 5 2 3 5" xfId="40204"/>
    <cellStyle name="Output 5 2 3 5 2" xfId="40205"/>
    <cellStyle name="Output 5 2 3 5 2 2" xfId="40206"/>
    <cellStyle name="Output 5 2 3 5 3" xfId="40207"/>
    <cellStyle name="Output 5 2 3 5 3 2" xfId="40208"/>
    <cellStyle name="Output 5 2 3 5 4" xfId="40209"/>
    <cellStyle name="Output 5 2 3 6" xfId="40210"/>
    <cellStyle name="Output 5 2 3 6 2" xfId="40211"/>
    <cellStyle name="Output 5 2 3 6 2 2" xfId="40212"/>
    <cellStyle name="Output 5 2 3 6 3" xfId="40213"/>
    <cellStyle name="Output 5 2 3 7" xfId="40214"/>
    <cellStyle name="Output 5 2 3 7 2" xfId="40215"/>
    <cellStyle name="Output 5 2 3 8" xfId="40216"/>
    <cellStyle name="Output 5 2 3 9" xfId="40217"/>
    <cellStyle name="Output 5 2 4" xfId="220"/>
    <cellStyle name="Output 5 2 4 10" xfId="40218"/>
    <cellStyle name="Output 5 2 4 2" xfId="2215"/>
    <cellStyle name="Output 5 2 4 2 2" xfId="40219"/>
    <cellStyle name="Output 5 2 4 2 2 2" xfId="40220"/>
    <cellStyle name="Output 5 2 4 2 2 2 2" xfId="40221"/>
    <cellStyle name="Output 5 2 4 2 2 3" xfId="40222"/>
    <cellStyle name="Output 5 2 4 2 2 3 2" xfId="40223"/>
    <cellStyle name="Output 5 2 4 2 2 4" xfId="40224"/>
    <cellStyle name="Output 5 2 4 2 3" xfId="40225"/>
    <cellStyle name="Output 5 2 4 2 3 2" xfId="40226"/>
    <cellStyle name="Output 5 2 4 2 3 2 2" xfId="40227"/>
    <cellStyle name="Output 5 2 4 2 3 3" xfId="40228"/>
    <cellStyle name="Output 5 2 4 2 4" xfId="40229"/>
    <cellStyle name="Output 5 2 4 2 4 2" xfId="40230"/>
    <cellStyle name="Output 5 2 4 2 5" xfId="40231"/>
    <cellStyle name="Output 5 2 4 2 6" xfId="40232"/>
    <cellStyle name="Output 5 2 4 3" xfId="40233"/>
    <cellStyle name="Output 5 2 4 3 2" xfId="40234"/>
    <cellStyle name="Output 5 2 4 3 2 2" xfId="40235"/>
    <cellStyle name="Output 5 2 4 3 2 2 2" xfId="40236"/>
    <cellStyle name="Output 5 2 4 3 2 3" xfId="40237"/>
    <cellStyle name="Output 5 2 4 3 2 3 2" xfId="40238"/>
    <cellStyle name="Output 5 2 4 3 2 4" xfId="40239"/>
    <cellStyle name="Output 5 2 4 3 3" xfId="40240"/>
    <cellStyle name="Output 5 2 4 3 3 2" xfId="40241"/>
    <cellStyle name="Output 5 2 4 3 3 2 2" xfId="40242"/>
    <cellStyle name="Output 5 2 4 3 3 3" xfId="40243"/>
    <cellStyle name="Output 5 2 4 3 4" xfId="40244"/>
    <cellStyle name="Output 5 2 4 3 4 2" xfId="40245"/>
    <cellStyle name="Output 5 2 4 3 5" xfId="40246"/>
    <cellStyle name="Output 5 2 4 3 6" xfId="40247"/>
    <cellStyle name="Output 5 2 4 4" xfId="40248"/>
    <cellStyle name="Output 5 2 4 4 2" xfId="40249"/>
    <cellStyle name="Output 5 2 4 4 2 2" xfId="40250"/>
    <cellStyle name="Output 5 2 4 4 2 2 2" xfId="40251"/>
    <cellStyle name="Output 5 2 4 4 2 3" xfId="40252"/>
    <cellStyle name="Output 5 2 4 4 2 3 2" xfId="40253"/>
    <cellStyle name="Output 5 2 4 4 2 4" xfId="40254"/>
    <cellStyle name="Output 5 2 4 4 3" xfId="40255"/>
    <cellStyle name="Output 5 2 4 4 3 2" xfId="40256"/>
    <cellStyle name="Output 5 2 4 4 3 2 2" xfId="40257"/>
    <cellStyle name="Output 5 2 4 4 3 3" xfId="40258"/>
    <cellStyle name="Output 5 2 4 4 4" xfId="40259"/>
    <cellStyle name="Output 5 2 4 4 4 2" xfId="40260"/>
    <cellStyle name="Output 5 2 4 4 5" xfId="40261"/>
    <cellStyle name="Output 5 2 4 4 6" xfId="40262"/>
    <cellStyle name="Output 5 2 4 5" xfId="40263"/>
    <cellStyle name="Output 5 2 4 5 2" xfId="40264"/>
    <cellStyle name="Output 5 2 4 5 2 2" xfId="40265"/>
    <cellStyle name="Output 5 2 4 5 3" xfId="40266"/>
    <cellStyle name="Output 5 2 4 5 3 2" xfId="40267"/>
    <cellStyle name="Output 5 2 4 5 4" xfId="40268"/>
    <cellStyle name="Output 5 2 4 6" xfId="40269"/>
    <cellStyle name="Output 5 2 4 6 2" xfId="40270"/>
    <cellStyle name="Output 5 2 4 6 2 2" xfId="40271"/>
    <cellStyle name="Output 5 2 4 6 3" xfId="40272"/>
    <cellStyle name="Output 5 2 4 7" xfId="40273"/>
    <cellStyle name="Output 5 2 4 7 2" xfId="40274"/>
    <cellStyle name="Output 5 2 4 8" xfId="40275"/>
    <cellStyle name="Output 5 2 4 9" xfId="40276"/>
    <cellStyle name="Output 5 2 5" xfId="168"/>
    <cellStyle name="Output 5 2 5 10" xfId="40277"/>
    <cellStyle name="Output 5 2 5 2" xfId="2266"/>
    <cellStyle name="Output 5 2 5 2 2" xfId="40278"/>
    <cellStyle name="Output 5 2 5 2 2 2" xfId="40279"/>
    <cellStyle name="Output 5 2 5 2 2 2 2" xfId="40280"/>
    <cellStyle name="Output 5 2 5 2 2 3" xfId="40281"/>
    <cellStyle name="Output 5 2 5 2 2 3 2" xfId="40282"/>
    <cellStyle name="Output 5 2 5 2 2 4" xfId="40283"/>
    <cellStyle name="Output 5 2 5 2 3" xfId="40284"/>
    <cellStyle name="Output 5 2 5 2 3 2" xfId="40285"/>
    <cellStyle name="Output 5 2 5 2 3 2 2" xfId="40286"/>
    <cellStyle name="Output 5 2 5 2 3 3" xfId="40287"/>
    <cellStyle name="Output 5 2 5 2 4" xfId="40288"/>
    <cellStyle name="Output 5 2 5 2 4 2" xfId="40289"/>
    <cellStyle name="Output 5 2 5 2 5" xfId="40290"/>
    <cellStyle name="Output 5 2 5 2 6" xfId="40291"/>
    <cellStyle name="Output 5 2 5 3" xfId="40292"/>
    <cellStyle name="Output 5 2 5 3 2" xfId="40293"/>
    <cellStyle name="Output 5 2 5 3 2 2" xfId="40294"/>
    <cellStyle name="Output 5 2 5 3 2 2 2" xfId="40295"/>
    <cellStyle name="Output 5 2 5 3 2 3" xfId="40296"/>
    <cellStyle name="Output 5 2 5 3 2 3 2" xfId="40297"/>
    <cellStyle name="Output 5 2 5 3 2 4" xfId="40298"/>
    <cellStyle name="Output 5 2 5 3 3" xfId="40299"/>
    <cellStyle name="Output 5 2 5 3 3 2" xfId="40300"/>
    <cellStyle name="Output 5 2 5 3 3 2 2" xfId="40301"/>
    <cellStyle name="Output 5 2 5 3 3 3" xfId="40302"/>
    <cellStyle name="Output 5 2 5 3 4" xfId="40303"/>
    <cellStyle name="Output 5 2 5 3 4 2" xfId="40304"/>
    <cellStyle name="Output 5 2 5 3 5" xfId="40305"/>
    <cellStyle name="Output 5 2 5 3 6" xfId="40306"/>
    <cellStyle name="Output 5 2 5 4" xfId="40307"/>
    <cellStyle name="Output 5 2 5 4 2" xfId="40308"/>
    <cellStyle name="Output 5 2 5 4 2 2" xfId="40309"/>
    <cellStyle name="Output 5 2 5 4 2 2 2" xfId="40310"/>
    <cellStyle name="Output 5 2 5 4 2 3" xfId="40311"/>
    <cellStyle name="Output 5 2 5 4 2 3 2" xfId="40312"/>
    <cellStyle name="Output 5 2 5 4 2 4" xfId="40313"/>
    <cellStyle name="Output 5 2 5 4 3" xfId="40314"/>
    <cellStyle name="Output 5 2 5 4 3 2" xfId="40315"/>
    <cellStyle name="Output 5 2 5 4 3 2 2" xfId="40316"/>
    <cellStyle name="Output 5 2 5 4 3 3" xfId="40317"/>
    <cellStyle name="Output 5 2 5 4 4" xfId="40318"/>
    <cellStyle name="Output 5 2 5 4 4 2" xfId="40319"/>
    <cellStyle name="Output 5 2 5 4 5" xfId="40320"/>
    <cellStyle name="Output 5 2 5 4 6" xfId="40321"/>
    <cellStyle name="Output 5 2 5 5" xfId="40322"/>
    <cellStyle name="Output 5 2 5 5 2" xfId="40323"/>
    <cellStyle name="Output 5 2 5 5 2 2" xfId="40324"/>
    <cellStyle name="Output 5 2 5 5 3" xfId="40325"/>
    <cellStyle name="Output 5 2 5 5 3 2" xfId="40326"/>
    <cellStyle name="Output 5 2 5 5 4" xfId="40327"/>
    <cellStyle name="Output 5 2 5 6" xfId="40328"/>
    <cellStyle name="Output 5 2 5 6 2" xfId="40329"/>
    <cellStyle name="Output 5 2 5 6 2 2" xfId="40330"/>
    <cellStyle name="Output 5 2 5 6 3" xfId="40331"/>
    <cellStyle name="Output 5 2 5 7" xfId="40332"/>
    <cellStyle name="Output 5 2 5 7 2" xfId="40333"/>
    <cellStyle name="Output 5 2 5 8" xfId="40334"/>
    <cellStyle name="Output 5 2 5 9" xfId="40335"/>
    <cellStyle name="Output 5 2 6" xfId="91"/>
    <cellStyle name="Output 5 2 6 10" xfId="40336"/>
    <cellStyle name="Output 5 2 6 2" xfId="2335"/>
    <cellStyle name="Output 5 2 6 2 2" xfId="40337"/>
    <cellStyle name="Output 5 2 6 2 2 2" xfId="40338"/>
    <cellStyle name="Output 5 2 6 2 2 2 2" xfId="40339"/>
    <cellStyle name="Output 5 2 6 2 2 3" xfId="40340"/>
    <cellStyle name="Output 5 2 6 2 2 3 2" xfId="40341"/>
    <cellStyle name="Output 5 2 6 2 2 4" xfId="40342"/>
    <cellStyle name="Output 5 2 6 2 3" xfId="40343"/>
    <cellStyle name="Output 5 2 6 2 3 2" xfId="40344"/>
    <cellStyle name="Output 5 2 6 2 3 2 2" xfId="40345"/>
    <cellStyle name="Output 5 2 6 2 3 3" xfId="40346"/>
    <cellStyle name="Output 5 2 6 2 4" xfId="40347"/>
    <cellStyle name="Output 5 2 6 2 4 2" xfId="40348"/>
    <cellStyle name="Output 5 2 6 2 5" xfId="40349"/>
    <cellStyle name="Output 5 2 6 2 6" xfId="40350"/>
    <cellStyle name="Output 5 2 6 3" xfId="40351"/>
    <cellStyle name="Output 5 2 6 3 2" xfId="40352"/>
    <cellStyle name="Output 5 2 6 3 2 2" xfId="40353"/>
    <cellStyle name="Output 5 2 6 3 2 2 2" xfId="40354"/>
    <cellStyle name="Output 5 2 6 3 2 3" xfId="40355"/>
    <cellStyle name="Output 5 2 6 3 2 3 2" xfId="40356"/>
    <cellStyle name="Output 5 2 6 3 2 4" xfId="40357"/>
    <cellStyle name="Output 5 2 6 3 3" xfId="40358"/>
    <cellStyle name="Output 5 2 6 3 3 2" xfId="40359"/>
    <cellStyle name="Output 5 2 6 3 3 2 2" xfId="40360"/>
    <cellStyle name="Output 5 2 6 3 3 3" xfId="40361"/>
    <cellStyle name="Output 5 2 6 3 4" xfId="40362"/>
    <cellStyle name="Output 5 2 6 3 4 2" xfId="40363"/>
    <cellStyle name="Output 5 2 6 3 5" xfId="40364"/>
    <cellStyle name="Output 5 2 6 3 6" xfId="40365"/>
    <cellStyle name="Output 5 2 6 4" xfId="40366"/>
    <cellStyle name="Output 5 2 6 4 2" xfId="40367"/>
    <cellStyle name="Output 5 2 6 4 2 2" xfId="40368"/>
    <cellStyle name="Output 5 2 6 4 2 2 2" xfId="40369"/>
    <cellStyle name="Output 5 2 6 4 2 3" xfId="40370"/>
    <cellStyle name="Output 5 2 6 4 2 3 2" xfId="40371"/>
    <cellStyle name="Output 5 2 6 4 2 4" xfId="40372"/>
    <cellStyle name="Output 5 2 6 4 3" xfId="40373"/>
    <cellStyle name="Output 5 2 6 4 3 2" xfId="40374"/>
    <cellStyle name="Output 5 2 6 4 3 2 2" xfId="40375"/>
    <cellStyle name="Output 5 2 6 4 3 3" xfId="40376"/>
    <cellStyle name="Output 5 2 6 4 4" xfId="40377"/>
    <cellStyle name="Output 5 2 6 4 4 2" xfId="40378"/>
    <cellStyle name="Output 5 2 6 4 5" xfId="40379"/>
    <cellStyle name="Output 5 2 6 4 6" xfId="40380"/>
    <cellStyle name="Output 5 2 6 5" xfId="40381"/>
    <cellStyle name="Output 5 2 6 5 2" xfId="40382"/>
    <cellStyle name="Output 5 2 6 5 2 2" xfId="40383"/>
    <cellStyle name="Output 5 2 6 5 3" xfId="40384"/>
    <cellStyle name="Output 5 2 6 5 3 2" xfId="40385"/>
    <cellStyle name="Output 5 2 6 5 4" xfId="40386"/>
    <cellStyle name="Output 5 2 6 6" xfId="40387"/>
    <cellStyle name="Output 5 2 6 6 2" xfId="40388"/>
    <cellStyle name="Output 5 2 6 6 2 2" xfId="40389"/>
    <cellStyle name="Output 5 2 6 6 3" xfId="40390"/>
    <cellStyle name="Output 5 2 6 7" xfId="40391"/>
    <cellStyle name="Output 5 2 6 7 2" xfId="40392"/>
    <cellStyle name="Output 5 2 6 8" xfId="40393"/>
    <cellStyle name="Output 5 2 6 9" xfId="40394"/>
    <cellStyle name="Output 5 2 7" xfId="999"/>
    <cellStyle name="Output 5 2 7 2" xfId="40395"/>
    <cellStyle name="Output 5 2 7 2 2" xfId="40396"/>
    <cellStyle name="Output 5 2 7 2 2 2" xfId="40397"/>
    <cellStyle name="Output 5 2 7 2 3" xfId="40398"/>
    <cellStyle name="Output 5 2 7 2 3 2" xfId="40399"/>
    <cellStyle name="Output 5 2 7 2 4" xfId="40400"/>
    <cellStyle name="Output 5 2 7 3" xfId="40401"/>
    <cellStyle name="Output 5 2 7 3 2" xfId="40402"/>
    <cellStyle name="Output 5 2 7 3 2 2" xfId="40403"/>
    <cellStyle name="Output 5 2 7 3 3" xfId="40404"/>
    <cellStyle name="Output 5 2 7 4" xfId="40405"/>
    <cellStyle name="Output 5 2 7 4 2" xfId="40406"/>
    <cellStyle name="Output 5 2 7 5" xfId="40407"/>
    <cellStyle name="Output 5 2 7 6" xfId="40408"/>
    <cellStyle name="Output 5 2 7 7" xfId="40409"/>
    <cellStyle name="Output 5 2 8" xfId="1261"/>
    <cellStyle name="Output 5 2 8 2" xfId="40410"/>
    <cellStyle name="Output 5 2 8 2 2" xfId="40411"/>
    <cellStyle name="Output 5 2 8 2 2 2" xfId="40412"/>
    <cellStyle name="Output 5 2 8 2 3" xfId="40413"/>
    <cellStyle name="Output 5 2 8 2 3 2" xfId="40414"/>
    <cellStyle name="Output 5 2 8 2 4" xfId="40415"/>
    <cellStyle name="Output 5 2 8 3" xfId="40416"/>
    <cellStyle name="Output 5 2 8 3 2" xfId="40417"/>
    <cellStyle name="Output 5 2 8 3 2 2" xfId="40418"/>
    <cellStyle name="Output 5 2 8 3 3" xfId="40419"/>
    <cellStyle name="Output 5 2 8 4" xfId="40420"/>
    <cellStyle name="Output 5 2 8 4 2" xfId="40421"/>
    <cellStyle name="Output 5 2 8 5" xfId="40422"/>
    <cellStyle name="Output 5 2 8 6" xfId="40423"/>
    <cellStyle name="Output 5 2 8 7" xfId="40424"/>
    <cellStyle name="Output 5 2 9" xfId="2411"/>
    <cellStyle name="Output 5 2 9 2" xfId="40425"/>
    <cellStyle name="Output 5 2 9 2 2" xfId="40426"/>
    <cellStyle name="Output 5 2 9 2 2 2" xfId="40427"/>
    <cellStyle name="Output 5 2 9 2 3" xfId="40428"/>
    <cellStyle name="Output 5 2 9 2 3 2" xfId="40429"/>
    <cellStyle name="Output 5 2 9 2 4" xfId="40430"/>
    <cellStyle name="Output 5 2 9 3" xfId="40431"/>
    <cellStyle name="Output 5 2 9 3 2" xfId="40432"/>
    <cellStyle name="Output 5 2 9 3 2 2" xfId="40433"/>
    <cellStyle name="Output 5 2 9 3 3" xfId="40434"/>
    <cellStyle name="Output 5 2 9 4" xfId="40435"/>
    <cellStyle name="Output 5 2 9 4 2" xfId="40436"/>
    <cellStyle name="Output 5 2 9 5" xfId="40437"/>
    <cellStyle name="Output 5 2 9 6" xfId="40438"/>
    <cellStyle name="Output 5 3" xfId="1701"/>
    <cellStyle name="Output 5 3 10" xfId="40439"/>
    <cellStyle name="Output 5 3 10 2" xfId="40440"/>
    <cellStyle name="Output 5 3 10 2 2" xfId="40441"/>
    <cellStyle name="Output 5 3 10 3" xfId="40442"/>
    <cellStyle name="Output 5 3 10 3 2" xfId="40443"/>
    <cellStyle name="Output 5 3 10 4" xfId="40444"/>
    <cellStyle name="Output 5 3 11" xfId="40445"/>
    <cellStyle name="Output 5 3 11 2" xfId="40446"/>
    <cellStyle name="Output 5 3 11 2 2" xfId="40447"/>
    <cellStyle name="Output 5 3 11 3" xfId="40448"/>
    <cellStyle name="Output 5 3 12" xfId="40449"/>
    <cellStyle name="Output 5 3 12 2" xfId="40450"/>
    <cellStyle name="Output 5 3 13" xfId="40451"/>
    <cellStyle name="Output 5 3 14" xfId="40452"/>
    <cellStyle name="Output 5 3 2" xfId="1969"/>
    <cellStyle name="Output 5 3 2 10" xfId="40453"/>
    <cellStyle name="Output 5 3 2 2" xfId="750"/>
    <cellStyle name="Output 5 3 2 2 2" xfId="40454"/>
    <cellStyle name="Output 5 3 2 2 2 2" xfId="40455"/>
    <cellStyle name="Output 5 3 2 2 2 2 2" xfId="40456"/>
    <cellStyle name="Output 5 3 2 2 2 3" xfId="40457"/>
    <cellStyle name="Output 5 3 2 2 2 3 2" xfId="40458"/>
    <cellStyle name="Output 5 3 2 2 2 4" xfId="40459"/>
    <cellStyle name="Output 5 3 2 2 3" xfId="40460"/>
    <cellStyle name="Output 5 3 2 2 3 2" xfId="40461"/>
    <cellStyle name="Output 5 3 2 2 3 2 2" xfId="40462"/>
    <cellStyle name="Output 5 3 2 2 3 3" xfId="40463"/>
    <cellStyle name="Output 5 3 2 2 4" xfId="40464"/>
    <cellStyle name="Output 5 3 2 2 4 2" xfId="40465"/>
    <cellStyle name="Output 5 3 2 2 5" xfId="40466"/>
    <cellStyle name="Output 5 3 2 2 6" xfId="40467"/>
    <cellStyle name="Output 5 3 2 3" xfId="2078"/>
    <cellStyle name="Output 5 3 2 3 2" xfId="40468"/>
    <cellStyle name="Output 5 3 2 3 2 2" xfId="40469"/>
    <cellStyle name="Output 5 3 2 3 2 2 2" xfId="40470"/>
    <cellStyle name="Output 5 3 2 3 2 3" xfId="40471"/>
    <cellStyle name="Output 5 3 2 3 2 3 2" xfId="40472"/>
    <cellStyle name="Output 5 3 2 3 2 4" xfId="40473"/>
    <cellStyle name="Output 5 3 2 3 3" xfId="40474"/>
    <cellStyle name="Output 5 3 2 3 3 2" xfId="40475"/>
    <cellStyle name="Output 5 3 2 3 3 2 2" xfId="40476"/>
    <cellStyle name="Output 5 3 2 3 3 3" xfId="40477"/>
    <cellStyle name="Output 5 3 2 3 4" xfId="40478"/>
    <cellStyle name="Output 5 3 2 3 4 2" xfId="40479"/>
    <cellStyle name="Output 5 3 2 3 5" xfId="40480"/>
    <cellStyle name="Output 5 3 2 3 6" xfId="40481"/>
    <cellStyle name="Output 5 3 2 4" xfId="40482"/>
    <cellStyle name="Output 5 3 2 4 2" xfId="40483"/>
    <cellStyle name="Output 5 3 2 4 2 2" xfId="40484"/>
    <cellStyle name="Output 5 3 2 4 2 2 2" xfId="40485"/>
    <cellStyle name="Output 5 3 2 4 2 3" xfId="40486"/>
    <cellStyle name="Output 5 3 2 4 2 3 2" xfId="40487"/>
    <cellStyle name="Output 5 3 2 4 2 4" xfId="40488"/>
    <cellStyle name="Output 5 3 2 4 3" xfId="40489"/>
    <cellStyle name="Output 5 3 2 4 3 2" xfId="40490"/>
    <cellStyle name="Output 5 3 2 4 3 2 2" xfId="40491"/>
    <cellStyle name="Output 5 3 2 4 3 3" xfId="40492"/>
    <cellStyle name="Output 5 3 2 4 4" xfId="40493"/>
    <cellStyle name="Output 5 3 2 4 4 2" xfId="40494"/>
    <cellStyle name="Output 5 3 2 4 5" xfId="40495"/>
    <cellStyle name="Output 5 3 2 4 6" xfId="40496"/>
    <cellStyle name="Output 5 3 2 5" xfId="40497"/>
    <cellStyle name="Output 5 3 2 5 2" xfId="40498"/>
    <cellStyle name="Output 5 3 2 5 2 2" xfId="40499"/>
    <cellStyle name="Output 5 3 2 5 3" xfId="40500"/>
    <cellStyle name="Output 5 3 2 5 3 2" xfId="40501"/>
    <cellStyle name="Output 5 3 2 5 4" xfId="40502"/>
    <cellStyle name="Output 5 3 2 6" xfId="40503"/>
    <cellStyle name="Output 5 3 2 6 2" xfId="40504"/>
    <cellStyle name="Output 5 3 2 6 2 2" xfId="40505"/>
    <cellStyle name="Output 5 3 2 6 3" xfId="40506"/>
    <cellStyle name="Output 5 3 2 7" xfId="40507"/>
    <cellStyle name="Output 5 3 2 7 2" xfId="40508"/>
    <cellStyle name="Output 5 3 2 8" xfId="40509"/>
    <cellStyle name="Output 5 3 2 9" xfId="40510"/>
    <cellStyle name="Output 5 3 3" xfId="696"/>
    <cellStyle name="Output 5 3 3 10" xfId="40511"/>
    <cellStyle name="Output 5 3 3 2" xfId="2130"/>
    <cellStyle name="Output 5 3 3 2 2" xfId="40512"/>
    <cellStyle name="Output 5 3 3 2 2 2" xfId="40513"/>
    <cellStyle name="Output 5 3 3 2 2 2 2" xfId="40514"/>
    <cellStyle name="Output 5 3 3 2 2 3" xfId="40515"/>
    <cellStyle name="Output 5 3 3 2 2 3 2" xfId="40516"/>
    <cellStyle name="Output 5 3 3 2 2 4" xfId="40517"/>
    <cellStyle name="Output 5 3 3 2 3" xfId="40518"/>
    <cellStyle name="Output 5 3 3 2 3 2" xfId="40519"/>
    <cellStyle name="Output 5 3 3 2 3 2 2" xfId="40520"/>
    <cellStyle name="Output 5 3 3 2 3 3" xfId="40521"/>
    <cellStyle name="Output 5 3 3 2 4" xfId="40522"/>
    <cellStyle name="Output 5 3 3 2 4 2" xfId="40523"/>
    <cellStyle name="Output 5 3 3 2 5" xfId="40524"/>
    <cellStyle name="Output 5 3 3 2 6" xfId="40525"/>
    <cellStyle name="Output 5 3 3 3" xfId="40526"/>
    <cellStyle name="Output 5 3 3 3 2" xfId="40527"/>
    <cellStyle name="Output 5 3 3 3 2 2" xfId="40528"/>
    <cellStyle name="Output 5 3 3 3 2 2 2" xfId="40529"/>
    <cellStyle name="Output 5 3 3 3 2 3" xfId="40530"/>
    <cellStyle name="Output 5 3 3 3 2 3 2" xfId="40531"/>
    <cellStyle name="Output 5 3 3 3 2 4" xfId="40532"/>
    <cellStyle name="Output 5 3 3 3 3" xfId="40533"/>
    <cellStyle name="Output 5 3 3 3 3 2" xfId="40534"/>
    <cellStyle name="Output 5 3 3 3 3 2 2" xfId="40535"/>
    <cellStyle name="Output 5 3 3 3 3 3" xfId="40536"/>
    <cellStyle name="Output 5 3 3 3 4" xfId="40537"/>
    <cellStyle name="Output 5 3 3 3 4 2" xfId="40538"/>
    <cellStyle name="Output 5 3 3 3 5" xfId="40539"/>
    <cellStyle name="Output 5 3 3 3 6" xfId="40540"/>
    <cellStyle name="Output 5 3 3 4" xfId="40541"/>
    <cellStyle name="Output 5 3 3 4 2" xfId="40542"/>
    <cellStyle name="Output 5 3 3 4 2 2" xfId="40543"/>
    <cellStyle name="Output 5 3 3 4 2 2 2" xfId="40544"/>
    <cellStyle name="Output 5 3 3 4 2 3" xfId="40545"/>
    <cellStyle name="Output 5 3 3 4 2 3 2" xfId="40546"/>
    <cellStyle name="Output 5 3 3 4 2 4" xfId="40547"/>
    <cellStyle name="Output 5 3 3 4 3" xfId="40548"/>
    <cellStyle name="Output 5 3 3 4 3 2" xfId="40549"/>
    <cellStyle name="Output 5 3 3 4 3 2 2" xfId="40550"/>
    <cellStyle name="Output 5 3 3 4 3 3" xfId="40551"/>
    <cellStyle name="Output 5 3 3 4 4" xfId="40552"/>
    <cellStyle name="Output 5 3 3 4 4 2" xfId="40553"/>
    <cellStyle name="Output 5 3 3 4 5" xfId="40554"/>
    <cellStyle name="Output 5 3 3 4 6" xfId="40555"/>
    <cellStyle name="Output 5 3 3 5" xfId="40556"/>
    <cellStyle name="Output 5 3 3 5 2" xfId="40557"/>
    <cellStyle name="Output 5 3 3 5 2 2" xfId="40558"/>
    <cellStyle name="Output 5 3 3 5 3" xfId="40559"/>
    <cellStyle name="Output 5 3 3 5 3 2" xfId="40560"/>
    <cellStyle name="Output 5 3 3 5 4" xfId="40561"/>
    <cellStyle name="Output 5 3 3 6" xfId="40562"/>
    <cellStyle name="Output 5 3 3 6 2" xfId="40563"/>
    <cellStyle name="Output 5 3 3 6 2 2" xfId="40564"/>
    <cellStyle name="Output 5 3 3 6 3" xfId="40565"/>
    <cellStyle name="Output 5 3 3 7" xfId="40566"/>
    <cellStyle name="Output 5 3 3 7 2" xfId="40567"/>
    <cellStyle name="Output 5 3 3 8" xfId="40568"/>
    <cellStyle name="Output 5 3 3 9" xfId="40569"/>
    <cellStyle name="Output 5 3 4" xfId="237"/>
    <cellStyle name="Output 5 3 4 10" xfId="40570"/>
    <cellStyle name="Output 5 3 4 2" xfId="2198"/>
    <cellStyle name="Output 5 3 4 2 2" xfId="40571"/>
    <cellStyle name="Output 5 3 4 2 2 2" xfId="40572"/>
    <cellStyle name="Output 5 3 4 2 2 2 2" xfId="40573"/>
    <cellStyle name="Output 5 3 4 2 2 3" xfId="40574"/>
    <cellStyle name="Output 5 3 4 2 2 3 2" xfId="40575"/>
    <cellStyle name="Output 5 3 4 2 2 4" xfId="40576"/>
    <cellStyle name="Output 5 3 4 2 3" xfId="40577"/>
    <cellStyle name="Output 5 3 4 2 3 2" xfId="40578"/>
    <cellStyle name="Output 5 3 4 2 3 2 2" xfId="40579"/>
    <cellStyle name="Output 5 3 4 2 3 3" xfId="40580"/>
    <cellStyle name="Output 5 3 4 2 4" xfId="40581"/>
    <cellStyle name="Output 5 3 4 2 4 2" xfId="40582"/>
    <cellStyle name="Output 5 3 4 2 5" xfId="40583"/>
    <cellStyle name="Output 5 3 4 2 6" xfId="40584"/>
    <cellStyle name="Output 5 3 4 3" xfId="40585"/>
    <cellStyle name="Output 5 3 4 3 2" xfId="40586"/>
    <cellStyle name="Output 5 3 4 3 2 2" xfId="40587"/>
    <cellStyle name="Output 5 3 4 3 2 2 2" xfId="40588"/>
    <cellStyle name="Output 5 3 4 3 2 3" xfId="40589"/>
    <cellStyle name="Output 5 3 4 3 2 3 2" xfId="40590"/>
    <cellStyle name="Output 5 3 4 3 2 4" xfId="40591"/>
    <cellStyle name="Output 5 3 4 3 3" xfId="40592"/>
    <cellStyle name="Output 5 3 4 3 3 2" xfId="40593"/>
    <cellStyle name="Output 5 3 4 3 3 2 2" xfId="40594"/>
    <cellStyle name="Output 5 3 4 3 3 3" xfId="40595"/>
    <cellStyle name="Output 5 3 4 3 4" xfId="40596"/>
    <cellStyle name="Output 5 3 4 3 4 2" xfId="40597"/>
    <cellStyle name="Output 5 3 4 3 5" xfId="40598"/>
    <cellStyle name="Output 5 3 4 3 6" xfId="40599"/>
    <cellStyle name="Output 5 3 4 4" xfId="40600"/>
    <cellStyle name="Output 5 3 4 4 2" xfId="40601"/>
    <cellStyle name="Output 5 3 4 4 2 2" xfId="40602"/>
    <cellStyle name="Output 5 3 4 4 2 2 2" xfId="40603"/>
    <cellStyle name="Output 5 3 4 4 2 3" xfId="40604"/>
    <cellStyle name="Output 5 3 4 4 2 3 2" xfId="40605"/>
    <cellStyle name="Output 5 3 4 4 2 4" xfId="40606"/>
    <cellStyle name="Output 5 3 4 4 3" xfId="40607"/>
    <cellStyle name="Output 5 3 4 4 3 2" xfId="40608"/>
    <cellStyle name="Output 5 3 4 4 3 2 2" xfId="40609"/>
    <cellStyle name="Output 5 3 4 4 3 3" xfId="40610"/>
    <cellStyle name="Output 5 3 4 4 4" xfId="40611"/>
    <cellStyle name="Output 5 3 4 4 4 2" xfId="40612"/>
    <cellStyle name="Output 5 3 4 4 5" xfId="40613"/>
    <cellStyle name="Output 5 3 4 4 6" xfId="40614"/>
    <cellStyle name="Output 5 3 4 5" xfId="40615"/>
    <cellStyle name="Output 5 3 4 5 2" xfId="40616"/>
    <cellStyle name="Output 5 3 4 5 2 2" xfId="40617"/>
    <cellStyle name="Output 5 3 4 5 3" xfId="40618"/>
    <cellStyle name="Output 5 3 4 5 3 2" xfId="40619"/>
    <cellStyle name="Output 5 3 4 5 4" xfId="40620"/>
    <cellStyle name="Output 5 3 4 6" xfId="40621"/>
    <cellStyle name="Output 5 3 4 6 2" xfId="40622"/>
    <cellStyle name="Output 5 3 4 6 2 2" xfId="40623"/>
    <cellStyle name="Output 5 3 4 6 3" xfId="40624"/>
    <cellStyle name="Output 5 3 4 7" xfId="40625"/>
    <cellStyle name="Output 5 3 4 7 2" xfId="40626"/>
    <cellStyle name="Output 5 3 4 8" xfId="40627"/>
    <cellStyle name="Output 5 3 4 9" xfId="40628"/>
    <cellStyle name="Output 5 3 5" xfId="185"/>
    <cellStyle name="Output 5 3 5 10" xfId="40629"/>
    <cellStyle name="Output 5 3 5 2" xfId="2249"/>
    <cellStyle name="Output 5 3 5 2 2" xfId="40630"/>
    <cellStyle name="Output 5 3 5 2 2 2" xfId="40631"/>
    <cellStyle name="Output 5 3 5 2 2 2 2" xfId="40632"/>
    <cellStyle name="Output 5 3 5 2 2 3" xfId="40633"/>
    <cellStyle name="Output 5 3 5 2 2 3 2" xfId="40634"/>
    <cellStyle name="Output 5 3 5 2 2 4" xfId="40635"/>
    <cellStyle name="Output 5 3 5 2 3" xfId="40636"/>
    <cellStyle name="Output 5 3 5 2 3 2" xfId="40637"/>
    <cellStyle name="Output 5 3 5 2 3 2 2" xfId="40638"/>
    <cellStyle name="Output 5 3 5 2 3 3" xfId="40639"/>
    <cellStyle name="Output 5 3 5 2 4" xfId="40640"/>
    <cellStyle name="Output 5 3 5 2 4 2" xfId="40641"/>
    <cellStyle name="Output 5 3 5 2 5" xfId="40642"/>
    <cellStyle name="Output 5 3 5 2 6" xfId="40643"/>
    <cellStyle name="Output 5 3 5 3" xfId="40644"/>
    <cellStyle name="Output 5 3 5 3 2" xfId="40645"/>
    <cellStyle name="Output 5 3 5 3 2 2" xfId="40646"/>
    <cellStyle name="Output 5 3 5 3 2 2 2" xfId="40647"/>
    <cellStyle name="Output 5 3 5 3 2 3" xfId="40648"/>
    <cellStyle name="Output 5 3 5 3 2 3 2" xfId="40649"/>
    <cellStyle name="Output 5 3 5 3 2 4" xfId="40650"/>
    <cellStyle name="Output 5 3 5 3 3" xfId="40651"/>
    <cellStyle name="Output 5 3 5 3 3 2" xfId="40652"/>
    <cellStyle name="Output 5 3 5 3 3 2 2" xfId="40653"/>
    <cellStyle name="Output 5 3 5 3 3 3" xfId="40654"/>
    <cellStyle name="Output 5 3 5 3 4" xfId="40655"/>
    <cellStyle name="Output 5 3 5 3 4 2" xfId="40656"/>
    <cellStyle name="Output 5 3 5 3 5" xfId="40657"/>
    <cellStyle name="Output 5 3 5 3 6" xfId="40658"/>
    <cellStyle name="Output 5 3 5 4" xfId="40659"/>
    <cellStyle name="Output 5 3 5 4 2" xfId="40660"/>
    <cellStyle name="Output 5 3 5 4 2 2" xfId="40661"/>
    <cellStyle name="Output 5 3 5 4 2 2 2" xfId="40662"/>
    <cellStyle name="Output 5 3 5 4 2 3" xfId="40663"/>
    <cellStyle name="Output 5 3 5 4 2 3 2" xfId="40664"/>
    <cellStyle name="Output 5 3 5 4 2 4" xfId="40665"/>
    <cellStyle name="Output 5 3 5 4 3" xfId="40666"/>
    <cellStyle name="Output 5 3 5 4 3 2" xfId="40667"/>
    <cellStyle name="Output 5 3 5 4 3 2 2" xfId="40668"/>
    <cellStyle name="Output 5 3 5 4 3 3" xfId="40669"/>
    <cellStyle name="Output 5 3 5 4 4" xfId="40670"/>
    <cellStyle name="Output 5 3 5 4 4 2" xfId="40671"/>
    <cellStyle name="Output 5 3 5 4 5" xfId="40672"/>
    <cellStyle name="Output 5 3 5 4 6" xfId="40673"/>
    <cellStyle name="Output 5 3 5 5" xfId="40674"/>
    <cellStyle name="Output 5 3 5 5 2" xfId="40675"/>
    <cellStyle name="Output 5 3 5 5 2 2" xfId="40676"/>
    <cellStyle name="Output 5 3 5 5 3" xfId="40677"/>
    <cellStyle name="Output 5 3 5 5 3 2" xfId="40678"/>
    <cellStyle name="Output 5 3 5 5 4" xfId="40679"/>
    <cellStyle name="Output 5 3 5 6" xfId="40680"/>
    <cellStyle name="Output 5 3 5 6 2" xfId="40681"/>
    <cellStyle name="Output 5 3 5 6 2 2" xfId="40682"/>
    <cellStyle name="Output 5 3 5 6 3" xfId="40683"/>
    <cellStyle name="Output 5 3 5 7" xfId="40684"/>
    <cellStyle name="Output 5 3 5 7 2" xfId="40685"/>
    <cellStyle name="Output 5 3 5 8" xfId="40686"/>
    <cellStyle name="Output 5 3 5 9" xfId="40687"/>
    <cellStyle name="Output 5 3 6" xfId="108"/>
    <cellStyle name="Output 5 3 6 10" xfId="40688"/>
    <cellStyle name="Output 5 3 6 2" xfId="2318"/>
    <cellStyle name="Output 5 3 6 2 2" xfId="40689"/>
    <cellStyle name="Output 5 3 6 2 2 2" xfId="40690"/>
    <cellStyle name="Output 5 3 6 2 2 2 2" xfId="40691"/>
    <cellStyle name="Output 5 3 6 2 2 3" xfId="40692"/>
    <cellStyle name="Output 5 3 6 2 2 3 2" xfId="40693"/>
    <cellStyle name="Output 5 3 6 2 2 4" xfId="40694"/>
    <cellStyle name="Output 5 3 6 2 3" xfId="40695"/>
    <cellStyle name="Output 5 3 6 2 3 2" xfId="40696"/>
    <cellStyle name="Output 5 3 6 2 3 2 2" xfId="40697"/>
    <cellStyle name="Output 5 3 6 2 3 3" xfId="40698"/>
    <cellStyle name="Output 5 3 6 2 4" xfId="40699"/>
    <cellStyle name="Output 5 3 6 2 4 2" xfId="40700"/>
    <cellStyle name="Output 5 3 6 2 5" xfId="40701"/>
    <cellStyle name="Output 5 3 6 2 6" xfId="40702"/>
    <cellStyle name="Output 5 3 6 3" xfId="40703"/>
    <cellStyle name="Output 5 3 6 3 2" xfId="40704"/>
    <cellStyle name="Output 5 3 6 3 2 2" xfId="40705"/>
    <cellStyle name="Output 5 3 6 3 2 2 2" xfId="40706"/>
    <cellStyle name="Output 5 3 6 3 2 3" xfId="40707"/>
    <cellStyle name="Output 5 3 6 3 2 3 2" xfId="40708"/>
    <cellStyle name="Output 5 3 6 3 2 4" xfId="40709"/>
    <cellStyle name="Output 5 3 6 3 3" xfId="40710"/>
    <cellStyle name="Output 5 3 6 3 3 2" xfId="40711"/>
    <cellStyle name="Output 5 3 6 3 3 2 2" xfId="40712"/>
    <cellStyle name="Output 5 3 6 3 3 3" xfId="40713"/>
    <cellStyle name="Output 5 3 6 3 4" xfId="40714"/>
    <cellStyle name="Output 5 3 6 3 4 2" xfId="40715"/>
    <cellStyle name="Output 5 3 6 3 5" xfId="40716"/>
    <cellStyle name="Output 5 3 6 3 6" xfId="40717"/>
    <cellStyle name="Output 5 3 6 4" xfId="40718"/>
    <cellStyle name="Output 5 3 6 4 2" xfId="40719"/>
    <cellStyle name="Output 5 3 6 4 2 2" xfId="40720"/>
    <cellStyle name="Output 5 3 6 4 2 2 2" xfId="40721"/>
    <cellStyle name="Output 5 3 6 4 2 3" xfId="40722"/>
    <cellStyle name="Output 5 3 6 4 2 3 2" xfId="40723"/>
    <cellStyle name="Output 5 3 6 4 2 4" xfId="40724"/>
    <cellStyle name="Output 5 3 6 4 3" xfId="40725"/>
    <cellStyle name="Output 5 3 6 4 3 2" xfId="40726"/>
    <cellStyle name="Output 5 3 6 4 3 2 2" xfId="40727"/>
    <cellStyle name="Output 5 3 6 4 3 3" xfId="40728"/>
    <cellStyle name="Output 5 3 6 4 4" xfId="40729"/>
    <cellStyle name="Output 5 3 6 4 4 2" xfId="40730"/>
    <cellStyle name="Output 5 3 6 4 5" xfId="40731"/>
    <cellStyle name="Output 5 3 6 4 6" xfId="40732"/>
    <cellStyle name="Output 5 3 6 5" xfId="40733"/>
    <cellStyle name="Output 5 3 6 5 2" xfId="40734"/>
    <cellStyle name="Output 5 3 6 5 2 2" xfId="40735"/>
    <cellStyle name="Output 5 3 6 5 3" xfId="40736"/>
    <cellStyle name="Output 5 3 6 5 3 2" xfId="40737"/>
    <cellStyle name="Output 5 3 6 5 4" xfId="40738"/>
    <cellStyle name="Output 5 3 6 6" xfId="40739"/>
    <cellStyle name="Output 5 3 6 6 2" xfId="40740"/>
    <cellStyle name="Output 5 3 6 6 2 2" xfId="40741"/>
    <cellStyle name="Output 5 3 6 6 3" xfId="40742"/>
    <cellStyle name="Output 5 3 6 7" xfId="40743"/>
    <cellStyle name="Output 5 3 6 7 2" xfId="40744"/>
    <cellStyle name="Output 5 3 6 8" xfId="40745"/>
    <cellStyle name="Output 5 3 6 9" xfId="40746"/>
    <cellStyle name="Output 5 3 7" xfId="1056"/>
    <cellStyle name="Output 5 3 7 2" xfId="40747"/>
    <cellStyle name="Output 5 3 7 2 2" xfId="40748"/>
    <cellStyle name="Output 5 3 7 2 2 2" xfId="40749"/>
    <cellStyle name="Output 5 3 7 2 3" xfId="40750"/>
    <cellStyle name="Output 5 3 7 2 3 2" xfId="40751"/>
    <cellStyle name="Output 5 3 7 2 4" xfId="40752"/>
    <cellStyle name="Output 5 3 7 3" xfId="40753"/>
    <cellStyle name="Output 5 3 7 3 2" xfId="40754"/>
    <cellStyle name="Output 5 3 7 3 2 2" xfId="40755"/>
    <cellStyle name="Output 5 3 7 3 3" xfId="40756"/>
    <cellStyle name="Output 5 3 7 4" xfId="40757"/>
    <cellStyle name="Output 5 3 7 4 2" xfId="40758"/>
    <cellStyle name="Output 5 3 7 5" xfId="40759"/>
    <cellStyle name="Output 5 3 7 6" xfId="40760"/>
    <cellStyle name="Output 5 3 7 7" xfId="40761"/>
    <cellStyle name="Output 5 3 8" xfId="1900"/>
    <cellStyle name="Output 5 3 8 2" xfId="40762"/>
    <cellStyle name="Output 5 3 8 2 2" xfId="40763"/>
    <cellStyle name="Output 5 3 8 2 2 2" xfId="40764"/>
    <cellStyle name="Output 5 3 8 2 3" xfId="40765"/>
    <cellStyle name="Output 5 3 8 2 3 2" xfId="40766"/>
    <cellStyle name="Output 5 3 8 2 4" xfId="40767"/>
    <cellStyle name="Output 5 3 8 3" xfId="40768"/>
    <cellStyle name="Output 5 3 8 3 2" xfId="40769"/>
    <cellStyle name="Output 5 3 8 3 2 2" xfId="40770"/>
    <cellStyle name="Output 5 3 8 3 3" xfId="40771"/>
    <cellStyle name="Output 5 3 8 4" xfId="40772"/>
    <cellStyle name="Output 5 3 8 4 2" xfId="40773"/>
    <cellStyle name="Output 5 3 8 5" xfId="40774"/>
    <cellStyle name="Output 5 3 8 6" xfId="40775"/>
    <cellStyle name="Output 5 3 8 7" xfId="40776"/>
    <cellStyle name="Output 5 3 9" xfId="2394"/>
    <cellStyle name="Output 5 3 9 2" xfId="40777"/>
    <cellStyle name="Output 5 3 9 2 2" xfId="40778"/>
    <cellStyle name="Output 5 3 9 2 2 2" xfId="40779"/>
    <cellStyle name="Output 5 3 9 2 3" xfId="40780"/>
    <cellStyle name="Output 5 3 9 2 3 2" xfId="40781"/>
    <cellStyle name="Output 5 3 9 2 4" xfId="40782"/>
    <cellStyle name="Output 5 3 9 3" xfId="40783"/>
    <cellStyle name="Output 5 3 9 3 2" xfId="40784"/>
    <cellStyle name="Output 5 3 9 3 2 2" xfId="40785"/>
    <cellStyle name="Output 5 3 9 3 3" xfId="40786"/>
    <cellStyle name="Output 5 3 9 4" xfId="40787"/>
    <cellStyle name="Output 5 3 9 4 2" xfId="40788"/>
    <cellStyle name="Output 5 3 9 5" xfId="40789"/>
    <cellStyle name="Output 5 3 9 6" xfId="40790"/>
    <cellStyle name="Output 5 4" xfId="1906"/>
    <cellStyle name="Output 5 4 10" xfId="40791"/>
    <cellStyle name="Output 5 4 10 2" xfId="40792"/>
    <cellStyle name="Output 5 4 10 2 2" xfId="40793"/>
    <cellStyle name="Output 5 4 10 3" xfId="40794"/>
    <cellStyle name="Output 5 4 10 3 2" xfId="40795"/>
    <cellStyle name="Output 5 4 10 4" xfId="40796"/>
    <cellStyle name="Output 5 4 11" xfId="40797"/>
    <cellStyle name="Output 5 4 11 2" xfId="40798"/>
    <cellStyle name="Output 5 4 11 2 2" xfId="40799"/>
    <cellStyle name="Output 5 4 11 3" xfId="40800"/>
    <cellStyle name="Output 5 4 12" xfId="40801"/>
    <cellStyle name="Output 5 4 12 2" xfId="40802"/>
    <cellStyle name="Output 5 4 13" xfId="40803"/>
    <cellStyle name="Output 5 4 14" xfId="40804"/>
    <cellStyle name="Output 5 4 2" xfId="1312"/>
    <cellStyle name="Output 5 4 2 2" xfId="40805"/>
    <cellStyle name="Output 5 4 2 2 2" xfId="40806"/>
    <cellStyle name="Output 5 4 2 2 2 2" xfId="40807"/>
    <cellStyle name="Output 5 4 2 2 2 2 2" xfId="40808"/>
    <cellStyle name="Output 5 4 2 2 2 3" xfId="40809"/>
    <cellStyle name="Output 5 4 2 2 2 3 2" xfId="40810"/>
    <cellStyle name="Output 5 4 2 2 2 4" xfId="40811"/>
    <cellStyle name="Output 5 4 2 2 3" xfId="40812"/>
    <cellStyle name="Output 5 4 2 2 3 2" xfId="40813"/>
    <cellStyle name="Output 5 4 2 2 3 2 2" xfId="40814"/>
    <cellStyle name="Output 5 4 2 2 3 3" xfId="40815"/>
    <cellStyle name="Output 5 4 2 2 4" xfId="40816"/>
    <cellStyle name="Output 5 4 2 2 4 2" xfId="40817"/>
    <cellStyle name="Output 5 4 2 2 5" xfId="40818"/>
    <cellStyle name="Output 5 4 2 2 6" xfId="40819"/>
    <cellStyle name="Output 5 4 2 3" xfId="40820"/>
    <cellStyle name="Output 5 4 2 3 2" xfId="40821"/>
    <cellStyle name="Output 5 4 2 3 2 2" xfId="40822"/>
    <cellStyle name="Output 5 4 2 3 2 2 2" xfId="40823"/>
    <cellStyle name="Output 5 4 2 3 2 3" xfId="40824"/>
    <cellStyle name="Output 5 4 2 3 2 3 2" xfId="40825"/>
    <cellStyle name="Output 5 4 2 3 2 4" xfId="40826"/>
    <cellStyle name="Output 5 4 2 3 3" xfId="40827"/>
    <cellStyle name="Output 5 4 2 3 3 2" xfId="40828"/>
    <cellStyle name="Output 5 4 2 3 3 2 2" xfId="40829"/>
    <cellStyle name="Output 5 4 2 3 3 3" xfId="40830"/>
    <cellStyle name="Output 5 4 2 3 4" xfId="40831"/>
    <cellStyle name="Output 5 4 2 3 4 2" xfId="40832"/>
    <cellStyle name="Output 5 4 2 3 5" xfId="40833"/>
    <cellStyle name="Output 5 4 2 3 6" xfId="40834"/>
    <cellStyle name="Output 5 4 2 4" xfId="40835"/>
    <cellStyle name="Output 5 4 2 4 2" xfId="40836"/>
    <cellStyle name="Output 5 4 2 4 2 2" xfId="40837"/>
    <cellStyle name="Output 5 4 2 4 2 2 2" xfId="40838"/>
    <cellStyle name="Output 5 4 2 4 2 3" xfId="40839"/>
    <cellStyle name="Output 5 4 2 4 2 3 2" xfId="40840"/>
    <cellStyle name="Output 5 4 2 4 2 4" xfId="40841"/>
    <cellStyle name="Output 5 4 2 4 3" xfId="40842"/>
    <cellStyle name="Output 5 4 2 4 3 2" xfId="40843"/>
    <cellStyle name="Output 5 4 2 4 3 2 2" xfId="40844"/>
    <cellStyle name="Output 5 4 2 4 3 3" xfId="40845"/>
    <cellStyle name="Output 5 4 2 4 4" xfId="40846"/>
    <cellStyle name="Output 5 4 2 4 4 2" xfId="40847"/>
    <cellStyle name="Output 5 4 2 4 5" xfId="40848"/>
    <cellStyle name="Output 5 4 2 4 6" xfId="40849"/>
    <cellStyle name="Output 5 4 2 5" xfId="40850"/>
    <cellStyle name="Output 5 4 2 5 2" xfId="40851"/>
    <cellStyle name="Output 5 4 2 5 2 2" xfId="40852"/>
    <cellStyle name="Output 5 4 2 5 3" xfId="40853"/>
    <cellStyle name="Output 5 4 2 5 3 2" xfId="40854"/>
    <cellStyle name="Output 5 4 2 5 4" xfId="40855"/>
    <cellStyle name="Output 5 4 2 6" xfId="40856"/>
    <cellStyle name="Output 5 4 2 6 2" xfId="40857"/>
    <cellStyle name="Output 5 4 2 6 2 2" xfId="40858"/>
    <cellStyle name="Output 5 4 2 6 3" xfId="40859"/>
    <cellStyle name="Output 5 4 2 7" xfId="40860"/>
    <cellStyle name="Output 5 4 2 7 2" xfId="40861"/>
    <cellStyle name="Output 5 4 2 8" xfId="40862"/>
    <cellStyle name="Output 5 4 2 9" xfId="40863"/>
    <cellStyle name="Output 5 4 3" xfId="1766"/>
    <cellStyle name="Output 5 4 3 2" xfId="40864"/>
    <cellStyle name="Output 5 4 3 2 2" xfId="40865"/>
    <cellStyle name="Output 5 4 3 2 2 2" xfId="40866"/>
    <cellStyle name="Output 5 4 3 2 2 2 2" xfId="40867"/>
    <cellStyle name="Output 5 4 3 2 2 3" xfId="40868"/>
    <cellStyle name="Output 5 4 3 2 2 3 2" xfId="40869"/>
    <cellStyle name="Output 5 4 3 2 2 4" xfId="40870"/>
    <cellStyle name="Output 5 4 3 2 3" xfId="40871"/>
    <cellStyle name="Output 5 4 3 2 3 2" xfId="40872"/>
    <cellStyle name="Output 5 4 3 2 3 2 2" xfId="40873"/>
    <cellStyle name="Output 5 4 3 2 3 3" xfId="40874"/>
    <cellStyle name="Output 5 4 3 2 4" xfId="40875"/>
    <cellStyle name="Output 5 4 3 2 4 2" xfId="40876"/>
    <cellStyle name="Output 5 4 3 2 5" xfId="40877"/>
    <cellStyle name="Output 5 4 3 2 6" xfId="40878"/>
    <cellStyle name="Output 5 4 3 3" xfId="40879"/>
    <cellStyle name="Output 5 4 3 3 2" xfId="40880"/>
    <cellStyle name="Output 5 4 3 3 2 2" xfId="40881"/>
    <cellStyle name="Output 5 4 3 3 2 2 2" xfId="40882"/>
    <cellStyle name="Output 5 4 3 3 2 3" xfId="40883"/>
    <cellStyle name="Output 5 4 3 3 2 3 2" xfId="40884"/>
    <cellStyle name="Output 5 4 3 3 2 4" xfId="40885"/>
    <cellStyle name="Output 5 4 3 3 3" xfId="40886"/>
    <cellStyle name="Output 5 4 3 3 3 2" xfId="40887"/>
    <cellStyle name="Output 5 4 3 3 3 2 2" xfId="40888"/>
    <cellStyle name="Output 5 4 3 3 3 3" xfId="40889"/>
    <cellStyle name="Output 5 4 3 3 4" xfId="40890"/>
    <cellStyle name="Output 5 4 3 3 4 2" xfId="40891"/>
    <cellStyle name="Output 5 4 3 3 5" xfId="40892"/>
    <cellStyle name="Output 5 4 3 3 6" xfId="40893"/>
    <cellStyle name="Output 5 4 3 4" xfId="40894"/>
    <cellStyle name="Output 5 4 3 4 2" xfId="40895"/>
    <cellStyle name="Output 5 4 3 4 2 2" xfId="40896"/>
    <cellStyle name="Output 5 4 3 4 2 2 2" xfId="40897"/>
    <cellStyle name="Output 5 4 3 4 2 3" xfId="40898"/>
    <cellStyle name="Output 5 4 3 4 2 3 2" xfId="40899"/>
    <cellStyle name="Output 5 4 3 4 2 4" xfId="40900"/>
    <cellStyle name="Output 5 4 3 4 3" xfId="40901"/>
    <cellStyle name="Output 5 4 3 4 3 2" xfId="40902"/>
    <cellStyle name="Output 5 4 3 4 3 2 2" xfId="40903"/>
    <cellStyle name="Output 5 4 3 4 3 3" xfId="40904"/>
    <cellStyle name="Output 5 4 3 4 4" xfId="40905"/>
    <cellStyle name="Output 5 4 3 4 4 2" xfId="40906"/>
    <cellStyle name="Output 5 4 3 4 5" xfId="40907"/>
    <cellStyle name="Output 5 4 3 4 6" xfId="40908"/>
    <cellStyle name="Output 5 4 3 5" xfId="40909"/>
    <cellStyle name="Output 5 4 3 5 2" xfId="40910"/>
    <cellStyle name="Output 5 4 3 5 2 2" xfId="40911"/>
    <cellStyle name="Output 5 4 3 5 3" xfId="40912"/>
    <cellStyle name="Output 5 4 3 5 3 2" xfId="40913"/>
    <cellStyle name="Output 5 4 3 5 4" xfId="40914"/>
    <cellStyle name="Output 5 4 3 6" xfId="40915"/>
    <cellStyle name="Output 5 4 3 6 2" xfId="40916"/>
    <cellStyle name="Output 5 4 3 6 2 2" xfId="40917"/>
    <cellStyle name="Output 5 4 3 6 3" xfId="40918"/>
    <cellStyle name="Output 5 4 3 7" xfId="40919"/>
    <cellStyle name="Output 5 4 3 7 2" xfId="40920"/>
    <cellStyle name="Output 5 4 3 8" xfId="40921"/>
    <cellStyle name="Output 5 4 3 9" xfId="40922"/>
    <cellStyle name="Output 5 4 4" xfId="40923"/>
    <cellStyle name="Output 5 4 4 2" xfId="40924"/>
    <cellStyle name="Output 5 4 4 2 2" xfId="40925"/>
    <cellStyle name="Output 5 4 4 2 2 2" xfId="40926"/>
    <cellStyle name="Output 5 4 4 2 2 2 2" xfId="40927"/>
    <cellStyle name="Output 5 4 4 2 2 3" xfId="40928"/>
    <cellStyle name="Output 5 4 4 2 2 3 2" xfId="40929"/>
    <cellStyle name="Output 5 4 4 2 2 4" xfId="40930"/>
    <cellStyle name="Output 5 4 4 2 3" xfId="40931"/>
    <cellStyle name="Output 5 4 4 2 3 2" xfId="40932"/>
    <cellStyle name="Output 5 4 4 2 3 2 2" xfId="40933"/>
    <cellStyle name="Output 5 4 4 2 3 3" xfId="40934"/>
    <cellStyle name="Output 5 4 4 2 4" xfId="40935"/>
    <cellStyle name="Output 5 4 4 2 4 2" xfId="40936"/>
    <cellStyle name="Output 5 4 4 2 5" xfId="40937"/>
    <cellStyle name="Output 5 4 4 2 6" xfId="40938"/>
    <cellStyle name="Output 5 4 4 3" xfId="40939"/>
    <cellStyle name="Output 5 4 4 3 2" xfId="40940"/>
    <cellStyle name="Output 5 4 4 3 2 2" xfId="40941"/>
    <cellStyle name="Output 5 4 4 3 2 2 2" xfId="40942"/>
    <cellStyle name="Output 5 4 4 3 2 3" xfId="40943"/>
    <cellStyle name="Output 5 4 4 3 2 3 2" xfId="40944"/>
    <cellStyle name="Output 5 4 4 3 2 4" xfId="40945"/>
    <cellStyle name="Output 5 4 4 3 3" xfId="40946"/>
    <cellStyle name="Output 5 4 4 3 3 2" xfId="40947"/>
    <cellStyle name="Output 5 4 4 3 3 2 2" xfId="40948"/>
    <cellStyle name="Output 5 4 4 3 3 3" xfId="40949"/>
    <cellStyle name="Output 5 4 4 3 4" xfId="40950"/>
    <cellStyle name="Output 5 4 4 3 4 2" xfId="40951"/>
    <cellStyle name="Output 5 4 4 3 5" xfId="40952"/>
    <cellStyle name="Output 5 4 4 3 6" xfId="40953"/>
    <cellStyle name="Output 5 4 4 4" xfId="40954"/>
    <cellStyle name="Output 5 4 4 4 2" xfId="40955"/>
    <cellStyle name="Output 5 4 4 4 2 2" xfId="40956"/>
    <cellStyle name="Output 5 4 4 4 2 2 2" xfId="40957"/>
    <cellStyle name="Output 5 4 4 4 2 3" xfId="40958"/>
    <cellStyle name="Output 5 4 4 4 2 3 2" xfId="40959"/>
    <cellStyle name="Output 5 4 4 4 2 4" xfId="40960"/>
    <cellStyle name="Output 5 4 4 4 3" xfId="40961"/>
    <cellStyle name="Output 5 4 4 4 3 2" xfId="40962"/>
    <cellStyle name="Output 5 4 4 4 3 2 2" xfId="40963"/>
    <cellStyle name="Output 5 4 4 4 3 3" xfId="40964"/>
    <cellStyle name="Output 5 4 4 4 4" xfId="40965"/>
    <cellStyle name="Output 5 4 4 4 4 2" xfId="40966"/>
    <cellStyle name="Output 5 4 4 4 5" xfId="40967"/>
    <cellStyle name="Output 5 4 4 4 6" xfId="40968"/>
    <cellStyle name="Output 5 4 4 5" xfId="40969"/>
    <cellStyle name="Output 5 4 4 5 2" xfId="40970"/>
    <cellStyle name="Output 5 4 4 5 2 2" xfId="40971"/>
    <cellStyle name="Output 5 4 4 5 3" xfId="40972"/>
    <cellStyle name="Output 5 4 4 5 3 2" xfId="40973"/>
    <cellStyle name="Output 5 4 4 5 4" xfId="40974"/>
    <cellStyle name="Output 5 4 4 6" xfId="40975"/>
    <cellStyle name="Output 5 4 4 6 2" xfId="40976"/>
    <cellStyle name="Output 5 4 4 6 2 2" xfId="40977"/>
    <cellStyle name="Output 5 4 4 6 3" xfId="40978"/>
    <cellStyle name="Output 5 4 4 7" xfId="40979"/>
    <cellStyle name="Output 5 4 4 7 2" xfId="40980"/>
    <cellStyle name="Output 5 4 4 8" xfId="40981"/>
    <cellStyle name="Output 5 4 4 9" xfId="40982"/>
    <cellStyle name="Output 5 4 5" xfId="40983"/>
    <cellStyle name="Output 5 4 5 2" xfId="40984"/>
    <cellStyle name="Output 5 4 5 2 2" xfId="40985"/>
    <cellStyle name="Output 5 4 5 2 2 2" xfId="40986"/>
    <cellStyle name="Output 5 4 5 2 2 2 2" xfId="40987"/>
    <cellStyle name="Output 5 4 5 2 2 3" xfId="40988"/>
    <cellStyle name="Output 5 4 5 2 2 3 2" xfId="40989"/>
    <cellStyle name="Output 5 4 5 2 2 4" xfId="40990"/>
    <cellStyle name="Output 5 4 5 2 3" xfId="40991"/>
    <cellStyle name="Output 5 4 5 2 3 2" xfId="40992"/>
    <cellStyle name="Output 5 4 5 2 3 2 2" xfId="40993"/>
    <cellStyle name="Output 5 4 5 2 3 3" xfId="40994"/>
    <cellStyle name="Output 5 4 5 2 4" xfId="40995"/>
    <cellStyle name="Output 5 4 5 2 4 2" xfId="40996"/>
    <cellStyle name="Output 5 4 5 2 5" xfId="40997"/>
    <cellStyle name="Output 5 4 5 2 6" xfId="40998"/>
    <cellStyle name="Output 5 4 5 3" xfId="40999"/>
    <cellStyle name="Output 5 4 5 3 2" xfId="41000"/>
    <cellStyle name="Output 5 4 5 3 2 2" xfId="41001"/>
    <cellStyle name="Output 5 4 5 3 2 2 2" xfId="41002"/>
    <cellStyle name="Output 5 4 5 3 2 3" xfId="41003"/>
    <cellStyle name="Output 5 4 5 3 2 3 2" xfId="41004"/>
    <cellStyle name="Output 5 4 5 3 2 4" xfId="41005"/>
    <cellStyle name="Output 5 4 5 3 3" xfId="41006"/>
    <cellStyle name="Output 5 4 5 3 3 2" xfId="41007"/>
    <cellStyle name="Output 5 4 5 3 3 2 2" xfId="41008"/>
    <cellStyle name="Output 5 4 5 3 3 3" xfId="41009"/>
    <cellStyle name="Output 5 4 5 3 4" xfId="41010"/>
    <cellStyle name="Output 5 4 5 3 4 2" xfId="41011"/>
    <cellStyle name="Output 5 4 5 3 5" xfId="41012"/>
    <cellStyle name="Output 5 4 5 3 6" xfId="41013"/>
    <cellStyle name="Output 5 4 5 4" xfId="41014"/>
    <cellStyle name="Output 5 4 5 4 2" xfId="41015"/>
    <cellStyle name="Output 5 4 5 4 2 2" xfId="41016"/>
    <cellStyle name="Output 5 4 5 4 2 2 2" xfId="41017"/>
    <cellStyle name="Output 5 4 5 4 2 3" xfId="41018"/>
    <cellStyle name="Output 5 4 5 4 2 3 2" xfId="41019"/>
    <cellStyle name="Output 5 4 5 4 2 4" xfId="41020"/>
    <cellStyle name="Output 5 4 5 4 3" xfId="41021"/>
    <cellStyle name="Output 5 4 5 4 3 2" xfId="41022"/>
    <cellStyle name="Output 5 4 5 4 3 2 2" xfId="41023"/>
    <cellStyle name="Output 5 4 5 4 3 3" xfId="41024"/>
    <cellStyle name="Output 5 4 5 4 4" xfId="41025"/>
    <cellStyle name="Output 5 4 5 4 4 2" xfId="41026"/>
    <cellStyle name="Output 5 4 5 4 5" xfId="41027"/>
    <cellStyle name="Output 5 4 5 4 6" xfId="41028"/>
    <cellStyle name="Output 5 4 5 5" xfId="41029"/>
    <cellStyle name="Output 5 4 5 5 2" xfId="41030"/>
    <cellStyle name="Output 5 4 5 5 2 2" xfId="41031"/>
    <cellStyle name="Output 5 4 5 5 3" xfId="41032"/>
    <cellStyle name="Output 5 4 5 5 3 2" xfId="41033"/>
    <cellStyle name="Output 5 4 5 5 4" xfId="41034"/>
    <cellStyle name="Output 5 4 5 6" xfId="41035"/>
    <cellStyle name="Output 5 4 5 6 2" xfId="41036"/>
    <cellStyle name="Output 5 4 5 6 2 2" xfId="41037"/>
    <cellStyle name="Output 5 4 5 6 3" xfId="41038"/>
    <cellStyle name="Output 5 4 5 7" xfId="41039"/>
    <cellStyle name="Output 5 4 5 7 2" xfId="41040"/>
    <cellStyle name="Output 5 4 5 8" xfId="41041"/>
    <cellStyle name="Output 5 4 5 9" xfId="41042"/>
    <cellStyle name="Output 5 4 6" xfId="41043"/>
    <cellStyle name="Output 5 4 6 2" xfId="41044"/>
    <cellStyle name="Output 5 4 6 2 2" xfId="41045"/>
    <cellStyle name="Output 5 4 6 2 2 2" xfId="41046"/>
    <cellStyle name="Output 5 4 6 2 2 2 2" xfId="41047"/>
    <cellStyle name="Output 5 4 6 2 2 3" xfId="41048"/>
    <cellStyle name="Output 5 4 6 2 2 3 2" xfId="41049"/>
    <cellStyle name="Output 5 4 6 2 2 4" xfId="41050"/>
    <cellStyle name="Output 5 4 6 2 3" xfId="41051"/>
    <cellStyle name="Output 5 4 6 2 3 2" xfId="41052"/>
    <cellStyle name="Output 5 4 6 2 3 2 2" xfId="41053"/>
    <cellStyle name="Output 5 4 6 2 3 3" xfId="41054"/>
    <cellStyle name="Output 5 4 6 2 4" xfId="41055"/>
    <cellStyle name="Output 5 4 6 2 4 2" xfId="41056"/>
    <cellStyle name="Output 5 4 6 2 5" xfId="41057"/>
    <cellStyle name="Output 5 4 6 2 6" xfId="41058"/>
    <cellStyle name="Output 5 4 6 3" xfId="41059"/>
    <cellStyle name="Output 5 4 6 3 2" xfId="41060"/>
    <cellStyle name="Output 5 4 6 3 2 2" xfId="41061"/>
    <cellStyle name="Output 5 4 6 3 2 2 2" xfId="41062"/>
    <cellStyle name="Output 5 4 6 3 2 3" xfId="41063"/>
    <cellStyle name="Output 5 4 6 3 2 3 2" xfId="41064"/>
    <cellStyle name="Output 5 4 6 3 2 4" xfId="41065"/>
    <cellStyle name="Output 5 4 6 3 3" xfId="41066"/>
    <cellStyle name="Output 5 4 6 3 3 2" xfId="41067"/>
    <cellStyle name="Output 5 4 6 3 3 2 2" xfId="41068"/>
    <cellStyle name="Output 5 4 6 3 3 3" xfId="41069"/>
    <cellStyle name="Output 5 4 6 3 4" xfId="41070"/>
    <cellStyle name="Output 5 4 6 3 4 2" xfId="41071"/>
    <cellStyle name="Output 5 4 6 3 5" xfId="41072"/>
    <cellStyle name="Output 5 4 6 3 6" xfId="41073"/>
    <cellStyle name="Output 5 4 6 4" xfId="41074"/>
    <cellStyle name="Output 5 4 6 4 2" xfId="41075"/>
    <cellStyle name="Output 5 4 6 4 2 2" xfId="41076"/>
    <cellStyle name="Output 5 4 6 4 2 2 2" xfId="41077"/>
    <cellStyle name="Output 5 4 6 4 2 3" xfId="41078"/>
    <cellStyle name="Output 5 4 6 4 2 3 2" xfId="41079"/>
    <cellStyle name="Output 5 4 6 4 2 4" xfId="41080"/>
    <cellStyle name="Output 5 4 6 4 3" xfId="41081"/>
    <cellStyle name="Output 5 4 6 4 3 2" xfId="41082"/>
    <cellStyle name="Output 5 4 6 4 3 2 2" xfId="41083"/>
    <cellStyle name="Output 5 4 6 4 3 3" xfId="41084"/>
    <cellStyle name="Output 5 4 6 4 4" xfId="41085"/>
    <cellStyle name="Output 5 4 6 4 4 2" xfId="41086"/>
    <cellStyle name="Output 5 4 6 4 5" xfId="41087"/>
    <cellStyle name="Output 5 4 6 4 6" xfId="41088"/>
    <cellStyle name="Output 5 4 6 5" xfId="41089"/>
    <cellStyle name="Output 5 4 6 5 2" xfId="41090"/>
    <cellStyle name="Output 5 4 6 5 2 2" xfId="41091"/>
    <cellStyle name="Output 5 4 6 5 3" xfId="41092"/>
    <cellStyle name="Output 5 4 6 5 3 2" xfId="41093"/>
    <cellStyle name="Output 5 4 6 5 4" xfId="41094"/>
    <cellStyle name="Output 5 4 6 6" xfId="41095"/>
    <cellStyle name="Output 5 4 6 6 2" xfId="41096"/>
    <cellStyle name="Output 5 4 6 6 2 2" xfId="41097"/>
    <cellStyle name="Output 5 4 6 6 3" xfId="41098"/>
    <cellStyle name="Output 5 4 6 7" xfId="41099"/>
    <cellStyle name="Output 5 4 6 7 2" xfId="41100"/>
    <cellStyle name="Output 5 4 6 8" xfId="41101"/>
    <cellStyle name="Output 5 4 6 9" xfId="41102"/>
    <cellStyle name="Output 5 4 7" xfId="41103"/>
    <cellStyle name="Output 5 4 7 2" xfId="41104"/>
    <cellStyle name="Output 5 4 7 2 2" xfId="41105"/>
    <cellStyle name="Output 5 4 7 2 2 2" xfId="41106"/>
    <cellStyle name="Output 5 4 7 2 3" xfId="41107"/>
    <cellStyle name="Output 5 4 7 2 3 2" xfId="41108"/>
    <cellStyle name="Output 5 4 7 2 4" xfId="41109"/>
    <cellStyle name="Output 5 4 7 3" xfId="41110"/>
    <cellStyle name="Output 5 4 7 3 2" xfId="41111"/>
    <cellStyle name="Output 5 4 7 3 2 2" xfId="41112"/>
    <cellStyle name="Output 5 4 7 3 3" xfId="41113"/>
    <cellStyle name="Output 5 4 7 4" xfId="41114"/>
    <cellStyle name="Output 5 4 7 4 2" xfId="41115"/>
    <cellStyle name="Output 5 4 7 5" xfId="41116"/>
    <cellStyle name="Output 5 4 7 6" xfId="41117"/>
    <cellStyle name="Output 5 4 8" xfId="41118"/>
    <cellStyle name="Output 5 4 8 2" xfId="41119"/>
    <cellStyle name="Output 5 4 8 2 2" xfId="41120"/>
    <cellStyle name="Output 5 4 8 2 2 2" xfId="41121"/>
    <cellStyle name="Output 5 4 8 2 3" xfId="41122"/>
    <cellStyle name="Output 5 4 8 2 3 2" xfId="41123"/>
    <cellStyle name="Output 5 4 8 2 4" xfId="41124"/>
    <cellStyle name="Output 5 4 8 3" xfId="41125"/>
    <cellStyle name="Output 5 4 8 3 2" xfId="41126"/>
    <cellStyle name="Output 5 4 8 3 2 2" xfId="41127"/>
    <cellStyle name="Output 5 4 8 3 3" xfId="41128"/>
    <cellStyle name="Output 5 4 8 4" xfId="41129"/>
    <cellStyle name="Output 5 4 8 4 2" xfId="41130"/>
    <cellStyle name="Output 5 4 8 5" xfId="41131"/>
    <cellStyle name="Output 5 4 8 6" xfId="41132"/>
    <cellStyle name="Output 5 4 9" xfId="41133"/>
    <cellStyle name="Output 5 4 9 2" xfId="41134"/>
    <cellStyle name="Output 5 4 9 2 2" xfId="41135"/>
    <cellStyle name="Output 5 4 9 2 2 2" xfId="41136"/>
    <cellStyle name="Output 5 4 9 2 3" xfId="41137"/>
    <cellStyle name="Output 5 4 9 2 3 2" xfId="41138"/>
    <cellStyle name="Output 5 4 9 2 4" xfId="41139"/>
    <cellStyle name="Output 5 4 9 3" xfId="41140"/>
    <cellStyle name="Output 5 4 9 3 2" xfId="41141"/>
    <cellStyle name="Output 5 4 9 3 2 2" xfId="41142"/>
    <cellStyle name="Output 5 4 9 3 3" xfId="41143"/>
    <cellStyle name="Output 5 4 9 4" xfId="41144"/>
    <cellStyle name="Output 5 4 9 4 2" xfId="41145"/>
    <cellStyle name="Output 5 4 9 5" xfId="41146"/>
    <cellStyle name="Output 5 4 9 6" xfId="41147"/>
    <cellStyle name="Output 5 5" xfId="988"/>
    <cellStyle name="Output 5 5 2" xfId="1871"/>
    <cellStyle name="Output 5 5 2 2" xfId="41148"/>
    <cellStyle name="Output 5 5 2 2 2" xfId="41149"/>
    <cellStyle name="Output 5 5 2 2 2 2" xfId="41150"/>
    <cellStyle name="Output 5 5 2 2 3" xfId="41151"/>
    <cellStyle name="Output 5 5 2 2 3 2" xfId="41152"/>
    <cellStyle name="Output 5 5 2 2 4" xfId="41153"/>
    <cellStyle name="Output 5 5 2 3" xfId="41154"/>
    <cellStyle name="Output 5 5 2 3 2" xfId="41155"/>
    <cellStyle name="Output 5 5 2 3 2 2" xfId="41156"/>
    <cellStyle name="Output 5 5 2 3 3" xfId="41157"/>
    <cellStyle name="Output 5 5 2 4" xfId="41158"/>
    <cellStyle name="Output 5 5 2 4 2" xfId="41159"/>
    <cellStyle name="Output 5 5 2 5" xfId="41160"/>
    <cellStyle name="Output 5 5 2 6" xfId="41161"/>
    <cellStyle name="Output 5 5 3" xfId="41162"/>
    <cellStyle name="Output 5 5 3 2" xfId="41163"/>
    <cellStyle name="Output 5 5 3 2 2" xfId="41164"/>
    <cellStyle name="Output 5 5 3 2 2 2" xfId="41165"/>
    <cellStyle name="Output 5 5 3 2 3" xfId="41166"/>
    <cellStyle name="Output 5 5 3 2 3 2" xfId="41167"/>
    <cellStyle name="Output 5 5 3 2 4" xfId="41168"/>
    <cellStyle name="Output 5 5 3 3" xfId="41169"/>
    <cellStyle name="Output 5 5 3 3 2" xfId="41170"/>
    <cellStyle name="Output 5 5 3 3 2 2" xfId="41171"/>
    <cellStyle name="Output 5 5 3 3 3" xfId="41172"/>
    <cellStyle name="Output 5 5 3 4" xfId="41173"/>
    <cellStyle name="Output 5 5 3 4 2" xfId="41174"/>
    <cellStyle name="Output 5 5 3 5" xfId="41175"/>
    <cellStyle name="Output 5 5 3 6" xfId="41176"/>
    <cellStyle name="Output 5 5 4" xfId="41177"/>
    <cellStyle name="Output 5 5 4 2" xfId="41178"/>
    <cellStyle name="Output 5 5 4 2 2" xfId="41179"/>
    <cellStyle name="Output 5 5 4 2 2 2" xfId="41180"/>
    <cellStyle name="Output 5 5 4 2 3" xfId="41181"/>
    <cellStyle name="Output 5 5 4 2 3 2" xfId="41182"/>
    <cellStyle name="Output 5 5 4 2 4" xfId="41183"/>
    <cellStyle name="Output 5 5 4 3" xfId="41184"/>
    <cellStyle name="Output 5 5 4 3 2" xfId="41185"/>
    <cellStyle name="Output 5 5 4 3 2 2" xfId="41186"/>
    <cellStyle name="Output 5 5 4 3 3" xfId="41187"/>
    <cellStyle name="Output 5 5 4 4" xfId="41188"/>
    <cellStyle name="Output 5 5 4 4 2" xfId="41189"/>
    <cellStyle name="Output 5 5 4 5" xfId="41190"/>
    <cellStyle name="Output 5 5 4 6" xfId="41191"/>
    <cellStyle name="Output 5 5 5" xfId="41192"/>
    <cellStyle name="Output 5 5 5 2" xfId="41193"/>
    <cellStyle name="Output 5 5 5 2 2" xfId="41194"/>
    <cellStyle name="Output 5 5 5 3" xfId="41195"/>
    <cellStyle name="Output 5 5 5 3 2" xfId="41196"/>
    <cellStyle name="Output 5 5 5 4" xfId="41197"/>
    <cellStyle name="Output 5 5 6" xfId="41198"/>
    <cellStyle name="Output 5 5 6 2" xfId="41199"/>
    <cellStyle name="Output 5 5 6 2 2" xfId="41200"/>
    <cellStyle name="Output 5 5 6 3" xfId="41201"/>
    <cellStyle name="Output 5 5 7" xfId="41202"/>
    <cellStyle name="Output 5 5 7 2" xfId="41203"/>
    <cellStyle name="Output 5 5 8" xfId="41204"/>
    <cellStyle name="Output 5 5 9" xfId="41205"/>
    <cellStyle name="Output 5 6" xfId="1346"/>
    <cellStyle name="Output 5 6 2" xfId="1380"/>
    <cellStyle name="Output 5 6 2 2" xfId="41206"/>
    <cellStyle name="Output 5 6 2 2 2" xfId="41207"/>
    <cellStyle name="Output 5 6 2 2 2 2" xfId="41208"/>
    <cellStyle name="Output 5 6 2 2 3" xfId="41209"/>
    <cellStyle name="Output 5 6 2 2 3 2" xfId="41210"/>
    <cellStyle name="Output 5 6 2 2 4" xfId="41211"/>
    <cellStyle name="Output 5 6 2 3" xfId="41212"/>
    <cellStyle name="Output 5 6 2 3 2" xfId="41213"/>
    <cellStyle name="Output 5 6 2 3 2 2" xfId="41214"/>
    <cellStyle name="Output 5 6 2 3 3" xfId="41215"/>
    <cellStyle name="Output 5 6 2 4" xfId="41216"/>
    <cellStyle name="Output 5 6 2 4 2" xfId="41217"/>
    <cellStyle name="Output 5 6 2 5" xfId="41218"/>
    <cellStyle name="Output 5 6 2 6" xfId="41219"/>
    <cellStyle name="Output 5 6 3" xfId="41220"/>
    <cellStyle name="Output 5 6 3 2" xfId="41221"/>
    <cellStyle name="Output 5 6 3 2 2" xfId="41222"/>
    <cellStyle name="Output 5 6 3 2 2 2" xfId="41223"/>
    <cellStyle name="Output 5 6 3 2 3" xfId="41224"/>
    <cellStyle name="Output 5 6 3 2 3 2" xfId="41225"/>
    <cellStyle name="Output 5 6 3 2 4" xfId="41226"/>
    <cellStyle name="Output 5 6 3 3" xfId="41227"/>
    <cellStyle name="Output 5 6 3 3 2" xfId="41228"/>
    <cellStyle name="Output 5 6 3 3 2 2" xfId="41229"/>
    <cellStyle name="Output 5 6 3 3 3" xfId="41230"/>
    <cellStyle name="Output 5 6 3 4" xfId="41231"/>
    <cellStyle name="Output 5 6 3 4 2" xfId="41232"/>
    <cellStyle name="Output 5 6 3 5" xfId="41233"/>
    <cellStyle name="Output 5 6 3 6" xfId="41234"/>
    <cellStyle name="Output 5 6 4" xfId="41235"/>
    <cellStyle name="Output 5 6 4 2" xfId="41236"/>
    <cellStyle name="Output 5 6 4 2 2" xfId="41237"/>
    <cellStyle name="Output 5 6 4 2 2 2" xfId="41238"/>
    <cellStyle name="Output 5 6 4 2 3" xfId="41239"/>
    <cellStyle name="Output 5 6 4 2 3 2" xfId="41240"/>
    <cellStyle name="Output 5 6 4 2 4" xfId="41241"/>
    <cellStyle name="Output 5 6 4 3" xfId="41242"/>
    <cellStyle name="Output 5 6 4 3 2" xfId="41243"/>
    <cellStyle name="Output 5 6 4 3 2 2" xfId="41244"/>
    <cellStyle name="Output 5 6 4 3 3" xfId="41245"/>
    <cellStyle name="Output 5 6 4 4" xfId="41246"/>
    <cellStyle name="Output 5 6 4 4 2" xfId="41247"/>
    <cellStyle name="Output 5 6 4 5" xfId="41248"/>
    <cellStyle name="Output 5 6 4 6" xfId="41249"/>
    <cellStyle name="Output 5 6 5" xfId="41250"/>
    <cellStyle name="Output 5 6 5 2" xfId="41251"/>
    <cellStyle name="Output 5 6 5 2 2" xfId="41252"/>
    <cellStyle name="Output 5 6 5 3" xfId="41253"/>
    <cellStyle name="Output 5 6 5 3 2" xfId="41254"/>
    <cellStyle name="Output 5 6 5 4" xfId="41255"/>
    <cellStyle name="Output 5 6 6" xfId="41256"/>
    <cellStyle name="Output 5 6 6 2" xfId="41257"/>
    <cellStyle name="Output 5 6 6 2 2" xfId="41258"/>
    <cellStyle name="Output 5 6 6 3" xfId="41259"/>
    <cellStyle name="Output 5 6 7" xfId="41260"/>
    <cellStyle name="Output 5 6 7 2" xfId="41261"/>
    <cellStyle name="Output 5 6 8" xfId="41262"/>
    <cellStyle name="Output 5 6 9" xfId="41263"/>
    <cellStyle name="Output 5 7" xfId="955"/>
    <cellStyle name="Output 5 7 2" xfId="1855"/>
    <cellStyle name="Output 5 7 2 2" xfId="41264"/>
    <cellStyle name="Output 5 7 2 2 2" xfId="41265"/>
    <cellStyle name="Output 5 7 2 3" xfId="41266"/>
    <cellStyle name="Output 5 7 2 3 2" xfId="41267"/>
    <cellStyle name="Output 5 7 2 4" xfId="41268"/>
    <cellStyle name="Output 5 7 3" xfId="41269"/>
    <cellStyle name="Output 5 7 3 2" xfId="41270"/>
    <cellStyle name="Output 5 7 3 2 2" xfId="41271"/>
    <cellStyle name="Output 5 7 3 3" xfId="41272"/>
    <cellStyle name="Output 5 7 4" xfId="41273"/>
    <cellStyle name="Output 5 7 4 2" xfId="41274"/>
    <cellStyle name="Output 5 7 5" xfId="41275"/>
    <cellStyle name="Output 5 7 6" xfId="41276"/>
    <cellStyle name="Output 5 8" xfId="951"/>
    <cellStyle name="Output 5 8 2" xfId="1853"/>
    <cellStyle name="Output 5 8 2 2" xfId="41277"/>
    <cellStyle name="Output 5 8 3" xfId="41278"/>
    <cellStyle name="Output 5 8 3 2" xfId="41279"/>
    <cellStyle name="Output 5 8 4" xfId="41280"/>
    <cellStyle name="Output 5 9" xfId="824"/>
    <cellStyle name="Output 5 9 2" xfId="2007"/>
    <cellStyle name="Output 5 9 2 2" xfId="41281"/>
    <cellStyle name="Output 5 9 3" xfId="41282"/>
    <cellStyle name="Output 6" xfId="1694"/>
    <cellStyle name="Output 6 10" xfId="41283"/>
    <cellStyle name="Output 6 10 2" xfId="41284"/>
    <cellStyle name="Output 6 10 2 2" xfId="41285"/>
    <cellStyle name="Output 6 10 3" xfId="41286"/>
    <cellStyle name="Output 6 10 3 2" xfId="41287"/>
    <cellStyle name="Output 6 10 4" xfId="41288"/>
    <cellStyle name="Output 6 11" xfId="41289"/>
    <cellStyle name="Output 6 11 2" xfId="41290"/>
    <cellStyle name="Output 6 11 2 2" xfId="41291"/>
    <cellStyle name="Output 6 11 3" xfId="41292"/>
    <cellStyle name="Output 6 12" xfId="41293"/>
    <cellStyle name="Output 6 12 2" xfId="41294"/>
    <cellStyle name="Output 6 13" xfId="41295"/>
    <cellStyle name="Output 6 14" xfId="41296"/>
    <cellStyle name="Output 6 2" xfId="1962"/>
    <cellStyle name="Output 6 2 10" xfId="41297"/>
    <cellStyle name="Output 6 2 2" xfId="705"/>
    <cellStyle name="Output 6 2 2 2" xfId="41298"/>
    <cellStyle name="Output 6 2 2 2 2" xfId="41299"/>
    <cellStyle name="Output 6 2 2 2 2 2" xfId="41300"/>
    <cellStyle name="Output 6 2 2 2 3" xfId="41301"/>
    <cellStyle name="Output 6 2 2 2 3 2" xfId="41302"/>
    <cellStyle name="Output 6 2 2 2 4" xfId="41303"/>
    <cellStyle name="Output 6 2 2 3" xfId="41304"/>
    <cellStyle name="Output 6 2 2 3 2" xfId="41305"/>
    <cellStyle name="Output 6 2 2 3 2 2" xfId="41306"/>
    <cellStyle name="Output 6 2 2 3 3" xfId="41307"/>
    <cellStyle name="Output 6 2 2 4" xfId="41308"/>
    <cellStyle name="Output 6 2 2 4 2" xfId="41309"/>
    <cellStyle name="Output 6 2 2 5" xfId="41310"/>
    <cellStyle name="Output 6 2 2 6" xfId="41311"/>
    <cellStyle name="Output 6 2 3" xfId="2123"/>
    <cellStyle name="Output 6 2 3 2" xfId="41312"/>
    <cellStyle name="Output 6 2 3 2 2" xfId="41313"/>
    <cellStyle name="Output 6 2 3 2 2 2" xfId="41314"/>
    <cellStyle name="Output 6 2 3 2 3" xfId="41315"/>
    <cellStyle name="Output 6 2 3 2 3 2" xfId="41316"/>
    <cellStyle name="Output 6 2 3 2 4" xfId="41317"/>
    <cellStyle name="Output 6 2 3 3" xfId="41318"/>
    <cellStyle name="Output 6 2 3 3 2" xfId="41319"/>
    <cellStyle name="Output 6 2 3 3 2 2" xfId="41320"/>
    <cellStyle name="Output 6 2 3 3 3" xfId="41321"/>
    <cellStyle name="Output 6 2 3 4" xfId="41322"/>
    <cellStyle name="Output 6 2 3 4 2" xfId="41323"/>
    <cellStyle name="Output 6 2 3 5" xfId="41324"/>
    <cellStyle name="Output 6 2 3 6" xfId="41325"/>
    <cellStyle name="Output 6 2 4" xfId="41326"/>
    <cellStyle name="Output 6 2 4 2" xfId="41327"/>
    <cellStyle name="Output 6 2 4 2 2" xfId="41328"/>
    <cellStyle name="Output 6 2 4 2 2 2" xfId="41329"/>
    <cellStyle name="Output 6 2 4 2 3" xfId="41330"/>
    <cellStyle name="Output 6 2 4 2 3 2" xfId="41331"/>
    <cellStyle name="Output 6 2 4 2 4" xfId="41332"/>
    <cellStyle name="Output 6 2 4 3" xfId="41333"/>
    <cellStyle name="Output 6 2 4 3 2" xfId="41334"/>
    <cellStyle name="Output 6 2 4 3 2 2" xfId="41335"/>
    <cellStyle name="Output 6 2 4 3 3" xfId="41336"/>
    <cellStyle name="Output 6 2 4 4" xfId="41337"/>
    <cellStyle name="Output 6 2 4 4 2" xfId="41338"/>
    <cellStyle name="Output 6 2 4 5" xfId="41339"/>
    <cellStyle name="Output 6 2 4 6" xfId="41340"/>
    <cellStyle name="Output 6 2 5" xfId="41341"/>
    <cellStyle name="Output 6 2 5 2" xfId="41342"/>
    <cellStyle name="Output 6 2 5 2 2" xfId="41343"/>
    <cellStyle name="Output 6 2 5 3" xfId="41344"/>
    <cellStyle name="Output 6 2 5 3 2" xfId="41345"/>
    <cellStyle name="Output 6 2 5 4" xfId="41346"/>
    <cellStyle name="Output 6 2 6" xfId="41347"/>
    <cellStyle name="Output 6 2 6 2" xfId="41348"/>
    <cellStyle name="Output 6 2 6 2 2" xfId="41349"/>
    <cellStyle name="Output 6 2 6 3" xfId="41350"/>
    <cellStyle name="Output 6 2 7" xfId="41351"/>
    <cellStyle name="Output 6 2 7 2" xfId="41352"/>
    <cellStyle name="Output 6 2 8" xfId="41353"/>
    <cellStyle name="Output 6 2 9" xfId="41354"/>
    <cellStyle name="Output 6 3" xfId="244"/>
    <cellStyle name="Output 6 3 10" xfId="41355"/>
    <cellStyle name="Output 6 3 2" xfId="2191"/>
    <cellStyle name="Output 6 3 2 2" xfId="41356"/>
    <cellStyle name="Output 6 3 2 2 2" xfId="41357"/>
    <cellStyle name="Output 6 3 2 2 2 2" xfId="41358"/>
    <cellStyle name="Output 6 3 2 2 3" xfId="41359"/>
    <cellStyle name="Output 6 3 2 2 3 2" xfId="41360"/>
    <cellStyle name="Output 6 3 2 2 4" xfId="41361"/>
    <cellStyle name="Output 6 3 2 3" xfId="41362"/>
    <cellStyle name="Output 6 3 2 3 2" xfId="41363"/>
    <cellStyle name="Output 6 3 2 3 2 2" xfId="41364"/>
    <cellStyle name="Output 6 3 2 3 3" xfId="41365"/>
    <cellStyle name="Output 6 3 2 4" xfId="41366"/>
    <cellStyle name="Output 6 3 2 4 2" xfId="41367"/>
    <cellStyle name="Output 6 3 2 5" xfId="41368"/>
    <cellStyle name="Output 6 3 2 6" xfId="41369"/>
    <cellStyle name="Output 6 3 3" xfId="41370"/>
    <cellStyle name="Output 6 3 3 2" xfId="41371"/>
    <cellStyle name="Output 6 3 3 2 2" xfId="41372"/>
    <cellStyle name="Output 6 3 3 2 2 2" xfId="41373"/>
    <cellStyle name="Output 6 3 3 2 3" xfId="41374"/>
    <cellStyle name="Output 6 3 3 2 3 2" xfId="41375"/>
    <cellStyle name="Output 6 3 3 2 4" xfId="41376"/>
    <cellStyle name="Output 6 3 3 3" xfId="41377"/>
    <cellStyle name="Output 6 3 3 3 2" xfId="41378"/>
    <cellStyle name="Output 6 3 3 3 2 2" xfId="41379"/>
    <cellStyle name="Output 6 3 3 3 3" xfId="41380"/>
    <cellStyle name="Output 6 3 3 4" xfId="41381"/>
    <cellStyle name="Output 6 3 3 4 2" xfId="41382"/>
    <cellStyle name="Output 6 3 3 5" xfId="41383"/>
    <cellStyle name="Output 6 3 3 6" xfId="41384"/>
    <cellStyle name="Output 6 3 4" xfId="41385"/>
    <cellStyle name="Output 6 3 4 2" xfId="41386"/>
    <cellStyle name="Output 6 3 4 2 2" xfId="41387"/>
    <cellStyle name="Output 6 3 4 2 2 2" xfId="41388"/>
    <cellStyle name="Output 6 3 4 2 3" xfId="41389"/>
    <cellStyle name="Output 6 3 4 2 3 2" xfId="41390"/>
    <cellStyle name="Output 6 3 4 2 4" xfId="41391"/>
    <cellStyle name="Output 6 3 4 3" xfId="41392"/>
    <cellStyle name="Output 6 3 4 3 2" xfId="41393"/>
    <cellStyle name="Output 6 3 4 3 2 2" xfId="41394"/>
    <cellStyle name="Output 6 3 4 3 3" xfId="41395"/>
    <cellStyle name="Output 6 3 4 4" xfId="41396"/>
    <cellStyle name="Output 6 3 4 4 2" xfId="41397"/>
    <cellStyle name="Output 6 3 4 5" xfId="41398"/>
    <cellStyle name="Output 6 3 4 6" xfId="41399"/>
    <cellStyle name="Output 6 3 5" xfId="41400"/>
    <cellStyle name="Output 6 3 5 2" xfId="41401"/>
    <cellStyle name="Output 6 3 5 2 2" xfId="41402"/>
    <cellStyle name="Output 6 3 5 3" xfId="41403"/>
    <cellStyle name="Output 6 3 5 3 2" xfId="41404"/>
    <cellStyle name="Output 6 3 5 4" xfId="41405"/>
    <cellStyle name="Output 6 3 6" xfId="41406"/>
    <cellStyle name="Output 6 3 6 2" xfId="41407"/>
    <cellStyle name="Output 6 3 6 2 2" xfId="41408"/>
    <cellStyle name="Output 6 3 6 3" xfId="41409"/>
    <cellStyle name="Output 6 3 7" xfId="41410"/>
    <cellStyle name="Output 6 3 7 2" xfId="41411"/>
    <cellStyle name="Output 6 3 8" xfId="41412"/>
    <cellStyle name="Output 6 3 9" xfId="41413"/>
    <cellStyle name="Output 6 4" xfId="192"/>
    <cellStyle name="Output 6 4 10" xfId="41414"/>
    <cellStyle name="Output 6 4 2" xfId="2242"/>
    <cellStyle name="Output 6 4 2 2" xfId="41415"/>
    <cellStyle name="Output 6 4 2 2 2" xfId="41416"/>
    <cellStyle name="Output 6 4 2 2 2 2" xfId="41417"/>
    <cellStyle name="Output 6 4 2 2 3" xfId="41418"/>
    <cellStyle name="Output 6 4 2 2 3 2" xfId="41419"/>
    <cellStyle name="Output 6 4 2 2 4" xfId="41420"/>
    <cellStyle name="Output 6 4 2 3" xfId="41421"/>
    <cellStyle name="Output 6 4 2 3 2" xfId="41422"/>
    <cellStyle name="Output 6 4 2 3 2 2" xfId="41423"/>
    <cellStyle name="Output 6 4 2 3 3" xfId="41424"/>
    <cellStyle name="Output 6 4 2 4" xfId="41425"/>
    <cellStyle name="Output 6 4 2 4 2" xfId="41426"/>
    <cellStyle name="Output 6 4 2 5" xfId="41427"/>
    <cellStyle name="Output 6 4 2 6" xfId="41428"/>
    <cellStyle name="Output 6 4 3" xfId="41429"/>
    <cellStyle name="Output 6 4 3 2" xfId="41430"/>
    <cellStyle name="Output 6 4 3 2 2" xfId="41431"/>
    <cellStyle name="Output 6 4 3 2 2 2" xfId="41432"/>
    <cellStyle name="Output 6 4 3 2 3" xfId="41433"/>
    <cellStyle name="Output 6 4 3 2 3 2" xfId="41434"/>
    <cellStyle name="Output 6 4 3 2 4" xfId="41435"/>
    <cellStyle name="Output 6 4 3 3" xfId="41436"/>
    <cellStyle name="Output 6 4 3 3 2" xfId="41437"/>
    <cellStyle name="Output 6 4 3 3 2 2" xfId="41438"/>
    <cellStyle name="Output 6 4 3 3 3" xfId="41439"/>
    <cellStyle name="Output 6 4 3 4" xfId="41440"/>
    <cellStyle name="Output 6 4 3 4 2" xfId="41441"/>
    <cellStyle name="Output 6 4 3 5" xfId="41442"/>
    <cellStyle name="Output 6 4 3 6" xfId="41443"/>
    <cellStyle name="Output 6 4 4" xfId="41444"/>
    <cellStyle name="Output 6 4 4 2" xfId="41445"/>
    <cellStyle name="Output 6 4 4 2 2" xfId="41446"/>
    <cellStyle name="Output 6 4 4 2 2 2" xfId="41447"/>
    <cellStyle name="Output 6 4 4 2 3" xfId="41448"/>
    <cellStyle name="Output 6 4 4 2 3 2" xfId="41449"/>
    <cellStyle name="Output 6 4 4 2 4" xfId="41450"/>
    <cellStyle name="Output 6 4 4 3" xfId="41451"/>
    <cellStyle name="Output 6 4 4 3 2" xfId="41452"/>
    <cellStyle name="Output 6 4 4 3 2 2" xfId="41453"/>
    <cellStyle name="Output 6 4 4 3 3" xfId="41454"/>
    <cellStyle name="Output 6 4 4 4" xfId="41455"/>
    <cellStyle name="Output 6 4 4 4 2" xfId="41456"/>
    <cellStyle name="Output 6 4 4 5" xfId="41457"/>
    <cellStyle name="Output 6 4 4 6" xfId="41458"/>
    <cellStyle name="Output 6 4 5" xfId="41459"/>
    <cellStyle name="Output 6 4 5 2" xfId="41460"/>
    <cellStyle name="Output 6 4 5 2 2" xfId="41461"/>
    <cellStyle name="Output 6 4 5 3" xfId="41462"/>
    <cellStyle name="Output 6 4 5 3 2" xfId="41463"/>
    <cellStyle name="Output 6 4 5 4" xfId="41464"/>
    <cellStyle name="Output 6 4 6" xfId="41465"/>
    <cellStyle name="Output 6 4 6 2" xfId="41466"/>
    <cellStyle name="Output 6 4 6 2 2" xfId="41467"/>
    <cellStyle name="Output 6 4 6 3" xfId="41468"/>
    <cellStyle name="Output 6 4 7" xfId="41469"/>
    <cellStyle name="Output 6 4 7 2" xfId="41470"/>
    <cellStyle name="Output 6 4 8" xfId="41471"/>
    <cellStyle name="Output 6 4 9" xfId="41472"/>
    <cellStyle name="Output 6 5" xfId="123"/>
    <cellStyle name="Output 6 5 10" xfId="41473"/>
    <cellStyle name="Output 6 5 2" xfId="2311"/>
    <cellStyle name="Output 6 5 2 2" xfId="41474"/>
    <cellStyle name="Output 6 5 2 2 2" xfId="41475"/>
    <cellStyle name="Output 6 5 2 2 2 2" xfId="41476"/>
    <cellStyle name="Output 6 5 2 2 3" xfId="41477"/>
    <cellStyle name="Output 6 5 2 2 3 2" xfId="41478"/>
    <cellStyle name="Output 6 5 2 2 4" xfId="41479"/>
    <cellStyle name="Output 6 5 2 3" xfId="41480"/>
    <cellStyle name="Output 6 5 2 3 2" xfId="41481"/>
    <cellStyle name="Output 6 5 2 3 2 2" xfId="41482"/>
    <cellStyle name="Output 6 5 2 3 3" xfId="41483"/>
    <cellStyle name="Output 6 5 2 4" xfId="41484"/>
    <cellStyle name="Output 6 5 2 4 2" xfId="41485"/>
    <cellStyle name="Output 6 5 2 5" xfId="41486"/>
    <cellStyle name="Output 6 5 2 6" xfId="41487"/>
    <cellStyle name="Output 6 5 3" xfId="41488"/>
    <cellStyle name="Output 6 5 3 2" xfId="41489"/>
    <cellStyle name="Output 6 5 3 2 2" xfId="41490"/>
    <cellStyle name="Output 6 5 3 2 2 2" xfId="41491"/>
    <cellStyle name="Output 6 5 3 2 3" xfId="41492"/>
    <cellStyle name="Output 6 5 3 2 3 2" xfId="41493"/>
    <cellStyle name="Output 6 5 3 2 4" xfId="41494"/>
    <cellStyle name="Output 6 5 3 3" xfId="41495"/>
    <cellStyle name="Output 6 5 3 3 2" xfId="41496"/>
    <cellStyle name="Output 6 5 3 3 2 2" xfId="41497"/>
    <cellStyle name="Output 6 5 3 3 3" xfId="41498"/>
    <cellStyle name="Output 6 5 3 4" xfId="41499"/>
    <cellStyle name="Output 6 5 3 4 2" xfId="41500"/>
    <cellStyle name="Output 6 5 3 5" xfId="41501"/>
    <cellStyle name="Output 6 5 3 6" xfId="41502"/>
    <cellStyle name="Output 6 5 4" xfId="41503"/>
    <cellStyle name="Output 6 5 4 2" xfId="41504"/>
    <cellStyle name="Output 6 5 4 2 2" xfId="41505"/>
    <cellStyle name="Output 6 5 4 2 2 2" xfId="41506"/>
    <cellStyle name="Output 6 5 4 2 3" xfId="41507"/>
    <cellStyle name="Output 6 5 4 2 3 2" xfId="41508"/>
    <cellStyle name="Output 6 5 4 2 4" xfId="41509"/>
    <cellStyle name="Output 6 5 4 3" xfId="41510"/>
    <cellStyle name="Output 6 5 4 3 2" xfId="41511"/>
    <cellStyle name="Output 6 5 4 3 2 2" xfId="41512"/>
    <cellStyle name="Output 6 5 4 3 3" xfId="41513"/>
    <cellStyle name="Output 6 5 4 4" xfId="41514"/>
    <cellStyle name="Output 6 5 4 4 2" xfId="41515"/>
    <cellStyle name="Output 6 5 4 5" xfId="41516"/>
    <cellStyle name="Output 6 5 4 6" xfId="41517"/>
    <cellStyle name="Output 6 5 5" xfId="41518"/>
    <cellStyle name="Output 6 5 5 2" xfId="41519"/>
    <cellStyle name="Output 6 5 5 2 2" xfId="41520"/>
    <cellStyle name="Output 6 5 5 3" xfId="41521"/>
    <cellStyle name="Output 6 5 5 3 2" xfId="41522"/>
    <cellStyle name="Output 6 5 5 4" xfId="41523"/>
    <cellStyle name="Output 6 5 6" xfId="41524"/>
    <cellStyle name="Output 6 5 6 2" xfId="41525"/>
    <cellStyle name="Output 6 5 6 2 2" xfId="41526"/>
    <cellStyle name="Output 6 5 6 3" xfId="41527"/>
    <cellStyle name="Output 6 5 7" xfId="41528"/>
    <cellStyle name="Output 6 5 7 2" xfId="41529"/>
    <cellStyle name="Output 6 5 8" xfId="41530"/>
    <cellStyle name="Output 6 5 9" xfId="41531"/>
    <cellStyle name="Output 6 6" xfId="757"/>
    <cellStyle name="Output 6 6 10" xfId="41532"/>
    <cellStyle name="Output 6 6 2" xfId="41533"/>
    <cellStyle name="Output 6 6 2 2" xfId="41534"/>
    <cellStyle name="Output 6 6 2 2 2" xfId="41535"/>
    <cellStyle name="Output 6 6 2 2 2 2" xfId="41536"/>
    <cellStyle name="Output 6 6 2 2 3" xfId="41537"/>
    <cellStyle name="Output 6 6 2 2 3 2" xfId="41538"/>
    <cellStyle name="Output 6 6 2 2 4" xfId="41539"/>
    <cellStyle name="Output 6 6 2 3" xfId="41540"/>
    <cellStyle name="Output 6 6 2 3 2" xfId="41541"/>
    <cellStyle name="Output 6 6 2 3 2 2" xfId="41542"/>
    <cellStyle name="Output 6 6 2 3 3" xfId="41543"/>
    <cellStyle name="Output 6 6 2 4" xfId="41544"/>
    <cellStyle name="Output 6 6 2 4 2" xfId="41545"/>
    <cellStyle name="Output 6 6 2 5" xfId="41546"/>
    <cellStyle name="Output 6 6 2 6" xfId="41547"/>
    <cellStyle name="Output 6 6 3" xfId="41548"/>
    <cellStyle name="Output 6 6 3 2" xfId="41549"/>
    <cellStyle name="Output 6 6 3 2 2" xfId="41550"/>
    <cellStyle name="Output 6 6 3 2 2 2" xfId="41551"/>
    <cellStyle name="Output 6 6 3 2 3" xfId="41552"/>
    <cellStyle name="Output 6 6 3 2 3 2" xfId="41553"/>
    <cellStyle name="Output 6 6 3 2 4" xfId="41554"/>
    <cellStyle name="Output 6 6 3 3" xfId="41555"/>
    <cellStyle name="Output 6 6 3 3 2" xfId="41556"/>
    <cellStyle name="Output 6 6 3 3 2 2" xfId="41557"/>
    <cellStyle name="Output 6 6 3 3 3" xfId="41558"/>
    <cellStyle name="Output 6 6 3 4" xfId="41559"/>
    <cellStyle name="Output 6 6 3 4 2" xfId="41560"/>
    <cellStyle name="Output 6 6 3 5" xfId="41561"/>
    <cellStyle name="Output 6 6 3 6" xfId="41562"/>
    <cellStyle name="Output 6 6 4" xfId="41563"/>
    <cellStyle name="Output 6 6 4 2" xfId="41564"/>
    <cellStyle name="Output 6 6 4 2 2" xfId="41565"/>
    <cellStyle name="Output 6 6 4 2 2 2" xfId="41566"/>
    <cellStyle name="Output 6 6 4 2 3" xfId="41567"/>
    <cellStyle name="Output 6 6 4 2 3 2" xfId="41568"/>
    <cellStyle name="Output 6 6 4 2 4" xfId="41569"/>
    <cellStyle name="Output 6 6 4 3" xfId="41570"/>
    <cellStyle name="Output 6 6 4 3 2" xfId="41571"/>
    <cellStyle name="Output 6 6 4 3 2 2" xfId="41572"/>
    <cellStyle name="Output 6 6 4 3 3" xfId="41573"/>
    <cellStyle name="Output 6 6 4 4" xfId="41574"/>
    <cellStyle name="Output 6 6 4 4 2" xfId="41575"/>
    <cellStyle name="Output 6 6 4 5" xfId="41576"/>
    <cellStyle name="Output 6 6 4 6" xfId="41577"/>
    <cellStyle name="Output 6 6 5" xfId="41578"/>
    <cellStyle name="Output 6 6 5 2" xfId="41579"/>
    <cellStyle name="Output 6 6 5 2 2" xfId="41580"/>
    <cellStyle name="Output 6 6 5 3" xfId="41581"/>
    <cellStyle name="Output 6 6 5 3 2" xfId="41582"/>
    <cellStyle name="Output 6 6 5 4" xfId="41583"/>
    <cellStyle name="Output 6 6 6" xfId="41584"/>
    <cellStyle name="Output 6 6 6 2" xfId="41585"/>
    <cellStyle name="Output 6 6 6 2 2" xfId="41586"/>
    <cellStyle name="Output 6 6 6 3" xfId="41587"/>
    <cellStyle name="Output 6 6 7" xfId="41588"/>
    <cellStyle name="Output 6 6 7 2" xfId="41589"/>
    <cellStyle name="Output 6 6 8" xfId="41590"/>
    <cellStyle name="Output 6 6 9" xfId="41591"/>
    <cellStyle name="Output 6 7" xfId="2071"/>
    <cellStyle name="Output 6 7 2" xfId="41592"/>
    <cellStyle name="Output 6 7 2 2" xfId="41593"/>
    <cellStyle name="Output 6 7 2 2 2" xfId="41594"/>
    <cellStyle name="Output 6 7 2 3" xfId="41595"/>
    <cellStyle name="Output 6 7 2 3 2" xfId="41596"/>
    <cellStyle name="Output 6 7 2 4" xfId="41597"/>
    <cellStyle name="Output 6 7 3" xfId="41598"/>
    <cellStyle name="Output 6 7 3 2" xfId="41599"/>
    <cellStyle name="Output 6 7 3 2 2" xfId="41600"/>
    <cellStyle name="Output 6 7 3 3" xfId="41601"/>
    <cellStyle name="Output 6 7 4" xfId="41602"/>
    <cellStyle name="Output 6 7 4 2" xfId="41603"/>
    <cellStyle name="Output 6 7 5" xfId="41604"/>
    <cellStyle name="Output 6 7 6" xfId="41605"/>
    <cellStyle name="Output 6 7 7" xfId="41606"/>
    <cellStyle name="Output 6 8" xfId="2387"/>
    <cellStyle name="Output 6 8 2" xfId="41607"/>
    <cellStyle name="Output 6 8 2 2" xfId="41608"/>
    <cellStyle name="Output 6 8 2 2 2" xfId="41609"/>
    <cellStyle name="Output 6 8 2 3" xfId="41610"/>
    <cellStyle name="Output 6 8 2 3 2" xfId="41611"/>
    <cellStyle name="Output 6 8 2 4" xfId="41612"/>
    <cellStyle name="Output 6 8 3" xfId="41613"/>
    <cellStyle name="Output 6 8 3 2" xfId="41614"/>
    <cellStyle name="Output 6 8 3 2 2" xfId="41615"/>
    <cellStyle name="Output 6 8 3 3" xfId="41616"/>
    <cellStyle name="Output 6 8 4" xfId="41617"/>
    <cellStyle name="Output 6 8 4 2" xfId="41618"/>
    <cellStyle name="Output 6 8 5" xfId="41619"/>
    <cellStyle name="Output 6 8 6" xfId="41620"/>
    <cellStyle name="Output 6 8 7" xfId="41621"/>
    <cellStyle name="Output 6 9" xfId="41622"/>
    <cellStyle name="Output 6 9 2" xfId="41623"/>
    <cellStyle name="Output 6 9 2 2" xfId="41624"/>
    <cellStyle name="Output 6 9 2 2 2" xfId="41625"/>
    <cellStyle name="Output 6 9 2 3" xfId="41626"/>
    <cellStyle name="Output 6 9 2 3 2" xfId="41627"/>
    <cellStyle name="Output 6 9 2 4" xfId="41628"/>
    <cellStyle name="Output 6 9 3" xfId="41629"/>
    <cellStyle name="Output 6 9 3 2" xfId="41630"/>
    <cellStyle name="Output 6 9 3 2 2" xfId="41631"/>
    <cellStyle name="Output 6 9 3 3" xfId="41632"/>
    <cellStyle name="Output 6 9 4" xfId="41633"/>
    <cellStyle name="Output 6 9 4 2" xfId="41634"/>
    <cellStyle name="Output 6 9 5" xfId="41635"/>
    <cellStyle name="Output 6 9 6" xfId="41636"/>
    <cellStyle name="Output 7" xfId="41637"/>
    <cellStyle name="Output 7 10" xfId="41638"/>
    <cellStyle name="Output 7 10 2" xfId="41639"/>
    <cellStyle name="Output 7 10 2 2" xfId="41640"/>
    <cellStyle name="Output 7 10 3" xfId="41641"/>
    <cellStyle name="Output 7 10 3 2" xfId="41642"/>
    <cellStyle name="Output 7 10 4" xfId="41643"/>
    <cellStyle name="Output 7 11" xfId="41644"/>
    <cellStyle name="Output 7 11 2" xfId="41645"/>
    <cellStyle name="Output 7 11 2 2" xfId="41646"/>
    <cellStyle name="Output 7 11 3" xfId="41647"/>
    <cellStyle name="Output 7 12" xfId="41648"/>
    <cellStyle name="Output 7 12 2" xfId="41649"/>
    <cellStyle name="Output 7 13" xfId="41650"/>
    <cellStyle name="Output 7 14" xfId="41651"/>
    <cellStyle name="Output 7 2" xfId="41652"/>
    <cellStyle name="Output 7 2 2" xfId="41653"/>
    <cellStyle name="Output 7 2 2 2" xfId="41654"/>
    <cellStyle name="Output 7 2 2 2 2" xfId="41655"/>
    <cellStyle name="Output 7 2 2 2 2 2" xfId="41656"/>
    <cellStyle name="Output 7 2 2 2 3" xfId="41657"/>
    <cellStyle name="Output 7 2 2 2 3 2" xfId="41658"/>
    <cellStyle name="Output 7 2 2 2 4" xfId="41659"/>
    <cellStyle name="Output 7 2 2 3" xfId="41660"/>
    <cellStyle name="Output 7 2 2 3 2" xfId="41661"/>
    <cellStyle name="Output 7 2 2 3 2 2" xfId="41662"/>
    <cellStyle name="Output 7 2 2 3 3" xfId="41663"/>
    <cellStyle name="Output 7 2 2 4" xfId="41664"/>
    <cellStyle name="Output 7 2 2 4 2" xfId="41665"/>
    <cellStyle name="Output 7 2 2 5" xfId="41666"/>
    <cellStyle name="Output 7 2 2 6" xfId="41667"/>
    <cellStyle name="Output 7 2 3" xfId="41668"/>
    <cellStyle name="Output 7 2 3 2" xfId="41669"/>
    <cellStyle name="Output 7 2 3 2 2" xfId="41670"/>
    <cellStyle name="Output 7 2 3 2 2 2" xfId="41671"/>
    <cellStyle name="Output 7 2 3 2 3" xfId="41672"/>
    <cellStyle name="Output 7 2 3 2 3 2" xfId="41673"/>
    <cellStyle name="Output 7 2 3 2 4" xfId="41674"/>
    <cellStyle name="Output 7 2 3 3" xfId="41675"/>
    <cellStyle name="Output 7 2 3 3 2" xfId="41676"/>
    <cellStyle name="Output 7 2 3 3 2 2" xfId="41677"/>
    <cellStyle name="Output 7 2 3 3 3" xfId="41678"/>
    <cellStyle name="Output 7 2 3 4" xfId="41679"/>
    <cellStyle name="Output 7 2 3 4 2" xfId="41680"/>
    <cellStyle name="Output 7 2 3 5" xfId="41681"/>
    <cellStyle name="Output 7 2 3 6" xfId="41682"/>
    <cellStyle name="Output 7 2 4" xfId="41683"/>
    <cellStyle name="Output 7 2 4 2" xfId="41684"/>
    <cellStyle name="Output 7 2 4 2 2" xfId="41685"/>
    <cellStyle name="Output 7 2 4 2 2 2" xfId="41686"/>
    <cellStyle name="Output 7 2 4 2 3" xfId="41687"/>
    <cellStyle name="Output 7 2 4 2 3 2" xfId="41688"/>
    <cellStyle name="Output 7 2 4 2 4" xfId="41689"/>
    <cellStyle name="Output 7 2 4 3" xfId="41690"/>
    <cellStyle name="Output 7 2 4 3 2" xfId="41691"/>
    <cellStyle name="Output 7 2 4 3 2 2" xfId="41692"/>
    <cellStyle name="Output 7 2 4 3 3" xfId="41693"/>
    <cellStyle name="Output 7 2 4 4" xfId="41694"/>
    <cellStyle name="Output 7 2 4 4 2" xfId="41695"/>
    <cellStyle name="Output 7 2 4 5" xfId="41696"/>
    <cellStyle name="Output 7 2 4 6" xfId="41697"/>
    <cellStyle name="Output 7 2 5" xfId="41698"/>
    <cellStyle name="Output 7 2 5 2" xfId="41699"/>
    <cellStyle name="Output 7 2 5 2 2" xfId="41700"/>
    <cellStyle name="Output 7 2 5 3" xfId="41701"/>
    <cellStyle name="Output 7 2 5 3 2" xfId="41702"/>
    <cellStyle name="Output 7 2 5 4" xfId="41703"/>
    <cellStyle name="Output 7 2 6" xfId="41704"/>
    <cellStyle name="Output 7 2 6 2" xfId="41705"/>
    <cellStyle name="Output 7 2 6 2 2" xfId="41706"/>
    <cellStyle name="Output 7 2 6 3" xfId="41707"/>
    <cellStyle name="Output 7 2 7" xfId="41708"/>
    <cellStyle name="Output 7 2 7 2" xfId="41709"/>
    <cellStyle name="Output 7 2 8" xfId="41710"/>
    <cellStyle name="Output 7 2 9" xfId="41711"/>
    <cellStyle name="Output 7 3" xfId="41712"/>
    <cellStyle name="Output 7 3 2" xfId="41713"/>
    <cellStyle name="Output 7 3 2 2" xfId="41714"/>
    <cellStyle name="Output 7 3 2 2 2" xfId="41715"/>
    <cellStyle name="Output 7 3 2 2 2 2" xfId="41716"/>
    <cellStyle name="Output 7 3 2 2 3" xfId="41717"/>
    <cellStyle name="Output 7 3 2 2 3 2" xfId="41718"/>
    <cellStyle name="Output 7 3 2 2 4" xfId="41719"/>
    <cellStyle name="Output 7 3 2 3" xfId="41720"/>
    <cellStyle name="Output 7 3 2 3 2" xfId="41721"/>
    <cellStyle name="Output 7 3 2 3 2 2" xfId="41722"/>
    <cellStyle name="Output 7 3 2 3 3" xfId="41723"/>
    <cellStyle name="Output 7 3 2 4" xfId="41724"/>
    <cellStyle name="Output 7 3 2 4 2" xfId="41725"/>
    <cellStyle name="Output 7 3 2 5" xfId="41726"/>
    <cellStyle name="Output 7 3 2 6" xfId="41727"/>
    <cellStyle name="Output 7 3 3" xfId="41728"/>
    <cellStyle name="Output 7 3 3 2" xfId="41729"/>
    <cellStyle name="Output 7 3 3 2 2" xfId="41730"/>
    <cellStyle name="Output 7 3 3 2 2 2" xfId="41731"/>
    <cellStyle name="Output 7 3 3 2 3" xfId="41732"/>
    <cellStyle name="Output 7 3 3 2 3 2" xfId="41733"/>
    <cellStyle name="Output 7 3 3 2 4" xfId="41734"/>
    <cellStyle name="Output 7 3 3 3" xfId="41735"/>
    <cellStyle name="Output 7 3 3 3 2" xfId="41736"/>
    <cellStyle name="Output 7 3 3 3 2 2" xfId="41737"/>
    <cellStyle name="Output 7 3 3 3 3" xfId="41738"/>
    <cellStyle name="Output 7 3 3 4" xfId="41739"/>
    <cellStyle name="Output 7 3 3 4 2" xfId="41740"/>
    <cellStyle name="Output 7 3 3 5" xfId="41741"/>
    <cellStyle name="Output 7 3 3 6" xfId="41742"/>
    <cellStyle name="Output 7 3 4" xfId="41743"/>
    <cellStyle name="Output 7 3 4 2" xfId="41744"/>
    <cellStyle name="Output 7 3 4 2 2" xfId="41745"/>
    <cellStyle name="Output 7 3 4 2 2 2" xfId="41746"/>
    <cellStyle name="Output 7 3 4 2 3" xfId="41747"/>
    <cellStyle name="Output 7 3 4 2 3 2" xfId="41748"/>
    <cellStyle name="Output 7 3 4 2 4" xfId="41749"/>
    <cellStyle name="Output 7 3 4 3" xfId="41750"/>
    <cellStyle name="Output 7 3 4 3 2" xfId="41751"/>
    <cellStyle name="Output 7 3 4 3 2 2" xfId="41752"/>
    <cellStyle name="Output 7 3 4 3 3" xfId="41753"/>
    <cellStyle name="Output 7 3 4 4" xfId="41754"/>
    <cellStyle name="Output 7 3 4 4 2" xfId="41755"/>
    <cellStyle name="Output 7 3 4 5" xfId="41756"/>
    <cellStyle name="Output 7 3 4 6" xfId="41757"/>
    <cellStyle name="Output 7 3 5" xfId="41758"/>
    <cellStyle name="Output 7 3 5 2" xfId="41759"/>
    <cellStyle name="Output 7 3 5 2 2" xfId="41760"/>
    <cellStyle name="Output 7 3 5 3" xfId="41761"/>
    <cellStyle name="Output 7 3 5 3 2" xfId="41762"/>
    <cellStyle name="Output 7 3 5 4" xfId="41763"/>
    <cellStyle name="Output 7 3 6" xfId="41764"/>
    <cellStyle name="Output 7 3 6 2" xfId="41765"/>
    <cellStyle name="Output 7 3 6 2 2" xfId="41766"/>
    <cellStyle name="Output 7 3 6 3" xfId="41767"/>
    <cellStyle name="Output 7 3 7" xfId="41768"/>
    <cellStyle name="Output 7 3 7 2" xfId="41769"/>
    <cellStyle name="Output 7 3 8" xfId="41770"/>
    <cellStyle name="Output 7 3 9" xfId="41771"/>
    <cellStyle name="Output 7 4" xfId="41772"/>
    <cellStyle name="Output 7 4 2" xfId="41773"/>
    <cellStyle name="Output 7 4 2 2" xfId="41774"/>
    <cellStyle name="Output 7 4 2 2 2" xfId="41775"/>
    <cellStyle name="Output 7 4 2 2 2 2" xfId="41776"/>
    <cellStyle name="Output 7 4 2 2 3" xfId="41777"/>
    <cellStyle name="Output 7 4 2 2 3 2" xfId="41778"/>
    <cellStyle name="Output 7 4 2 2 4" xfId="41779"/>
    <cellStyle name="Output 7 4 2 3" xfId="41780"/>
    <cellStyle name="Output 7 4 2 3 2" xfId="41781"/>
    <cellStyle name="Output 7 4 2 3 2 2" xfId="41782"/>
    <cellStyle name="Output 7 4 2 3 3" xfId="41783"/>
    <cellStyle name="Output 7 4 2 4" xfId="41784"/>
    <cellStyle name="Output 7 4 2 4 2" xfId="41785"/>
    <cellStyle name="Output 7 4 2 5" xfId="41786"/>
    <cellStyle name="Output 7 4 2 6" xfId="41787"/>
    <cellStyle name="Output 7 4 3" xfId="41788"/>
    <cellStyle name="Output 7 4 3 2" xfId="41789"/>
    <cellStyle name="Output 7 4 3 2 2" xfId="41790"/>
    <cellStyle name="Output 7 4 3 2 2 2" xfId="41791"/>
    <cellStyle name="Output 7 4 3 2 3" xfId="41792"/>
    <cellStyle name="Output 7 4 3 2 3 2" xfId="41793"/>
    <cellStyle name="Output 7 4 3 2 4" xfId="41794"/>
    <cellStyle name="Output 7 4 3 3" xfId="41795"/>
    <cellStyle name="Output 7 4 3 3 2" xfId="41796"/>
    <cellStyle name="Output 7 4 3 3 2 2" xfId="41797"/>
    <cellStyle name="Output 7 4 3 3 3" xfId="41798"/>
    <cellStyle name="Output 7 4 3 4" xfId="41799"/>
    <cellStyle name="Output 7 4 3 4 2" xfId="41800"/>
    <cellStyle name="Output 7 4 3 5" xfId="41801"/>
    <cellStyle name="Output 7 4 3 6" xfId="41802"/>
    <cellStyle name="Output 7 4 4" xfId="41803"/>
    <cellStyle name="Output 7 4 4 2" xfId="41804"/>
    <cellStyle name="Output 7 4 4 2 2" xfId="41805"/>
    <cellStyle name="Output 7 4 4 2 2 2" xfId="41806"/>
    <cellStyle name="Output 7 4 4 2 3" xfId="41807"/>
    <cellStyle name="Output 7 4 4 2 3 2" xfId="41808"/>
    <cellStyle name="Output 7 4 4 2 4" xfId="41809"/>
    <cellStyle name="Output 7 4 4 3" xfId="41810"/>
    <cellStyle name="Output 7 4 4 3 2" xfId="41811"/>
    <cellStyle name="Output 7 4 4 3 2 2" xfId="41812"/>
    <cellStyle name="Output 7 4 4 3 3" xfId="41813"/>
    <cellStyle name="Output 7 4 4 4" xfId="41814"/>
    <cellStyle name="Output 7 4 4 4 2" xfId="41815"/>
    <cellStyle name="Output 7 4 4 5" xfId="41816"/>
    <cellStyle name="Output 7 4 4 6" xfId="41817"/>
    <cellStyle name="Output 7 4 5" xfId="41818"/>
    <cellStyle name="Output 7 4 5 2" xfId="41819"/>
    <cellStyle name="Output 7 4 5 2 2" xfId="41820"/>
    <cellStyle name="Output 7 4 5 3" xfId="41821"/>
    <cellStyle name="Output 7 4 5 3 2" xfId="41822"/>
    <cellStyle name="Output 7 4 5 4" xfId="41823"/>
    <cellStyle name="Output 7 4 6" xfId="41824"/>
    <cellStyle name="Output 7 4 6 2" xfId="41825"/>
    <cellStyle name="Output 7 4 6 2 2" xfId="41826"/>
    <cellStyle name="Output 7 4 6 3" xfId="41827"/>
    <cellStyle name="Output 7 4 7" xfId="41828"/>
    <cellStyle name="Output 7 4 7 2" xfId="41829"/>
    <cellStyle name="Output 7 4 8" xfId="41830"/>
    <cellStyle name="Output 7 4 9" xfId="41831"/>
    <cellStyle name="Output 7 5" xfId="41832"/>
    <cellStyle name="Output 7 5 2" xfId="41833"/>
    <cellStyle name="Output 7 5 2 2" xfId="41834"/>
    <cellStyle name="Output 7 5 2 2 2" xfId="41835"/>
    <cellStyle name="Output 7 5 2 2 2 2" xfId="41836"/>
    <cellStyle name="Output 7 5 2 2 3" xfId="41837"/>
    <cellStyle name="Output 7 5 2 2 3 2" xfId="41838"/>
    <cellStyle name="Output 7 5 2 2 4" xfId="41839"/>
    <cellStyle name="Output 7 5 2 3" xfId="41840"/>
    <cellStyle name="Output 7 5 2 3 2" xfId="41841"/>
    <cellStyle name="Output 7 5 2 3 2 2" xfId="41842"/>
    <cellStyle name="Output 7 5 2 3 3" xfId="41843"/>
    <cellStyle name="Output 7 5 2 4" xfId="41844"/>
    <cellStyle name="Output 7 5 2 4 2" xfId="41845"/>
    <cellStyle name="Output 7 5 2 5" xfId="41846"/>
    <cellStyle name="Output 7 5 2 6" xfId="41847"/>
    <cellStyle name="Output 7 5 3" xfId="41848"/>
    <cellStyle name="Output 7 5 3 2" xfId="41849"/>
    <cellStyle name="Output 7 5 3 2 2" xfId="41850"/>
    <cellStyle name="Output 7 5 3 2 2 2" xfId="41851"/>
    <cellStyle name="Output 7 5 3 2 3" xfId="41852"/>
    <cellStyle name="Output 7 5 3 2 3 2" xfId="41853"/>
    <cellStyle name="Output 7 5 3 2 4" xfId="41854"/>
    <cellStyle name="Output 7 5 3 3" xfId="41855"/>
    <cellStyle name="Output 7 5 3 3 2" xfId="41856"/>
    <cellStyle name="Output 7 5 3 3 2 2" xfId="41857"/>
    <cellStyle name="Output 7 5 3 3 3" xfId="41858"/>
    <cellStyle name="Output 7 5 3 4" xfId="41859"/>
    <cellStyle name="Output 7 5 3 4 2" xfId="41860"/>
    <cellStyle name="Output 7 5 3 5" xfId="41861"/>
    <cellStyle name="Output 7 5 3 6" xfId="41862"/>
    <cellStyle name="Output 7 5 4" xfId="41863"/>
    <cellStyle name="Output 7 5 4 2" xfId="41864"/>
    <cellStyle name="Output 7 5 4 2 2" xfId="41865"/>
    <cellStyle name="Output 7 5 4 2 2 2" xfId="41866"/>
    <cellStyle name="Output 7 5 4 2 3" xfId="41867"/>
    <cellStyle name="Output 7 5 4 2 3 2" xfId="41868"/>
    <cellStyle name="Output 7 5 4 2 4" xfId="41869"/>
    <cellStyle name="Output 7 5 4 3" xfId="41870"/>
    <cellStyle name="Output 7 5 4 3 2" xfId="41871"/>
    <cellStyle name="Output 7 5 4 3 2 2" xfId="41872"/>
    <cellStyle name="Output 7 5 4 3 3" xfId="41873"/>
    <cellStyle name="Output 7 5 4 4" xfId="41874"/>
    <cellStyle name="Output 7 5 4 4 2" xfId="41875"/>
    <cellStyle name="Output 7 5 4 5" xfId="41876"/>
    <cellStyle name="Output 7 5 4 6" xfId="41877"/>
    <cellStyle name="Output 7 5 5" xfId="41878"/>
    <cellStyle name="Output 7 5 5 2" xfId="41879"/>
    <cellStyle name="Output 7 5 5 2 2" xfId="41880"/>
    <cellStyle name="Output 7 5 5 3" xfId="41881"/>
    <cellStyle name="Output 7 5 5 3 2" xfId="41882"/>
    <cellStyle name="Output 7 5 5 4" xfId="41883"/>
    <cellStyle name="Output 7 5 6" xfId="41884"/>
    <cellStyle name="Output 7 5 6 2" xfId="41885"/>
    <cellStyle name="Output 7 5 6 2 2" xfId="41886"/>
    <cellStyle name="Output 7 5 6 3" xfId="41887"/>
    <cellStyle name="Output 7 5 7" xfId="41888"/>
    <cellStyle name="Output 7 5 7 2" xfId="41889"/>
    <cellStyle name="Output 7 5 8" xfId="41890"/>
    <cellStyle name="Output 7 5 9" xfId="41891"/>
    <cellStyle name="Output 7 6" xfId="41892"/>
    <cellStyle name="Output 7 6 2" xfId="41893"/>
    <cellStyle name="Output 7 6 2 2" xfId="41894"/>
    <cellStyle name="Output 7 6 2 2 2" xfId="41895"/>
    <cellStyle name="Output 7 6 2 2 2 2" xfId="41896"/>
    <cellStyle name="Output 7 6 2 2 3" xfId="41897"/>
    <cellStyle name="Output 7 6 2 2 3 2" xfId="41898"/>
    <cellStyle name="Output 7 6 2 2 4" xfId="41899"/>
    <cellStyle name="Output 7 6 2 3" xfId="41900"/>
    <cellStyle name="Output 7 6 2 3 2" xfId="41901"/>
    <cellStyle name="Output 7 6 2 3 2 2" xfId="41902"/>
    <cellStyle name="Output 7 6 2 3 3" xfId="41903"/>
    <cellStyle name="Output 7 6 2 4" xfId="41904"/>
    <cellStyle name="Output 7 6 2 4 2" xfId="41905"/>
    <cellStyle name="Output 7 6 2 5" xfId="41906"/>
    <cellStyle name="Output 7 6 2 6" xfId="41907"/>
    <cellStyle name="Output 7 6 3" xfId="41908"/>
    <cellStyle name="Output 7 6 3 2" xfId="41909"/>
    <cellStyle name="Output 7 6 3 2 2" xfId="41910"/>
    <cellStyle name="Output 7 6 3 2 2 2" xfId="41911"/>
    <cellStyle name="Output 7 6 3 2 3" xfId="41912"/>
    <cellStyle name="Output 7 6 3 2 3 2" xfId="41913"/>
    <cellStyle name="Output 7 6 3 2 4" xfId="41914"/>
    <cellStyle name="Output 7 6 3 3" xfId="41915"/>
    <cellStyle name="Output 7 6 3 3 2" xfId="41916"/>
    <cellStyle name="Output 7 6 3 3 2 2" xfId="41917"/>
    <cellStyle name="Output 7 6 3 3 3" xfId="41918"/>
    <cellStyle name="Output 7 6 3 4" xfId="41919"/>
    <cellStyle name="Output 7 6 3 4 2" xfId="41920"/>
    <cellStyle name="Output 7 6 3 5" xfId="41921"/>
    <cellStyle name="Output 7 6 3 6" xfId="41922"/>
    <cellStyle name="Output 7 6 4" xfId="41923"/>
    <cellStyle name="Output 7 6 4 2" xfId="41924"/>
    <cellStyle name="Output 7 6 4 2 2" xfId="41925"/>
    <cellStyle name="Output 7 6 4 2 2 2" xfId="41926"/>
    <cellStyle name="Output 7 6 4 2 3" xfId="41927"/>
    <cellStyle name="Output 7 6 4 2 3 2" xfId="41928"/>
    <cellStyle name="Output 7 6 4 2 4" xfId="41929"/>
    <cellStyle name="Output 7 6 4 3" xfId="41930"/>
    <cellStyle name="Output 7 6 4 3 2" xfId="41931"/>
    <cellStyle name="Output 7 6 4 3 2 2" xfId="41932"/>
    <cellStyle name="Output 7 6 4 3 3" xfId="41933"/>
    <cellStyle name="Output 7 6 4 4" xfId="41934"/>
    <cellStyle name="Output 7 6 4 4 2" xfId="41935"/>
    <cellStyle name="Output 7 6 4 5" xfId="41936"/>
    <cellStyle name="Output 7 6 4 6" xfId="41937"/>
    <cellStyle name="Output 7 6 5" xfId="41938"/>
    <cellStyle name="Output 7 6 5 2" xfId="41939"/>
    <cellStyle name="Output 7 6 5 2 2" xfId="41940"/>
    <cellStyle name="Output 7 6 5 3" xfId="41941"/>
    <cellStyle name="Output 7 6 5 3 2" xfId="41942"/>
    <cellStyle name="Output 7 6 5 4" xfId="41943"/>
    <cellStyle name="Output 7 6 6" xfId="41944"/>
    <cellStyle name="Output 7 6 6 2" xfId="41945"/>
    <cellStyle name="Output 7 6 6 2 2" xfId="41946"/>
    <cellStyle name="Output 7 6 6 3" xfId="41947"/>
    <cellStyle name="Output 7 6 7" xfId="41948"/>
    <cellStyle name="Output 7 6 7 2" xfId="41949"/>
    <cellStyle name="Output 7 6 8" xfId="41950"/>
    <cellStyle name="Output 7 6 9" xfId="41951"/>
    <cellStyle name="Output 7 7" xfId="41952"/>
    <cellStyle name="Output 7 7 2" xfId="41953"/>
    <cellStyle name="Output 7 7 2 2" xfId="41954"/>
    <cellStyle name="Output 7 7 2 2 2" xfId="41955"/>
    <cellStyle name="Output 7 7 2 3" xfId="41956"/>
    <cellStyle name="Output 7 7 2 3 2" xfId="41957"/>
    <cellStyle name="Output 7 7 2 4" xfId="41958"/>
    <cellStyle name="Output 7 7 3" xfId="41959"/>
    <cellStyle name="Output 7 7 3 2" xfId="41960"/>
    <cellStyle name="Output 7 7 3 2 2" xfId="41961"/>
    <cellStyle name="Output 7 7 3 3" xfId="41962"/>
    <cellStyle name="Output 7 7 4" xfId="41963"/>
    <cellStyle name="Output 7 7 4 2" xfId="41964"/>
    <cellStyle name="Output 7 7 5" xfId="41965"/>
    <cellStyle name="Output 7 7 6" xfId="41966"/>
    <cellStyle name="Output 7 8" xfId="41967"/>
    <cellStyle name="Output 7 8 2" xfId="41968"/>
    <cellStyle name="Output 7 8 2 2" xfId="41969"/>
    <cellStyle name="Output 7 8 2 2 2" xfId="41970"/>
    <cellStyle name="Output 7 8 2 3" xfId="41971"/>
    <cellStyle name="Output 7 8 2 3 2" xfId="41972"/>
    <cellStyle name="Output 7 8 2 4" xfId="41973"/>
    <cellStyle name="Output 7 8 3" xfId="41974"/>
    <cellStyle name="Output 7 8 3 2" xfId="41975"/>
    <cellStyle name="Output 7 8 3 2 2" xfId="41976"/>
    <cellStyle name="Output 7 8 3 3" xfId="41977"/>
    <cellStyle name="Output 7 8 4" xfId="41978"/>
    <cellStyle name="Output 7 8 4 2" xfId="41979"/>
    <cellStyle name="Output 7 8 5" xfId="41980"/>
    <cellStyle name="Output 7 8 6" xfId="41981"/>
    <cellStyle name="Output 7 9" xfId="41982"/>
    <cellStyle name="Output 7 9 2" xfId="41983"/>
    <cellStyle name="Output 7 9 2 2" xfId="41984"/>
    <cellStyle name="Output 7 9 2 2 2" xfId="41985"/>
    <cellStyle name="Output 7 9 2 3" xfId="41986"/>
    <cellStyle name="Output 7 9 2 3 2" xfId="41987"/>
    <cellStyle name="Output 7 9 2 4" xfId="41988"/>
    <cellStyle name="Output 7 9 3" xfId="41989"/>
    <cellStyle name="Output 7 9 3 2" xfId="41990"/>
    <cellStyle name="Output 7 9 3 2 2" xfId="41991"/>
    <cellStyle name="Output 7 9 3 3" xfId="41992"/>
    <cellStyle name="Output 7 9 4" xfId="41993"/>
    <cellStyle name="Output 7 9 4 2" xfId="41994"/>
    <cellStyle name="Output 7 9 5" xfId="41995"/>
    <cellStyle name="Output 7 9 6" xfId="41996"/>
    <cellStyle name="Output 8" xfId="41997"/>
    <cellStyle name="Output 9" xfId="41998"/>
    <cellStyle name="Percent 2" xfId="666"/>
    <cellStyle name="Percent 2 2" xfId="1646"/>
    <cellStyle name="Percent 2 2 2" xfId="41999"/>
    <cellStyle name="Percent 3" xfId="1647"/>
    <cellStyle name="Percent 3 2" xfId="42000"/>
    <cellStyle name="Percent 4" xfId="1648"/>
    <cellStyle name="Title" xfId="4" builtinId="15" customBuiltin="1"/>
    <cellStyle name="Title 2" xfId="84"/>
    <cellStyle name="Title 2 2" xfId="303"/>
    <cellStyle name="Title 2 3" xfId="42001"/>
    <cellStyle name="Title 3" xfId="1649"/>
    <cellStyle name="Title 4" xfId="1650"/>
    <cellStyle name="Title 4 2" xfId="42002"/>
    <cellStyle name="Title 5" xfId="1651"/>
    <cellStyle name="Total" xfId="19" builtinId="25" customBuiltin="1"/>
    <cellStyle name="Total 2" xfId="85"/>
    <cellStyle name="Total 2 10" xfId="804"/>
    <cellStyle name="Total 2 10 2" xfId="2027"/>
    <cellStyle name="Total 2 10 2 2" xfId="42003"/>
    <cellStyle name="Total 2 10 2 2 2" xfId="42004"/>
    <cellStyle name="Total 2 10 2 2 2 2" xfId="42005"/>
    <cellStyle name="Total 2 10 2 2 3" xfId="42006"/>
    <cellStyle name="Total 2 10 2 2 3 2" xfId="42007"/>
    <cellStyle name="Total 2 10 2 2 4" xfId="42008"/>
    <cellStyle name="Total 2 10 2 3" xfId="42009"/>
    <cellStyle name="Total 2 10 2 3 2" xfId="42010"/>
    <cellStyle name="Total 2 10 2 3 2 2" xfId="42011"/>
    <cellStyle name="Total 2 10 2 3 3" xfId="42012"/>
    <cellStyle name="Total 2 10 2 4" xfId="42013"/>
    <cellStyle name="Total 2 10 2 4 2" xfId="42014"/>
    <cellStyle name="Total 2 10 2 5" xfId="42015"/>
    <cellStyle name="Total 2 10 2 6" xfId="42016"/>
    <cellStyle name="Total 2 10 3" xfId="42017"/>
    <cellStyle name="Total 2 10 3 2" xfId="42018"/>
    <cellStyle name="Total 2 10 3 2 2" xfId="42019"/>
    <cellStyle name="Total 2 10 3 2 2 2" xfId="42020"/>
    <cellStyle name="Total 2 10 3 2 3" xfId="42021"/>
    <cellStyle name="Total 2 10 3 2 3 2" xfId="42022"/>
    <cellStyle name="Total 2 10 3 2 4" xfId="42023"/>
    <cellStyle name="Total 2 10 3 3" xfId="42024"/>
    <cellStyle name="Total 2 10 3 3 2" xfId="42025"/>
    <cellStyle name="Total 2 10 3 3 2 2" xfId="42026"/>
    <cellStyle name="Total 2 10 3 3 3" xfId="42027"/>
    <cellStyle name="Total 2 10 3 4" xfId="42028"/>
    <cellStyle name="Total 2 10 3 4 2" xfId="42029"/>
    <cellStyle name="Total 2 10 3 5" xfId="42030"/>
    <cellStyle name="Total 2 10 3 6" xfId="42031"/>
    <cellStyle name="Total 2 10 4" xfId="42032"/>
    <cellStyle name="Total 2 10 4 2" xfId="42033"/>
    <cellStyle name="Total 2 10 4 2 2" xfId="42034"/>
    <cellStyle name="Total 2 10 4 2 2 2" xfId="42035"/>
    <cellStyle name="Total 2 10 4 2 3" xfId="42036"/>
    <cellStyle name="Total 2 10 4 2 3 2" xfId="42037"/>
    <cellStyle name="Total 2 10 4 2 4" xfId="42038"/>
    <cellStyle name="Total 2 10 4 3" xfId="42039"/>
    <cellStyle name="Total 2 10 4 3 2" xfId="42040"/>
    <cellStyle name="Total 2 10 4 3 2 2" xfId="42041"/>
    <cellStyle name="Total 2 10 4 3 3" xfId="42042"/>
    <cellStyle name="Total 2 10 4 4" xfId="42043"/>
    <cellStyle name="Total 2 10 4 4 2" xfId="42044"/>
    <cellStyle name="Total 2 10 4 5" xfId="42045"/>
    <cellStyle name="Total 2 10 4 6" xfId="42046"/>
    <cellStyle name="Total 2 10 5" xfId="42047"/>
    <cellStyle name="Total 2 10 5 2" xfId="42048"/>
    <cellStyle name="Total 2 10 5 2 2" xfId="42049"/>
    <cellStyle name="Total 2 10 5 3" xfId="42050"/>
    <cellStyle name="Total 2 10 5 3 2" xfId="42051"/>
    <cellStyle name="Total 2 10 5 4" xfId="42052"/>
    <cellStyle name="Total 2 10 6" xfId="42053"/>
    <cellStyle name="Total 2 10 6 2" xfId="42054"/>
    <cellStyle name="Total 2 10 6 2 2" xfId="42055"/>
    <cellStyle name="Total 2 10 6 3" xfId="42056"/>
    <cellStyle name="Total 2 10 7" xfId="42057"/>
    <cellStyle name="Total 2 10 7 2" xfId="42058"/>
    <cellStyle name="Total 2 10 8" xfId="42059"/>
    <cellStyle name="Total 2 10 9" xfId="42060"/>
    <cellStyle name="Total 2 11" xfId="829"/>
    <cellStyle name="Total 2 11 2" xfId="2002"/>
    <cellStyle name="Total 2 11 2 2" xfId="42061"/>
    <cellStyle name="Total 2 11 2 2 2" xfId="42062"/>
    <cellStyle name="Total 2 11 2 3" xfId="42063"/>
    <cellStyle name="Total 2 11 2 3 2" xfId="42064"/>
    <cellStyle name="Total 2 11 2 4" xfId="42065"/>
    <cellStyle name="Total 2 11 3" xfId="42066"/>
    <cellStyle name="Total 2 11 3 2" xfId="42067"/>
    <cellStyle name="Total 2 11 3 2 2" xfId="42068"/>
    <cellStyle name="Total 2 11 3 3" xfId="42069"/>
    <cellStyle name="Total 2 11 4" xfId="42070"/>
    <cellStyle name="Total 2 11 4 2" xfId="42071"/>
    <cellStyle name="Total 2 11 5" xfId="42072"/>
    <cellStyle name="Total 2 11 6" xfId="42073"/>
    <cellStyle name="Total 2 12" xfId="1396"/>
    <cellStyle name="Total 2 13" xfId="1743"/>
    <cellStyle name="Total 2 13 2" xfId="42074"/>
    <cellStyle name="Total 2 13 2 2" xfId="42075"/>
    <cellStyle name="Total 2 13 3" xfId="42076"/>
    <cellStyle name="Total 2 13 3 2" xfId="42077"/>
    <cellStyle name="Total 2 13 4" xfId="42078"/>
    <cellStyle name="Total 2 14" xfId="1218"/>
    <cellStyle name="Total 2 14 2" xfId="42079"/>
    <cellStyle name="Total 2 14 2 2" xfId="42080"/>
    <cellStyle name="Total 2 14 3" xfId="42081"/>
    <cellStyle name="Total 2 15" xfId="42082"/>
    <cellStyle name="Total 2 15 2" xfId="42083"/>
    <cellStyle name="Total 2 16" xfId="42084"/>
    <cellStyle name="Total 2 17" xfId="42085"/>
    <cellStyle name="Total 2 18" xfId="42086"/>
    <cellStyle name="Total 2 2" xfId="115"/>
    <cellStyle name="Total 2 2 10" xfId="846"/>
    <cellStyle name="Total 2 2 10 2" xfId="1786"/>
    <cellStyle name="Total 2 2 11" xfId="812"/>
    <cellStyle name="Total 2 2 11 2" xfId="2019"/>
    <cellStyle name="Total 2 2 12" xfId="837"/>
    <cellStyle name="Total 2 2 12 2" xfId="1994"/>
    <cellStyle name="Total 2 2 13" xfId="1395"/>
    <cellStyle name="Total 2 2 14" xfId="1744"/>
    <cellStyle name="Total 2 2 15" xfId="1214"/>
    <cellStyle name="Total 2 2 2" xfId="1408"/>
    <cellStyle name="Total 2 2 2 10" xfId="42087"/>
    <cellStyle name="Total 2 2 2 10 2" xfId="42088"/>
    <cellStyle name="Total 2 2 2 10 2 2" xfId="42089"/>
    <cellStyle name="Total 2 2 2 10 3" xfId="42090"/>
    <cellStyle name="Total 2 2 2 10 3 2" xfId="42091"/>
    <cellStyle name="Total 2 2 2 10 4" xfId="42092"/>
    <cellStyle name="Total 2 2 2 11" xfId="42093"/>
    <cellStyle name="Total 2 2 2 11 2" xfId="42094"/>
    <cellStyle name="Total 2 2 2 11 2 2" xfId="42095"/>
    <cellStyle name="Total 2 2 2 11 3" xfId="42096"/>
    <cellStyle name="Total 2 2 2 12" xfId="42097"/>
    <cellStyle name="Total 2 2 2 12 2" xfId="42098"/>
    <cellStyle name="Total 2 2 2 13" xfId="42099"/>
    <cellStyle name="Total 2 2 2 14" xfId="42100"/>
    <cellStyle name="Total 2 2 2 15" xfId="42101"/>
    <cellStyle name="Total 2 2 2 2" xfId="1190"/>
    <cellStyle name="Total 2 2 2 2 2" xfId="42102"/>
    <cellStyle name="Total 2 2 2 2 2 2" xfId="42103"/>
    <cellStyle name="Total 2 2 2 2 2 2 2" xfId="42104"/>
    <cellStyle name="Total 2 2 2 2 2 2 2 2" xfId="42105"/>
    <cellStyle name="Total 2 2 2 2 2 2 3" xfId="42106"/>
    <cellStyle name="Total 2 2 2 2 2 2 3 2" xfId="42107"/>
    <cellStyle name="Total 2 2 2 2 2 2 4" xfId="42108"/>
    <cellStyle name="Total 2 2 2 2 2 3" xfId="42109"/>
    <cellStyle name="Total 2 2 2 2 2 3 2" xfId="42110"/>
    <cellStyle name="Total 2 2 2 2 2 3 2 2" xfId="42111"/>
    <cellStyle name="Total 2 2 2 2 2 3 3" xfId="42112"/>
    <cellStyle name="Total 2 2 2 2 2 4" xfId="42113"/>
    <cellStyle name="Total 2 2 2 2 2 4 2" xfId="42114"/>
    <cellStyle name="Total 2 2 2 2 2 5" xfId="42115"/>
    <cellStyle name="Total 2 2 2 2 2 6" xfId="42116"/>
    <cellStyle name="Total 2 2 2 2 3" xfId="42117"/>
    <cellStyle name="Total 2 2 2 2 3 2" xfId="42118"/>
    <cellStyle name="Total 2 2 2 2 3 2 2" xfId="42119"/>
    <cellStyle name="Total 2 2 2 2 3 2 2 2" xfId="42120"/>
    <cellStyle name="Total 2 2 2 2 3 2 3" xfId="42121"/>
    <cellStyle name="Total 2 2 2 2 3 2 3 2" xfId="42122"/>
    <cellStyle name="Total 2 2 2 2 3 2 4" xfId="42123"/>
    <cellStyle name="Total 2 2 2 2 3 3" xfId="42124"/>
    <cellStyle name="Total 2 2 2 2 3 3 2" xfId="42125"/>
    <cellStyle name="Total 2 2 2 2 3 3 2 2" xfId="42126"/>
    <cellStyle name="Total 2 2 2 2 3 3 3" xfId="42127"/>
    <cellStyle name="Total 2 2 2 2 3 4" xfId="42128"/>
    <cellStyle name="Total 2 2 2 2 3 4 2" xfId="42129"/>
    <cellStyle name="Total 2 2 2 2 3 5" xfId="42130"/>
    <cellStyle name="Total 2 2 2 2 3 6" xfId="42131"/>
    <cellStyle name="Total 2 2 2 2 4" xfId="42132"/>
    <cellStyle name="Total 2 2 2 2 4 2" xfId="42133"/>
    <cellStyle name="Total 2 2 2 2 4 2 2" xfId="42134"/>
    <cellStyle name="Total 2 2 2 2 4 2 2 2" xfId="42135"/>
    <cellStyle name="Total 2 2 2 2 4 2 3" xfId="42136"/>
    <cellStyle name="Total 2 2 2 2 4 2 3 2" xfId="42137"/>
    <cellStyle name="Total 2 2 2 2 4 2 4" xfId="42138"/>
    <cellStyle name="Total 2 2 2 2 4 3" xfId="42139"/>
    <cellStyle name="Total 2 2 2 2 4 3 2" xfId="42140"/>
    <cellStyle name="Total 2 2 2 2 4 3 2 2" xfId="42141"/>
    <cellStyle name="Total 2 2 2 2 4 3 3" xfId="42142"/>
    <cellStyle name="Total 2 2 2 2 4 4" xfId="42143"/>
    <cellStyle name="Total 2 2 2 2 4 4 2" xfId="42144"/>
    <cellStyle name="Total 2 2 2 2 4 5" xfId="42145"/>
    <cellStyle name="Total 2 2 2 2 4 6" xfId="42146"/>
    <cellStyle name="Total 2 2 2 2 5" xfId="42147"/>
    <cellStyle name="Total 2 2 2 2 5 2" xfId="42148"/>
    <cellStyle name="Total 2 2 2 2 5 2 2" xfId="42149"/>
    <cellStyle name="Total 2 2 2 2 5 3" xfId="42150"/>
    <cellStyle name="Total 2 2 2 2 5 3 2" xfId="42151"/>
    <cellStyle name="Total 2 2 2 2 5 4" xfId="42152"/>
    <cellStyle name="Total 2 2 2 2 6" xfId="42153"/>
    <cellStyle name="Total 2 2 2 2 6 2" xfId="42154"/>
    <cellStyle name="Total 2 2 2 2 6 2 2" xfId="42155"/>
    <cellStyle name="Total 2 2 2 2 6 3" xfId="42156"/>
    <cellStyle name="Total 2 2 2 2 7" xfId="42157"/>
    <cellStyle name="Total 2 2 2 2 7 2" xfId="42158"/>
    <cellStyle name="Total 2 2 2 2 8" xfId="42159"/>
    <cellStyle name="Total 2 2 2 2 9" xfId="42160"/>
    <cellStyle name="Total 2 2 2 3" xfId="1382"/>
    <cellStyle name="Total 2 2 2 3 2" xfId="42161"/>
    <cellStyle name="Total 2 2 2 3 2 2" xfId="42162"/>
    <cellStyle name="Total 2 2 2 3 2 2 2" xfId="42163"/>
    <cellStyle name="Total 2 2 2 3 2 2 2 2" xfId="42164"/>
    <cellStyle name="Total 2 2 2 3 2 2 3" xfId="42165"/>
    <cellStyle name="Total 2 2 2 3 2 2 3 2" xfId="42166"/>
    <cellStyle name="Total 2 2 2 3 2 2 4" xfId="42167"/>
    <cellStyle name="Total 2 2 2 3 2 3" xfId="42168"/>
    <cellStyle name="Total 2 2 2 3 2 3 2" xfId="42169"/>
    <cellStyle name="Total 2 2 2 3 2 3 2 2" xfId="42170"/>
    <cellStyle name="Total 2 2 2 3 2 3 3" xfId="42171"/>
    <cellStyle name="Total 2 2 2 3 2 4" xfId="42172"/>
    <cellStyle name="Total 2 2 2 3 2 4 2" xfId="42173"/>
    <cellStyle name="Total 2 2 2 3 2 5" xfId="42174"/>
    <cellStyle name="Total 2 2 2 3 2 6" xfId="42175"/>
    <cellStyle name="Total 2 2 2 3 3" xfId="42176"/>
    <cellStyle name="Total 2 2 2 3 3 2" xfId="42177"/>
    <cellStyle name="Total 2 2 2 3 3 2 2" xfId="42178"/>
    <cellStyle name="Total 2 2 2 3 3 2 2 2" xfId="42179"/>
    <cellStyle name="Total 2 2 2 3 3 2 3" xfId="42180"/>
    <cellStyle name="Total 2 2 2 3 3 2 3 2" xfId="42181"/>
    <cellStyle name="Total 2 2 2 3 3 2 4" xfId="42182"/>
    <cellStyle name="Total 2 2 2 3 3 3" xfId="42183"/>
    <cellStyle name="Total 2 2 2 3 3 3 2" xfId="42184"/>
    <cellStyle name="Total 2 2 2 3 3 3 2 2" xfId="42185"/>
    <cellStyle name="Total 2 2 2 3 3 3 3" xfId="42186"/>
    <cellStyle name="Total 2 2 2 3 3 4" xfId="42187"/>
    <cellStyle name="Total 2 2 2 3 3 4 2" xfId="42188"/>
    <cellStyle name="Total 2 2 2 3 3 5" xfId="42189"/>
    <cellStyle name="Total 2 2 2 3 3 6" xfId="42190"/>
    <cellStyle name="Total 2 2 2 3 4" xfId="42191"/>
    <cellStyle name="Total 2 2 2 3 4 2" xfId="42192"/>
    <cellStyle name="Total 2 2 2 3 4 2 2" xfId="42193"/>
    <cellStyle name="Total 2 2 2 3 4 2 2 2" xfId="42194"/>
    <cellStyle name="Total 2 2 2 3 4 2 3" xfId="42195"/>
    <cellStyle name="Total 2 2 2 3 4 2 3 2" xfId="42196"/>
    <cellStyle name="Total 2 2 2 3 4 2 4" xfId="42197"/>
    <cellStyle name="Total 2 2 2 3 4 3" xfId="42198"/>
    <cellStyle name="Total 2 2 2 3 4 3 2" xfId="42199"/>
    <cellStyle name="Total 2 2 2 3 4 3 2 2" xfId="42200"/>
    <cellStyle name="Total 2 2 2 3 4 3 3" xfId="42201"/>
    <cellStyle name="Total 2 2 2 3 4 4" xfId="42202"/>
    <cellStyle name="Total 2 2 2 3 4 4 2" xfId="42203"/>
    <cellStyle name="Total 2 2 2 3 4 5" xfId="42204"/>
    <cellStyle name="Total 2 2 2 3 4 6" xfId="42205"/>
    <cellStyle name="Total 2 2 2 3 5" xfId="42206"/>
    <cellStyle name="Total 2 2 2 3 5 2" xfId="42207"/>
    <cellStyle name="Total 2 2 2 3 5 2 2" xfId="42208"/>
    <cellStyle name="Total 2 2 2 3 5 3" xfId="42209"/>
    <cellStyle name="Total 2 2 2 3 5 3 2" xfId="42210"/>
    <cellStyle name="Total 2 2 2 3 5 4" xfId="42211"/>
    <cellStyle name="Total 2 2 2 3 6" xfId="42212"/>
    <cellStyle name="Total 2 2 2 3 6 2" xfId="42213"/>
    <cellStyle name="Total 2 2 2 3 6 2 2" xfId="42214"/>
    <cellStyle name="Total 2 2 2 3 6 3" xfId="42215"/>
    <cellStyle name="Total 2 2 2 3 7" xfId="42216"/>
    <cellStyle name="Total 2 2 2 3 7 2" xfId="42217"/>
    <cellStyle name="Total 2 2 2 3 8" xfId="42218"/>
    <cellStyle name="Total 2 2 2 3 9" xfId="42219"/>
    <cellStyle name="Total 2 2 2 4" xfId="42220"/>
    <cellStyle name="Total 2 2 2 4 2" xfId="42221"/>
    <cellStyle name="Total 2 2 2 4 2 2" xfId="42222"/>
    <cellStyle name="Total 2 2 2 4 2 2 2" xfId="42223"/>
    <cellStyle name="Total 2 2 2 4 2 2 2 2" xfId="42224"/>
    <cellStyle name="Total 2 2 2 4 2 2 3" xfId="42225"/>
    <cellStyle name="Total 2 2 2 4 2 2 3 2" xfId="42226"/>
    <cellStyle name="Total 2 2 2 4 2 2 4" xfId="42227"/>
    <cellStyle name="Total 2 2 2 4 2 3" xfId="42228"/>
    <cellStyle name="Total 2 2 2 4 2 3 2" xfId="42229"/>
    <cellStyle name="Total 2 2 2 4 2 3 2 2" xfId="42230"/>
    <cellStyle name="Total 2 2 2 4 2 3 3" xfId="42231"/>
    <cellStyle name="Total 2 2 2 4 2 4" xfId="42232"/>
    <cellStyle name="Total 2 2 2 4 2 4 2" xfId="42233"/>
    <cellStyle name="Total 2 2 2 4 2 5" xfId="42234"/>
    <cellStyle name="Total 2 2 2 4 2 6" xfId="42235"/>
    <cellStyle name="Total 2 2 2 4 3" xfId="42236"/>
    <cellStyle name="Total 2 2 2 4 3 2" xfId="42237"/>
    <cellStyle name="Total 2 2 2 4 3 2 2" xfId="42238"/>
    <cellStyle name="Total 2 2 2 4 3 2 2 2" xfId="42239"/>
    <cellStyle name="Total 2 2 2 4 3 2 3" xfId="42240"/>
    <cellStyle name="Total 2 2 2 4 3 2 3 2" xfId="42241"/>
    <cellStyle name="Total 2 2 2 4 3 2 4" xfId="42242"/>
    <cellStyle name="Total 2 2 2 4 3 3" xfId="42243"/>
    <cellStyle name="Total 2 2 2 4 3 3 2" xfId="42244"/>
    <cellStyle name="Total 2 2 2 4 3 3 2 2" xfId="42245"/>
    <cellStyle name="Total 2 2 2 4 3 3 3" xfId="42246"/>
    <cellStyle name="Total 2 2 2 4 3 4" xfId="42247"/>
    <cellStyle name="Total 2 2 2 4 3 4 2" xfId="42248"/>
    <cellStyle name="Total 2 2 2 4 3 5" xfId="42249"/>
    <cellStyle name="Total 2 2 2 4 3 6" xfId="42250"/>
    <cellStyle name="Total 2 2 2 4 4" xfId="42251"/>
    <cellStyle name="Total 2 2 2 4 4 2" xfId="42252"/>
    <cellStyle name="Total 2 2 2 4 4 2 2" xfId="42253"/>
    <cellStyle name="Total 2 2 2 4 4 2 2 2" xfId="42254"/>
    <cellStyle name="Total 2 2 2 4 4 2 3" xfId="42255"/>
    <cellStyle name="Total 2 2 2 4 4 2 3 2" xfId="42256"/>
    <cellStyle name="Total 2 2 2 4 4 2 4" xfId="42257"/>
    <cellStyle name="Total 2 2 2 4 4 3" xfId="42258"/>
    <cellStyle name="Total 2 2 2 4 4 3 2" xfId="42259"/>
    <cellStyle name="Total 2 2 2 4 4 3 2 2" xfId="42260"/>
    <cellStyle name="Total 2 2 2 4 4 3 3" xfId="42261"/>
    <cellStyle name="Total 2 2 2 4 4 4" xfId="42262"/>
    <cellStyle name="Total 2 2 2 4 4 4 2" xfId="42263"/>
    <cellStyle name="Total 2 2 2 4 4 5" xfId="42264"/>
    <cellStyle name="Total 2 2 2 4 4 6" xfId="42265"/>
    <cellStyle name="Total 2 2 2 4 5" xfId="42266"/>
    <cellStyle name="Total 2 2 2 4 5 2" xfId="42267"/>
    <cellStyle name="Total 2 2 2 4 5 2 2" xfId="42268"/>
    <cellStyle name="Total 2 2 2 4 5 3" xfId="42269"/>
    <cellStyle name="Total 2 2 2 4 5 3 2" xfId="42270"/>
    <cellStyle name="Total 2 2 2 4 5 4" xfId="42271"/>
    <cellStyle name="Total 2 2 2 4 6" xfId="42272"/>
    <cellStyle name="Total 2 2 2 4 6 2" xfId="42273"/>
    <cellStyle name="Total 2 2 2 4 6 2 2" xfId="42274"/>
    <cellStyle name="Total 2 2 2 4 6 3" xfId="42275"/>
    <cellStyle name="Total 2 2 2 4 7" xfId="42276"/>
    <cellStyle name="Total 2 2 2 4 7 2" xfId="42277"/>
    <cellStyle name="Total 2 2 2 4 8" xfId="42278"/>
    <cellStyle name="Total 2 2 2 4 9" xfId="42279"/>
    <cellStyle name="Total 2 2 2 5" xfId="42280"/>
    <cellStyle name="Total 2 2 2 5 2" xfId="42281"/>
    <cellStyle name="Total 2 2 2 5 2 2" xfId="42282"/>
    <cellStyle name="Total 2 2 2 5 2 2 2" xfId="42283"/>
    <cellStyle name="Total 2 2 2 5 2 2 2 2" xfId="42284"/>
    <cellStyle name="Total 2 2 2 5 2 2 3" xfId="42285"/>
    <cellStyle name="Total 2 2 2 5 2 2 3 2" xfId="42286"/>
    <cellStyle name="Total 2 2 2 5 2 2 4" xfId="42287"/>
    <cellStyle name="Total 2 2 2 5 2 3" xfId="42288"/>
    <cellStyle name="Total 2 2 2 5 2 3 2" xfId="42289"/>
    <cellStyle name="Total 2 2 2 5 2 3 2 2" xfId="42290"/>
    <cellStyle name="Total 2 2 2 5 2 3 3" xfId="42291"/>
    <cellStyle name="Total 2 2 2 5 2 4" xfId="42292"/>
    <cellStyle name="Total 2 2 2 5 2 4 2" xfId="42293"/>
    <cellStyle name="Total 2 2 2 5 2 5" xfId="42294"/>
    <cellStyle name="Total 2 2 2 5 2 6" xfId="42295"/>
    <cellStyle name="Total 2 2 2 5 3" xfId="42296"/>
    <cellStyle name="Total 2 2 2 5 3 2" xfId="42297"/>
    <cellStyle name="Total 2 2 2 5 3 2 2" xfId="42298"/>
    <cellStyle name="Total 2 2 2 5 3 2 2 2" xfId="42299"/>
    <cellStyle name="Total 2 2 2 5 3 2 3" xfId="42300"/>
    <cellStyle name="Total 2 2 2 5 3 2 3 2" xfId="42301"/>
    <cellStyle name="Total 2 2 2 5 3 2 4" xfId="42302"/>
    <cellStyle name="Total 2 2 2 5 3 3" xfId="42303"/>
    <cellStyle name="Total 2 2 2 5 3 3 2" xfId="42304"/>
    <cellStyle name="Total 2 2 2 5 3 3 2 2" xfId="42305"/>
    <cellStyle name="Total 2 2 2 5 3 3 3" xfId="42306"/>
    <cellStyle name="Total 2 2 2 5 3 4" xfId="42307"/>
    <cellStyle name="Total 2 2 2 5 3 4 2" xfId="42308"/>
    <cellStyle name="Total 2 2 2 5 3 5" xfId="42309"/>
    <cellStyle name="Total 2 2 2 5 3 6" xfId="42310"/>
    <cellStyle name="Total 2 2 2 5 4" xfId="42311"/>
    <cellStyle name="Total 2 2 2 5 4 2" xfId="42312"/>
    <cellStyle name="Total 2 2 2 5 4 2 2" xfId="42313"/>
    <cellStyle name="Total 2 2 2 5 4 2 2 2" xfId="42314"/>
    <cellStyle name="Total 2 2 2 5 4 2 3" xfId="42315"/>
    <cellStyle name="Total 2 2 2 5 4 2 3 2" xfId="42316"/>
    <cellStyle name="Total 2 2 2 5 4 2 4" xfId="42317"/>
    <cellStyle name="Total 2 2 2 5 4 3" xfId="42318"/>
    <cellStyle name="Total 2 2 2 5 4 3 2" xfId="42319"/>
    <cellStyle name="Total 2 2 2 5 4 3 2 2" xfId="42320"/>
    <cellStyle name="Total 2 2 2 5 4 3 3" xfId="42321"/>
    <cellStyle name="Total 2 2 2 5 4 4" xfId="42322"/>
    <cellStyle name="Total 2 2 2 5 4 4 2" xfId="42323"/>
    <cellStyle name="Total 2 2 2 5 4 5" xfId="42324"/>
    <cellStyle name="Total 2 2 2 5 4 6" xfId="42325"/>
    <cellStyle name="Total 2 2 2 5 5" xfId="42326"/>
    <cellStyle name="Total 2 2 2 5 5 2" xfId="42327"/>
    <cellStyle name="Total 2 2 2 5 5 2 2" xfId="42328"/>
    <cellStyle name="Total 2 2 2 5 5 3" xfId="42329"/>
    <cellStyle name="Total 2 2 2 5 5 3 2" xfId="42330"/>
    <cellStyle name="Total 2 2 2 5 5 4" xfId="42331"/>
    <cellStyle name="Total 2 2 2 5 6" xfId="42332"/>
    <cellStyle name="Total 2 2 2 5 6 2" xfId="42333"/>
    <cellStyle name="Total 2 2 2 5 6 2 2" xfId="42334"/>
    <cellStyle name="Total 2 2 2 5 6 3" xfId="42335"/>
    <cellStyle name="Total 2 2 2 5 7" xfId="42336"/>
    <cellStyle name="Total 2 2 2 5 7 2" xfId="42337"/>
    <cellStyle name="Total 2 2 2 5 8" xfId="42338"/>
    <cellStyle name="Total 2 2 2 5 9" xfId="42339"/>
    <cellStyle name="Total 2 2 2 6" xfId="42340"/>
    <cellStyle name="Total 2 2 2 6 2" xfId="42341"/>
    <cellStyle name="Total 2 2 2 6 2 2" xfId="42342"/>
    <cellStyle name="Total 2 2 2 6 2 2 2" xfId="42343"/>
    <cellStyle name="Total 2 2 2 6 2 2 2 2" xfId="42344"/>
    <cellStyle name="Total 2 2 2 6 2 2 3" xfId="42345"/>
    <cellStyle name="Total 2 2 2 6 2 2 3 2" xfId="42346"/>
    <cellStyle name="Total 2 2 2 6 2 2 4" xfId="42347"/>
    <cellStyle name="Total 2 2 2 6 2 3" xfId="42348"/>
    <cellStyle name="Total 2 2 2 6 2 3 2" xfId="42349"/>
    <cellStyle name="Total 2 2 2 6 2 3 2 2" xfId="42350"/>
    <cellStyle name="Total 2 2 2 6 2 3 3" xfId="42351"/>
    <cellStyle name="Total 2 2 2 6 2 4" xfId="42352"/>
    <cellStyle name="Total 2 2 2 6 2 4 2" xfId="42353"/>
    <cellStyle name="Total 2 2 2 6 2 5" xfId="42354"/>
    <cellStyle name="Total 2 2 2 6 2 6" xfId="42355"/>
    <cellStyle name="Total 2 2 2 6 3" xfId="42356"/>
    <cellStyle name="Total 2 2 2 6 3 2" xfId="42357"/>
    <cellStyle name="Total 2 2 2 6 3 2 2" xfId="42358"/>
    <cellStyle name="Total 2 2 2 6 3 2 2 2" xfId="42359"/>
    <cellStyle name="Total 2 2 2 6 3 2 3" xfId="42360"/>
    <cellStyle name="Total 2 2 2 6 3 2 3 2" xfId="42361"/>
    <cellStyle name="Total 2 2 2 6 3 2 4" xfId="42362"/>
    <cellStyle name="Total 2 2 2 6 3 3" xfId="42363"/>
    <cellStyle name="Total 2 2 2 6 3 3 2" xfId="42364"/>
    <cellStyle name="Total 2 2 2 6 3 3 2 2" xfId="42365"/>
    <cellStyle name="Total 2 2 2 6 3 3 3" xfId="42366"/>
    <cellStyle name="Total 2 2 2 6 3 4" xfId="42367"/>
    <cellStyle name="Total 2 2 2 6 3 4 2" xfId="42368"/>
    <cellStyle name="Total 2 2 2 6 3 5" xfId="42369"/>
    <cellStyle name="Total 2 2 2 6 3 6" xfId="42370"/>
    <cellStyle name="Total 2 2 2 6 4" xfId="42371"/>
    <cellStyle name="Total 2 2 2 6 4 2" xfId="42372"/>
    <cellStyle name="Total 2 2 2 6 4 2 2" xfId="42373"/>
    <cellStyle name="Total 2 2 2 6 4 2 2 2" xfId="42374"/>
    <cellStyle name="Total 2 2 2 6 4 2 3" xfId="42375"/>
    <cellStyle name="Total 2 2 2 6 4 2 3 2" xfId="42376"/>
    <cellStyle name="Total 2 2 2 6 4 2 4" xfId="42377"/>
    <cellStyle name="Total 2 2 2 6 4 3" xfId="42378"/>
    <cellStyle name="Total 2 2 2 6 4 3 2" xfId="42379"/>
    <cellStyle name="Total 2 2 2 6 4 3 2 2" xfId="42380"/>
    <cellStyle name="Total 2 2 2 6 4 3 3" xfId="42381"/>
    <cellStyle name="Total 2 2 2 6 4 4" xfId="42382"/>
    <cellStyle name="Total 2 2 2 6 4 4 2" xfId="42383"/>
    <cellStyle name="Total 2 2 2 6 4 5" xfId="42384"/>
    <cellStyle name="Total 2 2 2 6 4 6" xfId="42385"/>
    <cellStyle name="Total 2 2 2 6 5" xfId="42386"/>
    <cellStyle name="Total 2 2 2 6 5 2" xfId="42387"/>
    <cellStyle name="Total 2 2 2 6 5 2 2" xfId="42388"/>
    <cellStyle name="Total 2 2 2 6 5 3" xfId="42389"/>
    <cellStyle name="Total 2 2 2 6 5 3 2" xfId="42390"/>
    <cellStyle name="Total 2 2 2 6 5 4" xfId="42391"/>
    <cellStyle name="Total 2 2 2 6 6" xfId="42392"/>
    <cellStyle name="Total 2 2 2 6 6 2" xfId="42393"/>
    <cellStyle name="Total 2 2 2 6 6 2 2" xfId="42394"/>
    <cellStyle name="Total 2 2 2 6 6 3" xfId="42395"/>
    <cellStyle name="Total 2 2 2 6 7" xfId="42396"/>
    <cellStyle name="Total 2 2 2 6 7 2" xfId="42397"/>
    <cellStyle name="Total 2 2 2 6 8" xfId="42398"/>
    <cellStyle name="Total 2 2 2 6 9" xfId="42399"/>
    <cellStyle name="Total 2 2 2 7" xfId="42400"/>
    <cellStyle name="Total 2 2 2 7 2" xfId="42401"/>
    <cellStyle name="Total 2 2 2 7 2 2" xfId="42402"/>
    <cellStyle name="Total 2 2 2 7 2 2 2" xfId="42403"/>
    <cellStyle name="Total 2 2 2 7 2 3" xfId="42404"/>
    <cellStyle name="Total 2 2 2 7 2 3 2" xfId="42405"/>
    <cellStyle name="Total 2 2 2 7 2 4" xfId="42406"/>
    <cellStyle name="Total 2 2 2 7 3" xfId="42407"/>
    <cellStyle name="Total 2 2 2 7 3 2" xfId="42408"/>
    <cellStyle name="Total 2 2 2 7 3 2 2" xfId="42409"/>
    <cellStyle name="Total 2 2 2 7 3 3" xfId="42410"/>
    <cellStyle name="Total 2 2 2 7 4" xfId="42411"/>
    <cellStyle name="Total 2 2 2 7 4 2" xfId="42412"/>
    <cellStyle name="Total 2 2 2 7 5" xfId="42413"/>
    <cellStyle name="Total 2 2 2 7 6" xfId="42414"/>
    <cellStyle name="Total 2 2 2 8" xfId="42415"/>
    <cellStyle name="Total 2 2 2 8 2" xfId="42416"/>
    <cellStyle name="Total 2 2 2 8 2 2" xfId="42417"/>
    <cellStyle name="Total 2 2 2 8 2 2 2" xfId="42418"/>
    <cellStyle name="Total 2 2 2 8 2 3" xfId="42419"/>
    <cellStyle name="Total 2 2 2 8 2 3 2" xfId="42420"/>
    <cellStyle name="Total 2 2 2 8 2 4" xfId="42421"/>
    <cellStyle name="Total 2 2 2 8 3" xfId="42422"/>
    <cellStyle name="Total 2 2 2 8 3 2" xfId="42423"/>
    <cellStyle name="Total 2 2 2 8 3 2 2" xfId="42424"/>
    <cellStyle name="Total 2 2 2 8 3 3" xfId="42425"/>
    <cellStyle name="Total 2 2 2 8 4" xfId="42426"/>
    <cellStyle name="Total 2 2 2 8 4 2" xfId="42427"/>
    <cellStyle name="Total 2 2 2 8 5" xfId="42428"/>
    <cellStyle name="Total 2 2 2 8 6" xfId="42429"/>
    <cellStyle name="Total 2 2 2 9" xfId="42430"/>
    <cellStyle name="Total 2 2 2 9 2" xfId="42431"/>
    <cellStyle name="Total 2 2 2 9 2 2" xfId="42432"/>
    <cellStyle name="Total 2 2 2 9 2 2 2" xfId="42433"/>
    <cellStyle name="Total 2 2 2 9 2 3" xfId="42434"/>
    <cellStyle name="Total 2 2 2 9 2 3 2" xfId="42435"/>
    <cellStyle name="Total 2 2 2 9 2 4" xfId="42436"/>
    <cellStyle name="Total 2 2 2 9 3" xfId="42437"/>
    <cellStyle name="Total 2 2 2 9 3 2" xfId="42438"/>
    <cellStyle name="Total 2 2 2 9 3 2 2" xfId="42439"/>
    <cellStyle name="Total 2 2 2 9 3 3" xfId="42440"/>
    <cellStyle name="Total 2 2 2 9 4" xfId="42441"/>
    <cellStyle name="Total 2 2 2 9 4 2" xfId="42442"/>
    <cellStyle name="Total 2 2 2 9 5" xfId="42443"/>
    <cellStyle name="Total 2 2 2 9 6" xfId="42444"/>
    <cellStyle name="Total 2 2 3" xfId="1198"/>
    <cellStyle name="Total 2 2 3 10" xfId="42445"/>
    <cellStyle name="Total 2 2 3 11" xfId="42446"/>
    <cellStyle name="Total 2 2 3 2" xfId="1142"/>
    <cellStyle name="Total 2 2 3 2 2" xfId="42447"/>
    <cellStyle name="Total 2 2 3 2 2 2" xfId="42448"/>
    <cellStyle name="Total 2 2 3 2 2 2 2" xfId="42449"/>
    <cellStyle name="Total 2 2 3 2 2 3" xfId="42450"/>
    <cellStyle name="Total 2 2 3 2 2 3 2" xfId="42451"/>
    <cellStyle name="Total 2 2 3 2 2 4" xfId="42452"/>
    <cellStyle name="Total 2 2 3 2 3" xfId="42453"/>
    <cellStyle name="Total 2 2 3 2 3 2" xfId="42454"/>
    <cellStyle name="Total 2 2 3 2 3 2 2" xfId="42455"/>
    <cellStyle name="Total 2 2 3 2 3 3" xfId="42456"/>
    <cellStyle name="Total 2 2 3 2 4" xfId="42457"/>
    <cellStyle name="Total 2 2 3 2 4 2" xfId="42458"/>
    <cellStyle name="Total 2 2 3 2 5" xfId="42459"/>
    <cellStyle name="Total 2 2 3 2 6" xfId="42460"/>
    <cellStyle name="Total 2 2 3 3" xfId="42461"/>
    <cellStyle name="Total 2 2 3 3 2" xfId="42462"/>
    <cellStyle name="Total 2 2 3 3 2 2" xfId="42463"/>
    <cellStyle name="Total 2 2 3 3 2 2 2" xfId="42464"/>
    <cellStyle name="Total 2 2 3 3 2 3" xfId="42465"/>
    <cellStyle name="Total 2 2 3 3 2 3 2" xfId="42466"/>
    <cellStyle name="Total 2 2 3 3 2 4" xfId="42467"/>
    <cellStyle name="Total 2 2 3 3 3" xfId="42468"/>
    <cellStyle name="Total 2 2 3 3 3 2" xfId="42469"/>
    <cellStyle name="Total 2 2 3 3 3 2 2" xfId="42470"/>
    <cellStyle name="Total 2 2 3 3 3 3" xfId="42471"/>
    <cellStyle name="Total 2 2 3 3 4" xfId="42472"/>
    <cellStyle name="Total 2 2 3 3 4 2" xfId="42473"/>
    <cellStyle name="Total 2 2 3 3 5" xfId="42474"/>
    <cellStyle name="Total 2 2 3 3 6" xfId="42475"/>
    <cellStyle name="Total 2 2 3 4" xfId="42476"/>
    <cellStyle name="Total 2 2 3 4 2" xfId="42477"/>
    <cellStyle name="Total 2 2 3 4 2 2" xfId="42478"/>
    <cellStyle name="Total 2 2 3 4 2 2 2" xfId="42479"/>
    <cellStyle name="Total 2 2 3 4 2 3" xfId="42480"/>
    <cellStyle name="Total 2 2 3 4 2 3 2" xfId="42481"/>
    <cellStyle name="Total 2 2 3 4 2 4" xfId="42482"/>
    <cellStyle name="Total 2 2 3 4 3" xfId="42483"/>
    <cellStyle name="Total 2 2 3 4 3 2" xfId="42484"/>
    <cellStyle name="Total 2 2 3 4 3 2 2" xfId="42485"/>
    <cellStyle name="Total 2 2 3 4 3 3" xfId="42486"/>
    <cellStyle name="Total 2 2 3 4 4" xfId="42487"/>
    <cellStyle name="Total 2 2 3 4 4 2" xfId="42488"/>
    <cellStyle name="Total 2 2 3 4 5" xfId="42489"/>
    <cellStyle name="Total 2 2 3 4 6" xfId="42490"/>
    <cellStyle name="Total 2 2 3 5" xfId="42491"/>
    <cellStyle name="Total 2 2 3 5 2" xfId="42492"/>
    <cellStyle name="Total 2 2 3 5 2 2" xfId="42493"/>
    <cellStyle name="Total 2 2 3 5 2 2 2" xfId="42494"/>
    <cellStyle name="Total 2 2 3 5 2 3" xfId="42495"/>
    <cellStyle name="Total 2 2 3 5 2 3 2" xfId="42496"/>
    <cellStyle name="Total 2 2 3 5 2 4" xfId="42497"/>
    <cellStyle name="Total 2 2 3 5 3" xfId="42498"/>
    <cellStyle name="Total 2 2 3 5 3 2" xfId="42499"/>
    <cellStyle name="Total 2 2 3 5 3 2 2" xfId="42500"/>
    <cellStyle name="Total 2 2 3 5 3 3" xfId="42501"/>
    <cellStyle name="Total 2 2 3 5 4" xfId="42502"/>
    <cellStyle name="Total 2 2 3 5 4 2" xfId="42503"/>
    <cellStyle name="Total 2 2 3 5 5" xfId="42504"/>
    <cellStyle name="Total 2 2 3 5 6" xfId="42505"/>
    <cellStyle name="Total 2 2 3 6" xfId="42506"/>
    <cellStyle name="Total 2 2 3 6 2" xfId="42507"/>
    <cellStyle name="Total 2 2 3 6 2 2" xfId="42508"/>
    <cellStyle name="Total 2 2 3 6 3" xfId="42509"/>
    <cellStyle name="Total 2 2 3 6 3 2" xfId="42510"/>
    <cellStyle name="Total 2 2 3 6 4" xfId="42511"/>
    <cellStyle name="Total 2 2 3 7" xfId="42512"/>
    <cellStyle name="Total 2 2 3 7 2" xfId="42513"/>
    <cellStyle name="Total 2 2 3 7 2 2" xfId="42514"/>
    <cellStyle name="Total 2 2 3 7 3" xfId="42515"/>
    <cellStyle name="Total 2 2 3 8" xfId="42516"/>
    <cellStyle name="Total 2 2 3 8 2" xfId="42517"/>
    <cellStyle name="Total 2 2 3 9" xfId="42518"/>
    <cellStyle name="Total 2 2 4" xfId="1040"/>
    <cellStyle name="Total 2 2 4 10" xfId="42519"/>
    <cellStyle name="Total 2 2 4 11" xfId="42520"/>
    <cellStyle name="Total 2 2 4 2" xfId="1973"/>
    <cellStyle name="Total 2 2 4 2 2" xfId="42521"/>
    <cellStyle name="Total 2 2 4 2 2 2" xfId="42522"/>
    <cellStyle name="Total 2 2 4 2 2 2 2" xfId="42523"/>
    <cellStyle name="Total 2 2 4 2 2 3" xfId="42524"/>
    <cellStyle name="Total 2 2 4 2 2 3 2" xfId="42525"/>
    <cellStyle name="Total 2 2 4 2 2 4" xfId="42526"/>
    <cellStyle name="Total 2 2 4 2 3" xfId="42527"/>
    <cellStyle name="Total 2 2 4 2 3 2" xfId="42528"/>
    <cellStyle name="Total 2 2 4 2 3 2 2" xfId="42529"/>
    <cellStyle name="Total 2 2 4 2 3 3" xfId="42530"/>
    <cellStyle name="Total 2 2 4 2 4" xfId="42531"/>
    <cellStyle name="Total 2 2 4 2 4 2" xfId="42532"/>
    <cellStyle name="Total 2 2 4 2 5" xfId="42533"/>
    <cellStyle name="Total 2 2 4 2 6" xfId="42534"/>
    <cellStyle name="Total 2 2 4 3" xfId="42535"/>
    <cellStyle name="Total 2 2 4 3 2" xfId="42536"/>
    <cellStyle name="Total 2 2 4 3 2 2" xfId="42537"/>
    <cellStyle name="Total 2 2 4 3 2 2 2" xfId="42538"/>
    <cellStyle name="Total 2 2 4 3 2 3" xfId="42539"/>
    <cellStyle name="Total 2 2 4 3 2 3 2" xfId="42540"/>
    <cellStyle name="Total 2 2 4 3 2 4" xfId="42541"/>
    <cellStyle name="Total 2 2 4 3 3" xfId="42542"/>
    <cellStyle name="Total 2 2 4 3 3 2" xfId="42543"/>
    <cellStyle name="Total 2 2 4 3 3 2 2" xfId="42544"/>
    <cellStyle name="Total 2 2 4 3 3 3" xfId="42545"/>
    <cellStyle name="Total 2 2 4 3 4" xfId="42546"/>
    <cellStyle name="Total 2 2 4 3 4 2" xfId="42547"/>
    <cellStyle name="Total 2 2 4 3 5" xfId="42548"/>
    <cellStyle name="Total 2 2 4 3 6" xfId="42549"/>
    <cellStyle name="Total 2 2 4 4" xfId="42550"/>
    <cellStyle name="Total 2 2 4 4 2" xfId="42551"/>
    <cellStyle name="Total 2 2 4 4 2 2" xfId="42552"/>
    <cellStyle name="Total 2 2 4 4 2 2 2" xfId="42553"/>
    <cellStyle name="Total 2 2 4 4 2 3" xfId="42554"/>
    <cellStyle name="Total 2 2 4 4 2 3 2" xfId="42555"/>
    <cellStyle name="Total 2 2 4 4 2 4" xfId="42556"/>
    <cellStyle name="Total 2 2 4 4 3" xfId="42557"/>
    <cellStyle name="Total 2 2 4 4 3 2" xfId="42558"/>
    <cellStyle name="Total 2 2 4 4 3 2 2" xfId="42559"/>
    <cellStyle name="Total 2 2 4 4 3 3" xfId="42560"/>
    <cellStyle name="Total 2 2 4 4 4" xfId="42561"/>
    <cellStyle name="Total 2 2 4 4 4 2" xfId="42562"/>
    <cellStyle name="Total 2 2 4 4 5" xfId="42563"/>
    <cellStyle name="Total 2 2 4 4 6" xfId="42564"/>
    <cellStyle name="Total 2 2 4 5" xfId="42565"/>
    <cellStyle name="Total 2 2 4 5 2" xfId="42566"/>
    <cellStyle name="Total 2 2 4 5 2 2" xfId="42567"/>
    <cellStyle name="Total 2 2 4 5 2 2 2" xfId="42568"/>
    <cellStyle name="Total 2 2 4 5 2 3" xfId="42569"/>
    <cellStyle name="Total 2 2 4 5 2 3 2" xfId="42570"/>
    <cellStyle name="Total 2 2 4 5 2 4" xfId="42571"/>
    <cellStyle name="Total 2 2 4 5 3" xfId="42572"/>
    <cellStyle name="Total 2 2 4 5 3 2" xfId="42573"/>
    <cellStyle name="Total 2 2 4 5 3 2 2" xfId="42574"/>
    <cellStyle name="Total 2 2 4 5 3 3" xfId="42575"/>
    <cellStyle name="Total 2 2 4 5 4" xfId="42576"/>
    <cellStyle name="Total 2 2 4 5 4 2" xfId="42577"/>
    <cellStyle name="Total 2 2 4 5 5" xfId="42578"/>
    <cellStyle name="Total 2 2 4 5 6" xfId="42579"/>
    <cellStyle name="Total 2 2 4 6" xfId="42580"/>
    <cellStyle name="Total 2 2 4 6 2" xfId="42581"/>
    <cellStyle name="Total 2 2 4 6 2 2" xfId="42582"/>
    <cellStyle name="Total 2 2 4 6 3" xfId="42583"/>
    <cellStyle name="Total 2 2 4 6 3 2" xfId="42584"/>
    <cellStyle name="Total 2 2 4 6 4" xfId="42585"/>
    <cellStyle name="Total 2 2 4 7" xfId="42586"/>
    <cellStyle name="Total 2 2 4 7 2" xfId="42587"/>
    <cellStyle name="Total 2 2 4 7 2 2" xfId="42588"/>
    <cellStyle name="Total 2 2 4 7 3" xfId="42589"/>
    <cellStyle name="Total 2 2 4 8" xfId="42590"/>
    <cellStyle name="Total 2 2 4 8 2" xfId="42591"/>
    <cellStyle name="Total 2 2 4 9" xfId="42592"/>
    <cellStyle name="Total 2 2 5" xfId="1000"/>
    <cellStyle name="Total 2 2 5 10" xfId="42593"/>
    <cellStyle name="Total 2 2 5 2" xfId="1877"/>
    <cellStyle name="Total 2 2 5 2 2" xfId="42594"/>
    <cellStyle name="Total 2 2 5 2 2 2" xfId="42595"/>
    <cellStyle name="Total 2 2 5 2 2 2 2" xfId="42596"/>
    <cellStyle name="Total 2 2 5 2 2 3" xfId="42597"/>
    <cellStyle name="Total 2 2 5 2 2 3 2" xfId="42598"/>
    <cellStyle name="Total 2 2 5 2 2 4" xfId="42599"/>
    <cellStyle name="Total 2 2 5 2 3" xfId="42600"/>
    <cellStyle name="Total 2 2 5 2 3 2" xfId="42601"/>
    <cellStyle name="Total 2 2 5 2 3 2 2" xfId="42602"/>
    <cellStyle name="Total 2 2 5 2 3 3" xfId="42603"/>
    <cellStyle name="Total 2 2 5 2 4" xfId="42604"/>
    <cellStyle name="Total 2 2 5 2 4 2" xfId="42605"/>
    <cellStyle name="Total 2 2 5 2 5" xfId="42606"/>
    <cellStyle name="Total 2 2 5 2 6" xfId="42607"/>
    <cellStyle name="Total 2 2 5 3" xfId="42608"/>
    <cellStyle name="Total 2 2 5 3 2" xfId="42609"/>
    <cellStyle name="Total 2 2 5 3 2 2" xfId="42610"/>
    <cellStyle name="Total 2 2 5 3 2 2 2" xfId="42611"/>
    <cellStyle name="Total 2 2 5 3 2 3" xfId="42612"/>
    <cellStyle name="Total 2 2 5 3 2 3 2" xfId="42613"/>
    <cellStyle name="Total 2 2 5 3 2 4" xfId="42614"/>
    <cellStyle name="Total 2 2 5 3 3" xfId="42615"/>
    <cellStyle name="Total 2 2 5 3 3 2" xfId="42616"/>
    <cellStyle name="Total 2 2 5 3 3 2 2" xfId="42617"/>
    <cellStyle name="Total 2 2 5 3 3 3" xfId="42618"/>
    <cellStyle name="Total 2 2 5 3 4" xfId="42619"/>
    <cellStyle name="Total 2 2 5 3 4 2" xfId="42620"/>
    <cellStyle name="Total 2 2 5 3 5" xfId="42621"/>
    <cellStyle name="Total 2 2 5 3 6" xfId="42622"/>
    <cellStyle name="Total 2 2 5 4" xfId="42623"/>
    <cellStyle name="Total 2 2 5 4 2" xfId="42624"/>
    <cellStyle name="Total 2 2 5 4 2 2" xfId="42625"/>
    <cellStyle name="Total 2 2 5 4 2 2 2" xfId="42626"/>
    <cellStyle name="Total 2 2 5 4 2 3" xfId="42627"/>
    <cellStyle name="Total 2 2 5 4 2 3 2" xfId="42628"/>
    <cellStyle name="Total 2 2 5 4 2 4" xfId="42629"/>
    <cellStyle name="Total 2 2 5 4 3" xfId="42630"/>
    <cellStyle name="Total 2 2 5 4 3 2" xfId="42631"/>
    <cellStyle name="Total 2 2 5 4 3 2 2" xfId="42632"/>
    <cellStyle name="Total 2 2 5 4 3 3" xfId="42633"/>
    <cellStyle name="Total 2 2 5 4 4" xfId="42634"/>
    <cellStyle name="Total 2 2 5 4 4 2" xfId="42635"/>
    <cellStyle name="Total 2 2 5 4 5" xfId="42636"/>
    <cellStyle name="Total 2 2 5 4 6" xfId="42637"/>
    <cellStyle name="Total 2 2 5 5" xfId="42638"/>
    <cellStyle name="Total 2 2 5 5 2" xfId="42639"/>
    <cellStyle name="Total 2 2 5 5 2 2" xfId="42640"/>
    <cellStyle name="Total 2 2 5 5 3" xfId="42641"/>
    <cellStyle name="Total 2 2 5 5 3 2" xfId="42642"/>
    <cellStyle name="Total 2 2 5 5 4" xfId="42643"/>
    <cellStyle name="Total 2 2 5 6" xfId="42644"/>
    <cellStyle name="Total 2 2 5 6 2" xfId="42645"/>
    <cellStyle name="Total 2 2 5 6 2 2" xfId="42646"/>
    <cellStyle name="Total 2 2 5 6 3" xfId="42647"/>
    <cellStyle name="Total 2 2 5 7" xfId="42648"/>
    <cellStyle name="Total 2 2 5 7 2" xfId="42649"/>
    <cellStyle name="Total 2 2 5 8" xfId="42650"/>
    <cellStyle name="Total 2 2 5 9" xfId="42651"/>
    <cellStyle name="Total 2 2 6" xfId="1020"/>
    <cellStyle name="Total 2 2 6 2" xfId="1912"/>
    <cellStyle name="Total 2 2 6 2 2" xfId="42652"/>
    <cellStyle name="Total 2 2 6 2 2 2" xfId="42653"/>
    <cellStyle name="Total 2 2 6 2 3" xfId="42654"/>
    <cellStyle name="Total 2 2 6 2 3 2" xfId="42655"/>
    <cellStyle name="Total 2 2 6 2 4" xfId="42656"/>
    <cellStyle name="Total 2 2 6 3" xfId="42657"/>
    <cellStyle name="Total 2 2 6 3 2" xfId="42658"/>
    <cellStyle name="Total 2 2 6 3 2 2" xfId="42659"/>
    <cellStyle name="Total 2 2 6 3 3" xfId="42660"/>
    <cellStyle name="Total 2 2 6 4" xfId="42661"/>
    <cellStyle name="Total 2 2 6 4 2" xfId="42662"/>
    <cellStyle name="Total 2 2 6 5" xfId="42663"/>
    <cellStyle name="Total 2 2 6 6" xfId="42664"/>
    <cellStyle name="Total 2 2 6 7" xfId="42665"/>
    <cellStyle name="Total 2 2 7" xfId="1030"/>
    <cellStyle name="Total 2 2 7 2" xfId="1250"/>
    <cellStyle name="Total 2 2 7 2 2" xfId="42666"/>
    <cellStyle name="Total 2 2 7 3" xfId="42667"/>
    <cellStyle name="Total 2 2 7 3 2" xfId="42668"/>
    <cellStyle name="Total 2 2 7 4" xfId="42669"/>
    <cellStyle name="Total 2 2 7 5" xfId="42670"/>
    <cellStyle name="Total 2 2 8" xfId="935"/>
    <cellStyle name="Total 2 2 8 2" xfId="1843"/>
    <cellStyle name="Total 2 2 8 2 2" xfId="42671"/>
    <cellStyle name="Total 2 2 8 3" xfId="42672"/>
    <cellStyle name="Total 2 2 8 4" xfId="42673"/>
    <cellStyle name="Total 2 2 9" xfId="852"/>
    <cellStyle name="Total 2 2 9 2" xfId="1789"/>
    <cellStyle name="Total 2 2 9 3" xfId="42674"/>
    <cellStyle name="Total 2 3" xfId="304"/>
    <cellStyle name="Total 2 3 10" xfId="876"/>
    <cellStyle name="Total 2 3 10 2" xfId="1805"/>
    <cellStyle name="Total 2 3 11" xfId="857"/>
    <cellStyle name="Total 2 3 11 2" xfId="1794"/>
    <cellStyle name="Total 2 3 12" xfId="883"/>
    <cellStyle name="Total 2 3 12 2" xfId="1810"/>
    <cellStyle name="Total 2 3 13" xfId="1394"/>
    <cellStyle name="Total 2 3 14" xfId="1745"/>
    <cellStyle name="Total 2 3 15" xfId="1724"/>
    <cellStyle name="Total 2 3 2" xfId="1256"/>
    <cellStyle name="Total 2 3 2 10" xfId="42675"/>
    <cellStyle name="Total 2 3 2 10 2" xfId="42676"/>
    <cellStyle name="Total 2 3 2 10 2 2" xfId="42677"/>
    <cellStyle name="Total 2 3 2 10 3" xfId="42678"/>
    <cellStyle name="Total 2 3 2 10 3 2" xfId="42679"/>
    <cellStyle name="Total 2 3 2 10 4" xfId="42680"/>
    <cellStyle name="Total 2 3 2 11" xfId="42681"/>
    <cellStyle name="Total 2 3 2 11 2" xfId="42682"/>
    <cellStyle name="Total 2 3 2 11 2 2" xfId="42683"/>
    <cellStyle name="Total 2 3 2 11 3" xfId="42684"/>
    <cellStyle name="Total 2 3 2 12" xfId="42685"/>
    <cellStyle name="Total 2 3 2 12 2" xfId="42686"/>
    <cellStyle name="Total 2 3 2 13" xfId="42687"/>
    <cellStyle name="Total 2 3 2 14" xfId="42688"/>
    <cellStyle name="Total 2 3 2 2" xfId="1305"/>
    <cellStyle name="Total 2 3 2 2 2" xfId="42689"/>
    <cellStyle name="Total 2 3 2 2 2 2" xfId="42690"/>
    <cellStyle name="Total 2 3 2 2 2 2 2" xfId="42691"/>
    <cellStyle name="Total 2 3 2 2 2 2 2 2" xfId="42692"/>
    <cellStyle name="Total 2 3 2 2 2 2 3" xfId="42693"/>
    <cellStyle name="Total 2 3 2 2 2 2 3 2" xfId="42694"/>
    <cellStyle name="Total 2 3 2 2 2 2 4" xfId="42695"/>
    <cellStyle name="Total 2 3 2 2 2 3" xfId="42696"/>
    <cellStyle name="Total 2 3 2 2 2 3 2" xfId="42697"/>
    <cellStyle name="Total 2 3 2 2 2 3 2 2" xfId="42698"/>
    <cellStyle name="Total 2 3 2 2 2 3 3" xfId="42699"/>
    <cellStyle name="Total 2 3 2 2 2 4" xfId="42700"/>
    <cellStyle name="Total 2 3 2 2 2 4 2" xfId="42701"/>
    <cellStyle name="Total 2 3 2 2 2 5" xfId="42702"/>
    <cellStyle name="Total 2 3 2 2 2 6" xfId="42703"/>
    <cellStyle name="Total 2 3 2 2 3" xfId="42704"/>
    <cellStyle name="Total 2 3 2 2 3 2" xfId="42705"/>
    <cellStyle name="Total 2 3 2 2 3 2 2" xfId="42706"/>
    <cellStyle name="Total 2 3 2 2 3 2 2 2" xfId="42707"/>
    <cellStyle name="Total 2 3 2 2 3 2 3" xfId="42708"/>
    <cellStyle name="Total 2 3 2 2 3 2 3 2" xfId="42709"/>
    <cellStyle name="Total 2 3 2 2 3 2 4" xfId="42710"/>
    <cellStyle name="Total 2 3 2 2 3 3" xfId="42711"/>
    <cellStyle name="Total 2 3 2 2 3 3 2" xfId="42712"/>
    <cellStyle name="Total 2 3 2 2 3 3 2 2" xfId="42713"/>
    <cellStyle name="Total 2 3 2 2 3 3 3" xfId="42714"/>
    <cellStyle name="Total 2 3 2 2 3 4" xfId="42715"/>
    <cellStyle name="Total 2 3 2 2 3 4 2" xfId="42716"/>
    <cellStyle name="Total 2 3 2 2 3 5" xfId="42717"/>
    <cellStyle name="Total 2 3 2 2 3 6" xfId="42718"/>
    <cellStyle name="Total 2 3 2 2 4" xfId="42719"/>
    <cellStyle name="Total 2 3 2 2 4 2" xfId="42720"/>
    <cellStyle name="Total 2 3 2 2 4 2 2" xfId="42721"/>
    <cellStyle name="Total 2 3 2 2 4 2 2 2" xfId="42722"/>
    <cellStyle name="Total 2 3 2 2 4 2 3" xfId="42723"/>
    <cellStyle name="Total 2 3 2 2 4 2 3 2" xfId="42724"/>
    <cellStyle name="Total 2 3 2 2 4 2 4" xfId="42725"/>
    <cellStyle name="Total 2 3 2 2 4 3" xfId="42726"/>
    <cellStyle name="Total 2 3 2 2 4 3 2" xfId="42727"/>
    <cellStyle name="Total 2 3 2 2 4 3 2 2" xfId="42728"/>
    <cellStyle name="Total 2 3 2 2 4 3 3" xfId="42729"/>
    <cellStyle name="Total 2 3 2 2 4 4" xfId="42730"/>
    <cellStyle name="Total 2 3 2 2 4 4 2" xfId="42731"/>
    <cellStyle name="Total 2 3 2 2 4 5" xfId="42732"/>
    <cellStyle name="Total 2 3 2 2 5" xfId="42733"/>
    <cellStyle name="Total 2 3 2 2 5 2" xfId="42734"/>
    <cellStyle name="Total 2 3 2 2 5 2 2" xfId="42735"/>
    <cellStyle name="Total 2 3 2 2 5 3" xfId="42736"/>
    <cellStyle name="Total 2 3 2 2 5 3 2" xfId="42737"/>
    <cellStyle name="Total 2 3 2 2 5 4" xfId="42738"/>
    <cellStyle name="Total 2 3 2 2 6" xfId="42739"/>
    <cellStyle name="Total 2 3 2 2 6 2" xfId="42740"/>
    <cellStyle name="Total 2 3 2 2 6 2 2" xfId="42741"/>
    <cellStyle name="Total 2 3 2 2 6 3" xfId="42742"/>
    <cellStyle name="Total 2 3 2 2 7" xfId="42743"/>
    <cellStyle name="Total 2 3 2 2 7 2" xfId="42744"/>
    <cellStyle name="Total 2 3 2 2 8" xfId="42745"/>
    <cellStyle name="Total 2 3 2 3" xfId="1381"/>
    <cellStyle name="Total 2 3 2 3 2" xfId="42746"/>
    <cellStyle name="Total 2 3 2 3 2 2" xfId="42747"/>
    <cellStyle name="Total 2 3 2 3 2 2 2" xfId="42748"/>
    <cellStyle name="Total 2 3 2 3 2 2 2 2" xfId="42749"/>
    <cellStyle name="Total 2 3 2 3 2 2 3" xfId="42750"/>
    <cellStyle name="Total 2 3 2 3 2 2 3 2" xfId="42751"/>
    <cellStyle name="Total 2 3 2 3 2 2 4" xfId="42752"/>
    <cellStyle name="Total 2 3 2 3 2 3" xfId="42753"/>
    <cellStyle name="Total 2 3 2 3 2 3 2" xfId="42754"/>
    <cellStyle name="Total 2 3 2 3 2 3 2 2" xfId="42755"/>
    <cellStyle name="Total 2 3 2 3 2 3 3" xfId="42756"/>
    <cellStyle name="Total 2 3 2 3 2 4" xfId="42757"/>
    <cellStyle name="Total 2 3 2 3 2 4 2" xfId="42758"/>
    <cellStyle name="Total 2 3 2 3 2 5" xfId="42759"/>
    <cellStyle name="Total 2 3 2 3 2 6" xfId="42760"/>
    <cellStyle name="Total 2 3 2 3 3" xfId="42761"/>
    <cellStyle name="Total 2 3 2 3 3 2" xfId="42762"/>
    <cellStyle name="Total 2 3 2 3 3 2 2" xfId="42763"/>
    <cellStyle name="Total 2 3 2 3 3 2 2 2" xfId="42764"/>
    <cellStyle name="Total 2 3 2 3 3 2 3" xfId="42765"/>
    <cellStyle name="Total 2 3 2 3 3 2 3 2" xfId="42766"/>
    <cellStyle name="Total 2 3 2 3 3 2 4" xfId="42767"/>
    <cellStyle name="Total 2 3 2 3 3 3" xfId="42768"/>
    <cellStyle name="Total 2 3 2 3 3 3 2" xfId="42769"/>
    <cellStyle name="Total 2 3 2 3 3 3 2 2" xfId="42770"/>
    <cellStyle name="Total 2 3 2 3 3 3 3" xfId="42771"/>
    <cellStyle name="Total 2 3 2 3 3 4" xfId="42772"/>
    <cellStyle name="Total 2 3 2 3 3 4 2" xfId="42773"/>
    <cellStyle name="Total 2 3 2 3 3 5" xfId="42774"/>
    <cellStyle name="Total 2 3 2 3 3 6" xfId="42775"/>
    <cellStyle name="Total 2 3 2 3 4" xfId="42776"/>
    <cellStyle name="Total 2 3 2 3 4 2" xfId="42777"/>
    <cellStyle name="Total 2 3 2 3 4 2 2" xfId="42778"/>
    <cellStyle name="Total 2 3 2 3 4 2 2 2" xfId="42779"/>
    <cellStyle name="Total 2 3 2 3 4 2 3" xfId="42780"/>
    <cellStyle name="Total 2 3 2 3 4 2 3 2" xfId="42781"/>
    <cellStyle name="Total 2 3 2 3 4 2 4" xfId="42782"/>
    <cellStyle name="Total 2 3 2 3 4 3" xfId="42783"/>
    <cellStyle name="Total 2 3 2 3 4 3 2" xfId="42784"/>
    <cellStyle name="Total 2 3 2 3 4 3 2 2" xfId="42785"/>
    <cellStyle name="Total 2 3 2 3 4 3 3" xfId="42786"/>
    <cellStyle name="Total 2 3 2 3 4 4" xfId="42787"/>
    <cellStyle name="Total 2 3 2 3 4 4 2" xfId="42788"/>
    <cellStyle name="Total 2 3 2 3 4 5" xfId="42789"/>
    <cellStyle name="Total 2 3 2 3 5" xfId="42790"/>
    <cellStyle name="Total 2 3 2 3 5 2" xfId="42791"/>
    <cellStyle name="Total 2 3 2 3 5 2 2" xfId="42792"/>
    <cellStyle name="Total 2 3 2 3 5 3" xfId="42793"/>
    <cellStyle name="Total 2 3 2 3 5 3 2" xfId="42794"/>
    <cellStyle name="Total 2 3 2 3 5 4" xfId="42795"/>
    <cellStyle name="Total 2 3 2 3 6" xfId="42796"/>
    <cellStyle name="Total 2 3 2 3 6 2" xfId="42797"/>
    <cellStyle name="Total 2 3 2 3 6 2 2" xfId="42798"/>
    <cellStyle name="Total 2 3 2 3 6 3" xfId="42799"/>
    <cellStyle name="Total 2 3 2 3 7" xfId="42800"/>
    <cellStyle name="Total 2 3 2 3 7 2" xfId="42801"/>
    <cellStyle name="Total 2 3 2 3 8" xfId="42802"/>
    <cellStyle name="Total 2 3 2 4" xfId="42803"/>
    <cellStyle name="Total 2 3 2 4 2" xfId="42804"/>
    <cellStyle name="Total 2 3 2 4 2 2" xfId="42805"/>
    <cellStyle name="Total 2 3 2 4 2 2 2" xfId="42806"/>
    <cellStyle name="Total 2 3 2 4 2 2 2 2" xfId="42807"/>
    <cellStyle name="Total 2 3 2 4 2 2 3" xfId="42808"/>
    <cellStyle name="Total 2 3 2 4 2 2 3 2" xfId="42809"/>
    <cellStyle name="Total 2 3 2 4 2 2 4" xfId="42810"/>
    <cellStyle name="Total 2 3 2 4 2 3" xfId="42811"/>
    <cellStyle name="Total 2 3 2 4 2 3 2" xfId="42812"/>
    <cellStyle name="Total 2 3 2 4 2 3 2 2" xfId="42813"/>
    <cellStyle name="Total 2 3 2 4 2 3 3" xfId="42814"/>
    <cellStyle name="Total 2 3 2 4 2 4" xfId="42815"/>
    <cellStyle name="Total 2 3 2 4 2 4 2" xfId="42816"/>
    <cellStyle name="Total 2 3 2 4 2 5" xfId="42817"/>
    <cellStyle name="Total 2 3 2 4 2 6" xfId="42818"/>
    <cellStyle name="Total 2 3 2 4 3" xfId="42819"/>
    <cellStyle name="Total 2 3 2 4 3 2" xfId="42820"/>
    <cellStyle name="Total 2 3 2 4 3 2 2" xfId="42821"/>
    <cellStyle name="Total 2 3 2 4 3 2 2 2" xfId="42822"/>
    <cellStyle name="Total 2 3 2 4 3 2 3" xfId="42823"/>
    <cellStyle name="Total 2 3 2 4 3 2 3 2" xfId="42824"/>
    <cellStyle name="Total 2 3 2 4 3 2 4" xfId="42825"/>
    <cellStyle name="Total 2 3 2 4 3 3" xfId="42826"/>
    <cellStyle name="Total 2 3 2 4 3 3 2" xfId="42827"/>
    <cellStyle name="Total 2 3 2 4 3 3 2 2" xfId="42828"/>
    <cellStyle name="Total 2 3 2 4 3 3 3" xfId="42829"/>
    <cellStyle name="Total 2 3 2 4 3 4" xfId="42830"/>
    <cellStyle name="Total 2 3 2 4 3 4 2" xfId="42831"/>
    <cellStyle name="Total 2 3 2 4 3 5" xfId="42832"/>
    <cellStyle name="Total 2 3 2 4 3 6" xfId="42833"/>
    <cellStyle name="Total 2 3 2 4 4" xfId="42834"/>
    <cellStyle name="Total 2 3 2 4 4 2" xfId="42835"/>
    <cellStyle name="Total 2 3 2 4 4 2 2" xfId="42836"/>
    <cellStyle name="Total 2 3 2 4 4 2 2 2" xfId="42837"/>
    <cellStyle name="Total 2 3 2 4 4 2 3" xfId="42838"/>
    <cellStyle name="Total 2 3 2 4 4 2 3 2" xfId="42839"/>
    <cellStyle name="Total 2 3 2 4 4 2 4" xfId="42840"/>
    <cellStyle name="Total 2 3 2 4 4 3" xfId="42841"/>
    <cellStyle name="Total 2 3 2 4 4 3 2" xfId="42842"/>
    <cellStyle name="Total 2 3 2 4 4 3 2 2" xfId="42843"/>
    <cellStyle name="Total 2 3 2 4 4 3 3" xfId="42844"/>
    <cellStyle name="Total 2 3 2 4 4 4" xfId="42845"/>
    <cellStyle name="Total 2 3 2 4 4 4 2" xfId="42846"/>
    <cellStyle name="Total 2 3 2 4 4 5" xfId="42847"/>
    <cellStyle name="Total 2 3 2 4 5" xfId="42848"/>
    <cellStyle name="Total 2 3 2 4 5 2" xfId="42849"/>
    <cellStyle name="Total 2 3 2 4 5 2 2" xfId="42850"/>
    <cellStyle name="Total 2 3 2 4 5 3" xfId="42851"/>
    <cellStyle name="Total 2 3 2 4 5 3 2" xfId="42852"/>
    <cellStyle name="Total 2 3 2 4 5 4" xfId="42853"/>
    <cellStyle name="Total 2 3 2 4 6" xfId="42854"/>
    <cellStyle name="Total 2 3 2 4 6 2" xfId="42855"/>
    <cellStyle name="Total 2 3 2 4 6 2 2" xfId="42856"/>
    <cellStyle name="Total 2 3 2 4 6 3" xfId="42857"/>
    <cellStyle name="Total 2 3 2 4 7" xfId="42858"/>
    <cellStyle name="Total 2 3 2 4 7 2" xfId="42859"/>
    <cellStyle name="Total 2 3 2 4 8" xfId="42860"/>
    <cellStyle name="Total 2 3 2 5" xfId="42861"/>
    <cellStyle name="Total 2 3 2 5 2" xfId="42862"/>
    <cellStyle name="Total 2 3 2 5 2 2" xfId="42863"/>
    <cellStyle name="Total 2 3 2 5 2 2 2" xfId="42864"/>
    <cellStyle name="Total 2 3 2 5 2 2 2 2" xfId="42865"/>
    <cellStyle name="Total 2 3 2 5 2 2 3" xfId="42866"/>
    <cellStyle name="Total 2 3 2 5 2 2 3 2" xfId="42867"/>
    <cellStyle name="Total 2 3 2 5 2 2 4" xfId="42868"/>
    <cellStyle name="Total 2 3 2 5 2 3" xfId="42869"/>
    <cellStyle name="Total 2 3 2 5 2 3 2" xfId="42870"/>
    <cellStyle name="Total 2 3 2 5 2 3 2 2" xfId="42871"/>
    <cellStyle name="Total 2 3 2 5 2 3 3" xfId="42872"/>
    <cellStyle name="Total 2 3 2 5 2 4" xfId="42873"/>
    <cellStyle name="Total 2 3 2 5 2 4 2" xfId="42874"/>
    <cellStyle name="Total 2 3 2 5 2 5" xfId="42875"/>
    <cellStyle name="Total 2 3 2 5 2 6" xfId="42876"/>
    <cellStyle name="Total 2 3 2 5 3" xfId="42877"/>
    <cellStyle name="Total 2 3 2 5 3 2" xfId="42878"/>
    <cellStyle name="Total 2 3 2 5 3 2 2" xfId="42879"/>
    <cellStyle name="Total 2 3 2 5 3 2 2 2" xfId="42880"/>
    <cellStyle name="Total 2 3 2 5 3 2 3" xfId="42881"/>
    <cellStyle name="Total 2 3 2 5 3 2 3 2" xfId="42882"/>
    <cellStyle name="Total 2 3 2 5 3 2 4" xfId="42883"/>
    <cellStyle name="Total 2 3 2 5 3 3" xfId="42884"/>
    <cellStyle name="Total 2 3 2 5 3 3 2" xfId="42885"/>
    <cellStyle name="Total 2 3 2 5 3 3 2 2" xfId="42886"/>
    <cellStyle name="Total 2 3 2 5 3 3 3" xfId="42887"/>
    <cellStyle name="Total 2 3 2 5 3 4" xfId="42888"/>
    <cellStyle name="Total 2 3 2 5 3 4 2" xfId="42889"/>
    <cellStyle name="Total 2 3 2 5 3 5" xfId="42890"/>
    <cellStyle name="Total 2 3 2 5 3 6" xfId="42891"/>
    <cellStyle name="Total 2 3 2 5 4" xfId="42892"/>
    <cellStyle name="Total 2 3 2 5 4 2" xfId="42893"/>
    <cellStyle name="Total 2 3 2 5 4 2 2" xfId="42894"/>
    <cellStyle name="Total 2 3 2 5 4 2 2 2" xfId="42895"/>
    <cellStyle name="Total 2 3 2 5 4 2 3" xfId="42896"/>
    <cellStyle name="Total 2 3 2 5 4 2 3 2" xfId="42897"/>
    <cellStyle name="Total 2 3 2 5 4 2 4" xfId="42898"/>
    <cellStyle name="Total 2 3 2 5 4 3" xfId="42899"/>
    <cellStyle name="Total 2 3 2 5 4 3 2" xfId="42900"/>
    <cellStyle name="Total 2 3 2 5 4 3 2 2" xfId="42901"/>
    <cellStyle name="Total 2 3 2 5 4 3 3" xfId="42902"/>
    <cellStyle name="Total 2 3 2 5 4 4" xfId="42903"/>
    <cellStyle name="Total 2 3 2 5 4 4 2" xfId="42904"/>
    <cellStyle name="Total 2 3 2 5 4 5" xfId="42905"/>
    <cellStyle name="Total 2 3 2 5 5" xfId="42906"/>
    <cellStyle name="Total 2 3 2 5 5 2" xfId="42907"/>
    <cellStyle name="Total 2 3 2 5 5 2 2" xfId="42908"/>
    <cellStyle name="Total 2 3 2 5 5 3" xfId="42909"/>
    <cellStyle name="Total 2 3 2 5 5 3 2" xfId="42910"/>
    <cellStyle name="Total 2 3 2 5 5 4" xfId="42911"/>
    <cellStyle name="Total 2 3 2 5 6" xfId="42912"/>
    <cellStyle name="Total 2 3 2 5 6 2" xfId="42913"/>
    <cellStyle name="Total 2 3 2 5 6 2 2" xfId="42914"/>
    <cellStyle name="Total 2 3 2 5 6 3" xfId="42915"/>
    <cellStyle name="Total 2 3 2 5 7" xfId="42916"/>
    <cellStyle name="Total 2 3 2 5 7 2" xfId="42917"/>
    <cellStyle name="Total 2 3 2 5 8" xfId="42918"/>
    <cellStyle name="Total 2 3 2 6" xfId="42919"/>
    <cellStyle name="Total 2 3 2 6 2" xfId="42920"/>
    <cellStyle name="Total 2 3 2 6 2 2" xfId="42921"/>
    <cellStyle name="Total 2 3 2 6 2 2 2" xfId="42922"/>
    <cellStyle name="Total 2 3 2 6 2 2 2 2" xfId="42923"/>
    <cellStyle name="Total 2 3 2 6 2 2 3" xfId="42924"/>
    <cellStyle name="Total 2 3 2 6 2 2 3 2" xfId="42925"/>
    <cellStyle name="Total 2 3 2 6 2 2 4" xfId="42926"/>
    <cellStyle name="Total 2 3 2 6 2 3" xfId="42927"/>
    <cellStyle name="Total 2 3 2 6 2 3 2" xfId="42928"/>
    <cellStyle name="Total 2 3 2 6 2 3 2 2" xfId="42929"/>
    <cellStyle name="Total 2 3 2 6 2 3 3" xfId="42930"/>
    <cellStyle name="Total 2 3 2 6 2 4" xfId="42931"/>
    <cellStyle name="Total 2 3 2 6 2 4 2" xfId="42932"/>
    <cellStyle name="Total 2 3 2 6 2 5" xfId="42933"/>
    <cellStyle name="Total 2 3 2 6 2 6" xfId="42934"/>
    <cellStyle name="Total 2 3 2 6 3" xfId="42935"/>
    <cellStyle name="Total 2 3 2 6 3 2" xfId="42936"/>
    <cellStyle name="Total 2 3 2 6 3 2 2" xfId="42937"/>
    <cellStyle name="Total 2 3 2 6 3 2 2 2" xfId="42938"/>
    <cellStyle name="Total 2 3 2 6 3 2 3" xfId="42939"/>
    <cellStyle name="Total 2 3 2 6 3 2 3 2" xfId="42940"/>
    <cellStyle name="Total 2 3 2 6 3 2 4" xfId="42941"/>
    <cellStyle name="Total 2 3 2 6 3 3" xfId="42942"/>
    <cellStyle name="Total 2 3 2 6 3 3 2" xfId="42943"/>
    <cellStyle name="Total 2 3 2 6 3 3 2 2" xfId="42944"/>
    <cellStyle name="Total 2 3 2 6 3 3 3" xfId="42945"/>
    <cellStyle name="Total 2 3 2 6 3 4" xfId="42946"/>
    <cellStyle name="Total 2 3 2 6 3 4 2" xfId="42947"/>
    <cellStyle name="Total 2 3 2 6 3 5" xfId="42948"/>
    <cellStyle name="Total 2 3 2 6 3 6" xfId="42949"/>
    <cellStyle name="Total 2 3 2 6 4" xfId="42950"/>
    <cellStyle name="Total 2 3 2 6 4 2" xfId="42951"/>
    <cellStyle name="Total 2 3 2 6 4 2 2" xfId="42952"/>
    <cellStyle name="Total 2 3 2 6 4 2 2 2" xfId="42953"/>
    <cellStyle name="Total 2 3 2 6 4 2 3" xfId="42954"/>
    <cellStyle name="Total 2 3 2 6 4 2 3 2" xfId="42955"/>
    <cellStyle name="Total 2 3 2 6 4 2 4" xfId="42956"/>
    <cellStyle name="Total 2 3 2 6 4 3" xfId="42957"/>
    <cellStyle name="Total 2 3 2 6 4 3 2" xfId="42958"/>
    <cellStyle name="Total 2 3 2 6 4 3 2 2" xfId="42959"/>
    <cellStyle name="Total 2 3 2 6 4 3 3" xfId="42960"/>
    <cellStyle name="Total 2 3 2 6 4 4" xfId="42961"/>
    <cellStyle name="Total 2 3 2 6 4 4 2" xfId="42962"/>
    <cellStyle name="Total 2 3 2 6 4 5" xfId="42963"/>
    <cellStyle name="Total 2 3 2 6 5" xfId="42964"/>
    <cellStyle name="Total 2 3 2 6 5 2" xfId="42965"/>
    <cellStyle name="Total 2 3 2 6 5 2 2" xfId="42966"/>
    <cellStyle name="Total 2 3 2 6 5 3" xfId="42967"/>
    <cellStyle name="Total 2 3 2 6 5 3 2" xfId="42968"/>
    <cellStyle name="Total 2 3 2 6 5 4" xfId="42969"/>
    <cellStyle name="Total 2 3 2 6 6" xfId="42970"/>
    <cellStyle name="Total 2 3 2 6 6 2" xfId="42971"/>
    <cellStyle name="Total 2 3 2 6 6 2 2" xfId="42972"/>
    <cellStyle name="Total 2 3 2 6 6 3" xfId="42973"/>
    <cellStyle name="Total 2 3 2 6 7" xfId="42974"/>
    <cellStyle name="Total 2 3 2 6 7 2" xfId="42975"/>
    <cellStyle name="Total 2 3 2 6 8" xfId="42976"/>
    <cellStyle name="Total 2 3 2 7" xfId="42977"/>
    <cellStyle name="Total 2 3 2 7 2" xfId="42978"/>
    <cellStyle name="Total 2 3 2 7 2 2" xfId="42979"/>
    <cellStyle name="Total 2 3 2 7 2 2 2" xfId="42980"/>
    <cellStyle name="Total 2 3 2 7 2 3" xfId="42981"/>
    <cellStyle name="Total 2 3 2 7 2 3 2" xfId="42982"/>
    <cellStyle name="Total 2 3 2 7 2 4" xfId="42983"/>
    <cellStyle name="Total 2 3 2 7 3" xfId="42984"/>
    <cellStyle name="Total 2 3 2 7 3 2" xfId="42985"/>
    <cellStyle name="Total 2 3 2 7 3 2 2" xfId="42986"/>
    <cellStyle name="Total 2 3 2 7 3 3" xfId="42987"/>
    <cellStyle name="Total 2 3 2 7 4" xfId="42988"/>
    <cellStyle name="Total 2 3 2 7 4 2" xfId="42989"/>
    <cellStyle name="Total 2 3 2 7 5" xfId="42990"/>
    <cellStyle name="Total 2 3 2 7 6" xfId="42991"/>
    <cellStyle name="Total 2 3 2 8" xfId="42992"/>
    <cellStyle name="Total 2 3 2 8 2" xfId="42993"/>
    <cellStyle name="Total 2 3 2 8 2 2" xfId="42994"/>
    <cellStyle name="Total 2 3 2 8 2 2 2" xfId="42995"/>
    <cellStyle name="Total 2 3 2 8 2 3" xfId="42996"/>
    <cellStyle name="Total 2 3 2 8 2 3 2" xfId="42997"/>
    <cellStyle name="Total 2 3 2 8 2 4" xfId="42998"/>
    <cellStyle name="Total 2 3 2 8 3" xfId="42999"/>
    <cellStyle name="Total 2 3 2 8 3 2" xfId="43000"/>
    <cellStyle name="Total 2 3 2 8 3 2 2" xfId="43001"/>
    <cellStyle name="Total 2 3 2 8 3 3" xfId="43002"/>
    <cellStyle name="Total 2 3 2 8 4" xfId="43003"/>
    <cellStyle name="Total 2 3 2 8 4 2" xfId="43004"/>
    <cellStyle name="Total 2 3 2 8 5" xfId="43005"/>
    <cellStyle name="Total 2 3 2 8 6" xfId="43006"/>
    <cellStyle name="Total 2 3 2 9" xfId="43007"/>
    <cellStyle name="Total 2 3 2 9 2" xfId="43008"/>
    <cellStyle name="Total 2 3 2 9 2 2" xfId="43009"/>
    <cellStyle name="Total 2 3 2 9 2 2 2" xfId="43010"/>
    <cellStyle name="Total 2 3 2 9 2 3" xfId="43011"/>
    <cellStyle name="Total 2 3 2 9 2 3 2" xfId="43012"/>
    <cellStyle name="Total 2 3 2 9 2 4" xfId="43013"/>
    <cellStyle name="Total 2 3 2 9 3" xfId="43014"/>
    <cellStyle name="Total 2 3 2 9 3 2" xfId="43015"/>
    <cellStyle name="Total 2 3 2 9 3 2 2" xfId="43016"/>
    <cellStyle name="Total 2 3 2 9 3 3" xfId="43017"/>
    <cellStyle name="Total 2 3 2 9 4" xfId="43018"/>
    <cellStyle name="Total 2 3 2 9 4 2" xfId="43019"/>
    <cellStyle name="Total 2 3 2 9 5" xfId="43020"/>
    <cellStyle name="Total 2 3 2 9 6" xfId="43021"/>
    <cellStyle name="Total 2 3 3" xfId="1336"/>
    <cellStyle name="Total 2 3 3 10" xfId="43022"/>
    <cellStyle name="Total 2 3 3 2" xfId="1759"/>
    <cellStyle name="Total 2 3 3 2 2" xfId="43023"/>
    <cellStyle name="Total 2 3 3 2 2 2" xfId="43024"/>
    <cellStyle name="Total 2 3 3 2 2 2 2" xfId="43025"/>
    <cellStyle name="Total 2 3 3 2 2 3" xfId="43026"/>
    <cellStyle name="Total 2 3 3 2 2 3 2" xfId="43027"/>
    <cellStyle name="Total 2 3 3 2 2 4" xfId="43028"/>
    <cellStyle name="Total 2 3 3 2 3" xfId="43029"/>
    <cellStyle name="Total 2 3 3 2 3 2" xfId="43030"/>
    <cellStyle name="Total 2 3 3 2 3 2 2" xfId="43031"/>
    <cellStyle name="Total 2 3 3 2 3 3" xfId="43032"/>
    <cellStyle name="Total 2 3 3 2 4" xfId="43033"/>
    <cellStyle name="Total 2 3 3 2 4 2" xfId="43034"/>
    <cellStyle name="Total 2 3 3 2 5" xfId="43035"/>
    <cellStyle name="Total 2 3 3 2 6" xfId="43036"/>
    <cellStyle name="Total 2 3 3 3" xfId="43037"/>
    <cellStyle name="Total 2 3 3 3 2" xfId="43038"/>
    <cellStyle name="Total 2 3 3 3 2 2" xfId="43039"/>
    <cellStyle name="Total 2 3 3 3 2 2 2" xfId="43040"/>
    <cellStyle name="Total 2 3 3 3 2 3" xfId="43041"/>
    <cellStyle name="Total 2 3 3 3 2 3 2" xfId="43042"/>
    <cellStyle name="Total 2 3 3 3 2 4" xfId="43043"/>
    <cellStyle name="Total 2 3 3 3 3" xfId="43044"/>
    <cellStyle name="Total 2 3 3 3 3 2" xfId="43045"/>
    <cellStyle name="Total 2 3 3 3 3 2 2" xfId="43046"/>
    <cellStyle name="Total 2 3 3 3 3 3" xfId="43047"/>
    <cellStyle name="Total 2 3 3 3 4" xfId="43048"/>
    <cellStyle name="Total 2 3 3 3 4 2" xfId="43049"/>
    <cellStyle name="Total 2 3 3 3 5" xfId="43050"/>
    <cellStyle name="Total 2 3 3 3 6" xfId="43051"/>
    <cellStyle name="Total 2 3 3 4" xfId="43052"/>
    <cellStyle name="Total 2 3 3 4 2" xfId="43053"/>
    <cellStyle name="Total 2 3 3 4 2 2" xfId="43054"/>
    <cellStyle name="Total 2 3 3 4 2 2 2" xfId="43055"/>
    <cellStyle name="Total 2 3 3 4 2 3" xfId="43056"/>
    <cellStyle name="Total 2 3 3 4 2 3 2" xfId="43057"/>
    <cellStyle name="Total 2 3 3 4 2 4" xfId="43058"/>
    <cellStyle name="Total 2 3 3 4 3" xfId="43059"/>
    <cellStyle name="Total 2 3 3 4 3 2" xfId="43060"/>
    <cellStyle name="Total 2 3 3 4 3 2 2" xfId="43061"/>
    <cellStyle name="Total 2 3 3 4 3 3" xfId="43062"/>
    <cellStyle name="Total 2 3 3 4 4" xfId="43063"/>
    <cellStyle name="Total 2 3 3 4 4 2" xfId="43064"/>
    <cellStyle name="Total 2 3 3 4 5" xfId="43065"/>
    <cellStyle name="Total 2 3 3 5" xfId="43066"/>
    <cellStyle name="Total 2 3 3 5 2" xfId="43067"/>
    <cellStyle name="Total 2 3 3 5 2 2" xfId="43068"/>
    <cellStyle name="Total 2 3 3 5 2 2 2" xfId="43069"/>
    <cellStyle name="Total 2 3 3 5 2 3" xfId="43070"/>
    <cellStyle name="Total 2 3 3 5 2 3 2" xfId="43071"/>
    <cellStyle name="Total 2 3 3 5 2 4" xfId="43072"/>
    <cellStyle name="Total 2 3 3 5 3" xfId="43073"/>
    <cellStyle name="Total 2 3 3 5 3 2" xfId="43074"/>
    <cellStyle name="Total 2 3 3 5 3 2 2" xfId="43075"/>
    <cellStyle name="Total 2 3 3 5 3 3" xfId="43076"/>
    <cellStyle name="Total 2 3 3 5 4" xfId="43077"/>
    <cellStyle name="Total 2 3 3 5 4 2" xfId="43078"/>
    <cellStyle name="Total 2 3 3 5 5" xfId="43079"/>
    <cellStyle name="Total 2 3 3 6" xfId="43080"/>
    <cellStyle name="Total 2 3 3 6 2" xfId="43081"/>
    <cellStyle name="Total 2 3 3 6 2 2" xfId="43082"/>
    <cellStyle name="Total 2 3 3 6 3" xfId="43083"/>
    <cellStyle name="Total 2 3 3 6 3 2" xfId="43084"/>
    <cellStyle name="Total 2 3 3 6 4" xfId="43085"/>
    <cellStyle name="Total 2 3 3 7" xfId="43086"/>
    <cellStyle name="Total 2 3 3 7 2" xfId="43087"/>
    <cellStyle name="Total 2 3 3 7 2 2" xfId="43088"/>
    <cellStyle name="Total 2 3 3 7 3" xfId="43089"/>
    <cellStyle name="Total 2 3 3 8" xfId="43090"/>
    <cellStyle name="Total 2 3 3 8 2" xfId="43091"/>
    <cellStyle name="Total 2 3 3 9" xfId="43092"/>
    <cellStyle name="Total 2 3 4" xfId="1316"/>
    <cellStyle name="Total 2 3 4 10" xfId="43093"/>
    <cellStyle name="Total 2 3 4 2" xfId="1113"/>
    <cellStyle name="Total 2 3 4 2 2" xfId="43094"/>
    <cellStyle name="Total 2 3 4 2 2 2" xfId="43095"/>
    <cellStyle name="Total 2 3 4 2 2 2 2" xfId="43096"/>
    <cellStyle name="Total 2 3 4 2 2 3" xfId="43097"/>
    <cellStyle name="Total 2 3 4 2 2 3 2" xfId="43098"/>
    <cellStyle name="Total 2 3 4 2 2 4" xfId="43099"/>
    <cellStyle name="Total 2 3 4 2 3" xfId="43100"/>
    <cellStyle name="Total 2 3 4 2 3 2" xfId="43101"/>
    <cellStyle name="Total 2 3 4 2 3 2 2" xfId="43102"/>
    <cellStyle name="Total 2 3 4 2 3 3" xfId="43103"/>
    <cellStyle name="Total 2 3 4 2 4" xfId="43104"/>
    <cellStyle name="Total 2 3 4 2 4 2" xfId="43105"/>
    <cellStyle name="Total 2 3 4 2 5" xfId="43106"/>
    <cellStyle name="Total 2 3 4 2 6" xfId="43107"/>
    <cellStyle name="Total 2 3 4 3" xfId="43108"/>
    <cellStyle name="Total 2 3 4 3 2" xfId="43109"/>
    <cellStyle name="Total 2 3 4 3 2 2" xfId="43110"/>
    <cellStyle name="Total 2 3 4 3 2 2 2" xfId="43111"/>
    <cellStyle name="Total 2 3 4 3 2 3" xfId="43112"/>
    <cellStyle name="Total 2 3 4 3 2 3 2" xfId="43113"/>
    <cellStyle name="Total 2 3 4 3 2 4" xfId="43114"/>
    <cellStyle name="Total 2 3 4 3 3" xfId="43115"/>
    <cellStyle name="Total 2 3 4 3 3 2" xfId="43116"/>
    <cellStyle name="Total 2 3 4 3 3 2 2" xfId="43117"/>
    <cellStyle name="Total 2 3 4 3 3 3" xfId="43118"/>
    <cellStyle name="Total 2 3 4 3 4" xfId="43119"/>
    <cellStyle name="Total 2 3 4 3 4 2" xfId="43120"/>
    <cellStyle name="Total 2 3 4 3 5" xfId="43121"/>
    <cellStyle name="Total 2 3 4 3 6" xfId="43122"/>
    <cellStyle name="Total 2 3 4 4" xfId="43123"/>
    <cellStyle name="Total 2 3 4 4 2" xfId="43124"/>
    <cellStyle name="Total 2 3 4 4 2 2" xfId="43125"/>
    <cellStyle name="Total 2 3 4 4 2 2 2" xfId="43126"/>
    <cellStyle name="Total 2 3 4 4 2 3" xfId="43127"/>
    <cellStyle name="Total 2 3 4 4 2 3 2" xfId="43128"/>
    <cellStyle name="Total 2 3 4 4 2 4" xfId="43129"/>
    <cellStyle name="Total 2 3 4 4 3" xfId="43130"/>
    <cellStyle name="Total 2 3 4 4 3 2" xfId="43131"/>
    <cellStyle name="Total 2 3 4 4 3 2 2" xfId="43132"/>
    <cellStyle name="Total 2 3 4 4 3 3" xfId="43133"/>
    <cellStyle name="Total 2 3 4 4 4" xfId="43134"/>
    <cellStyle name="Total 2 3 4 4 4 2" xfId="43135"/>
    <cellStyle name="Total 2 3 4 4 5" xfId="43136"/>
    <cellStyle name="Total 2 3 4 5" xfId="43137"/>
    <cellStyle name="Total 2 3 4 5 2" xfId="43138"/>
    <cellStyle name="Total 2 3 4 5 2 2" xfId="43139"/>
    <cellStyle name="Total 2 3 4 5 2 2 2" xfId="43140"/>
    <cellStyle name="Total 2 3 4 5 2 3" xfId="43141"/>
    <cellStyle name="Total 2 3 4 5 2 3 2" xfId="43142"/>
    <cellStyle name="Total 2 3 4 5 2 4" xfId="43143"/>
    <cellStyle name="Total 2 3 4 5 3" xfId="43144"/>
    <cellStyle name="Total 2 3 4 5 3 2" xfId="43145"/>
    <cellStyle name="Total 2 3 4 5 3 2 2" xfId="43146"/>
    <cellStyle name="Total 2 3 4 5 3 3" xfId="43147"/>
    <cellStyle name="Total 2 3 4 5 4" xfId="43148"/>
    <cellStyle name="Total 2 3 4 5 4 2" xfId="43149"/>
    <cellStyle name="Total 2 3 4 5 5" xfId="43150"/>
    <cellStyle name="Total 2 3 4 6" xfId="43151"/>
    <cellStyle name="Total 2 3 4 6 2" xfId="43152"/>
    <cellStyle name="Total 2 3 4 6 2 2" xfId="43153"/>
    <cellStyle name="Total 2 3 4 6 3" xfId="43154"/>
    <cellStyle name="Total 2 3 4 6 3 2" xfId="43155"/>
    <cellStyle name="Total 2 3 4 6 4" xfId="43156"/>
    <cellStyle name="Total 2 3 4 7" xfId="43157"/>
    <cellStyle name="Total 2 3 4 7 2" xfId="43158"/>
    <cellStyle name="Total 2 3 4 7 2 2" xfId="43159"/>
    <cellStyle name="Total 2 3 4 7 3" xfId="43160"/>
    <cellStyle name="Total 2 3 4 8" xfId="43161"/>
    <cellStyle name="Total 2 3 4 8 2" xfId="43162"/>
    <cellStyle name="Total 2 3 4 9" xfId="43163"/>
    <cellStyle name="Total 2 3 5" xfId="1282"/>
    <cellStyle name="Total 2 3 5 2" xfId="1132"/>
    <cellStyle name="Total 2 3 5 2 2" xfId="43164"/>
    <cellStyle name="Total 2 3 5 2 2 2" xfId="43165"/>
    <cellStyle name="Total 2 3 5 2 2 2 2" xfId="43166"/>
    <cellStyle name="Total 2 3 5 2 2 3" xfId="43167"/>
    <cellStyle name="Total 2 3 5 2 2 3 2" xfId="43168"/>
    <cellStyle name="Total 2 3 5 2 2 4" xfId="43169"/>
    <cellStyle name="Total 2 3 5 2 3" xfId="43170"/>
    <cellStyle name="Total 2 3 5 2 3 2" xfId="43171"/>
    <cellStyle name="Total 2 3 5 2 3 2 2" xfId="43172"/>
    <cellStyle name="Total 2 3 5 2 3 3" xfId="43173"/>
    <cellStyle name="Total 2 3 5 2 4" xfId="43174"/>
    <cellStyle name="Total 2 3 5 2 4 2" xfId="43175"/>
    <cellStyle name="Total 2 3 5 2 5" xfId="43176"/>
    <cellStyle name="Total 2 3 5 2 6" xfId="43177"/>
    <cellStyle name="Total 2 3 5 3" xfId="43178"/>
    <cellStyle name="Total 2 3 5 3 2" xfId="43179"/>
    <cellStyle name="Total 2 3 5 3 2 2" xfId="43180"/>
    <cellStyle name="Total 2 3 5 3 2 2 2" xfId="43181"/>
    <cellStyle name="Total 2 3 5 3 2 3" xfId="43182"/>
    <cellStyle name="Total 2 3 5 3 2 3 2" xfId="43183"/>
    <cellStyle name="Total 2 3 5 3 2 4" xfId="43184"/>
    <cellStyle name="Total 2 3 5 3 3" xfId="43185"/>
    <cellStyle name="Total 2 3 5 3 3 2" xfId="43186"/>
    <cellStyle name="Total 2 3 5 3 3 2 2" xfId="43187"/>
    <cellStyle name="Total 2 3 5 3 3 3" xfId="43188"/>
    <cellStyle name="Total 2 3 5 3 4" xfId="43189"/>
    <cellStyle name="Total 2 3 5 3 4 2" xfId="43190"/>
    <cellStyle name="Total 2 3 5 3 5" xfId="43191"/>
    <cellStyle name="Total 2 3 5 3 6" xfId="43192"/>
    <cellStyle name="Total 2 3 5 4" xfId="43193"/>
    <cellStyle name="Total 2 3 5 4 2" xfId="43194"/>
    <cellStyle name="Total 2 3 5 4 2 2" xfId="43195"/>
    <cellStyle name="Total 2 3 5 4 2 2 2" xfId="43196"/>
    <cellStyle name="Total 2 3 5 4 2 3" xfId="43197"/>
    <cellStyle name="Total 2 3 5 4 2 3 2" xfId="43198"/>
    <cellStyle name="Total 2 3 5 4 2 4" xfId="43199"/>
    <cellStyle name="Total 2 3 5 4 3" xfId="43200"/>
    <cellStyle name="Total 2 3 5 4 3 2" xfId="43201"/>
    <cellStyle name="Total 2 3 5 4 3 2 2" xfId="43202"/>
    <cellStyle name="Total 2 3 5 4 3 3" xfId="43203"/>
    <cellStyle name="Total 2 3 5 4 4" xfId="43204"/>
    <cellStyle name="Total 2 3 5 4 4 2" xfId="43205"/>
    <cellStyle name="Total 2 3 5 4 5" xfId="43206"/>
    <cellStyle name="Total 2 3 5 5" xfId="43207"/>
    <cellStyle name="Total 2 3 5 5 2" xfId="43208"/>
    <cellStyle name="Total 2 3 5 5 2 2" xfId="43209"/>
    <cellStyle name="Total 2 3 5 5 3" xfId="43210"/>
    <cellStyle name="Total 2 3 5 5 3 2" xfId="43211"/>
    <cellStyle name="Total 2 3 5 5 4" xfId="43212"/>
    <cellStyle name="Total 2 3 5 6" xfId="43213"/>
    <cellStyle name="Total 2 3 5 6 2" xfId="43214"/>
    <cellStyle name="Total 2 3 5 6 2 2" xfId="43215"/>
    <cellStyle name="Total 2 3 5 6 3" xfId="43216"/>
    <cellStyle name="Total 2 3 5 7" xfId="43217"/>
    <cellStyle name="Total 2 3 5 7 2" xfId="43218"/>
    <cellStyle name="Total 2 3 5 8" xfId="43219"/>
    <cellStyle name="Total 2 3 5 9" xfId="43220"/>
    <cellStyle name="Total 2 3 6" xfId="1287"/>
    <cellStyle name="Total 2 3 6 2" xfId="1771"/>
    <cellStyle name="Total 2 3 6 2 2" xfId="43221"/>
    <cellStyle name="Total 2 3 6 2 2 2" xfId="43222"/>
    <cellStyle name="Total 2 3 6 2 3" xfId="43223"/>
    <cellStyle name="Total 2 3 6 2 3 2" xfId="43224"/>
    <cellStyle name="Total 2 3 6 2 4" xfId="43225"/>
    <cellStyle name="Total 2 3 6 3" xfId="43226"/>
    <cellStyle name="Total 2 3 6 3 2" xfId="43227"/>
    <cellStyle name="Total 2 3 6 3 2 2" xfId="43228"/>
    <cellStyle name="Total 2 3 6 3 3" xfId="43229"/>
    <cellStyle name="Total 2 3 6 4" xfId="43230"/>
    <cellStyle name="Total 2 3 6 4 2" xfId="43231"/>
    <cellStyle name="Total 2 3 6 5" xfId="43232"/>
    <cellStyle name="Total 2 3 6 6" xfId="43233"/>
    <cellStyle name="Total 2 3 6 7" xfId="43234"/>
    <cellStyle name="Total 2 3 7" xfId="1290"/>
    <cellStyle name="Total 2 3 7 2" xfId="1127"/>
    <cellStyle name="Total 2 3 7 2 2" xfId="43235"/>
    <cellStyle name="Total 2 3 7 3" xfId="43236"/>
    <cellStyle name="Total 2 3 7 3 2" xfId="43237"/>
    <cellStyle name="Total 2 3 7 4" xfId="43238"/>
    <cellStyle name="Total 2 3 8" xfId="940"/>
    <cellStyle name="Total 2 3 8 2" xfId="1845"/>
    <cellStyle name="Total 2 3 8 2 2" xfId="43239"/>
    <cellStyle name="Total 2 3 8 3" xfId="43240"/>
    <cellStyle name="Total 2 3 9" xfId="866"/>
    <cellStyle name="Total 2 3 9 2" xfId="1798"/>
    <cellStyle name="Total 2 4" xfId="1698"/>
    <cellStyle name="Total 2 4 10" xfId="43241"/>
    <cellStyle name="Total 2 4 10 2" xfId="43242"/>
    <cellStyle name="Total 2 4 10 2 2" xfId="43243"/>
    <cellStyle name="Total 2 4 10 3" xfId="43244"/>
    <cellStyle name="Total 2 4 10 3 2" xfId="43245"/>
    <cellStyle name="Total 2 4 10 4" xfId="43246"/>
    <cellStyle name="Total 2 4 11" xfId="43247"/>
    <cellStyle name="Total 2 4 11 2" xfId="43248"/>
    <cellStyle name="Total 2 4 11 2 2" xfId="43249"/>
    <cellStyle name="Total 2 4 11 3" xfId="43250"/>
    <cellStyle name="Total 2 4 12" xfId="43251"/>
    <cellStyle name="Total 2 4 12 2" xfId="43252"/>
    <cellStyle name="Total 2 4 13" xfId="43253"/>
    <cellStyle name="Total 2 4 14" xfId="43254"/>
    <cellStyle name="Total 2 4 2" xfId="1966"/>
    <cellStyle name="Total 2 4 2 10" xfId="43255"/>
    <cellStyle name="Total 2 4 2 2" xfId="753"/>
    <cellStyle name="Total 2 4 2 2 2" xfId="43256"/>
    <cellStyle name="Total 2 4 2 2 2 2" xfId="43257"/>
    <cellStyle name="Total 2 4 2 2 2 2 2" xfId="43258"/>
    <cellStyle name="Total 2 4 2 2 2 3" xfId="43259"/>
    <cellStyle name="Total 2 4 2 2 2 3 2" xfId="43260"/>
    <cellStyle name="Total 2 4 2 2 2 4" xfId="43261"/>
    <cellStyle name="Total 2 4 2 2 3" xfId="43262"/>
    <cellStyle name="Total 2 4 2 2 3 2" xfId="43263"/>
    <cellStyle name="Total 2 4 2 2 3 2 2" xfId="43264"/>
    <cellStyle name="Total 2 4 2 2 3 3" xfId="43265"/>
    <cellStyle name="Total 2 4 2 2 4" xfId="43266"/>
    <cellStyle name="Total 2 4 2 2 4 2" xfId="43267"/>
    <cellStyle name="Total 2 4 2 2 5" xfId="43268"/>
    <cellStyle name="Total 2 4 2 2 6" xfId="43269"/>
    <cellStyle name="Total 2 4 2 3" xfId="2075"/>
    <cellStyle name="Total 2 4 2 3 2" xfId="43270"/>
    <cellStyle name="Total 2 4 2 3 2 2" xfId="43271"/>
    <cellStyle name="Total 2 4 2 3 2 2 2" xfId="43272"/>
    <cellStyle name="Total 2 4 2 3 2 3" xfId="43273"/>
    <cellStyle name="Total 2 4 2 3 2 3 2" xfId="43274"/>
    <cellStyle name="Total 2 4 2 3 2 4" xfId="43275"/>
    <cellStyle name="Total 2 4 2 3 3" xfId="43276"/>
    <cellStyle name="Total 2 4 2 3 3 2" xfId="43277"/>
    <cellStyle name="Total 2 4 2 3 3 2 2" xfId="43278"/>
    <cellStyle name="Total 2 4 2 3 3 3" xfId="43279"/>
    <cellStyle name="Total 2 4 2 3 4" xfId="43280"/>
    <cellStyle name="Total 2 4 2 3 4 2" xfId="43281"/>
    <cellStyle name="Total 2 4 2 3 5" xfId="43282"/>
    <cellStyle name="Total 2 4 2 3 6" xfId="43283"/>
    <cellStyle name="Total 2 4 2 4" xfId="43284"/>
    <cellStyle name="Total 2 4 2 4 2" xfId="43285"/>
    <cellStyle name="Total 2 4 2 4 2 2" xfId="43286"/>
    <cellStyle name="Total 2 4 2 4 2 2 2" xfId="43287"/>
    <cellStyle name="Total 2 4 2 4 2 3" xfId="43288"/>
    <cellStyle name="Total 2 4 2 4 2 3 2" xfId="43289"/>
    <cellStyle name="Total 2 4 2 4 2 4" xfId="43290"/>
    <cellStyle name="Total 2 4 2 4 3" xfId="43291"/>
    <cellStyle name="Total 2 4 2 4 3 2" xfId="43292"/>
    <cellStyle name="Total 2 4 2 4 3 2 2" xfId="43293"/>
    <cellStyle name="Total 2 4 2 4 3 3" xfId="43294"/>
    <cellStyle name="Total 2 4 2 4 4" xfId="43295"/>
    <cellStyle name="Total 2 4 2 4 4 2" xfId="43296"/>
    <cellStyle name="Total 2 4 2 4 5" xfId="43297"/>
    <cellStyle name="Total 2 4 2 4 6" xfId="43298"/>
    <cellStyle name="Total 2 4 2 5" xfId="43299"/>
    <cellStyle name="Total 2 4 2 5 2" xfId="43300"/>
    <cellStyle name="Total 2 4 2 5 2 2" xfId="43301"/>
    <cellStyle name="Total 2 4 2 5 3" xfId="43302"/>
    <cellStyle name="Total 2 4 2 5 3 2" xfId="43303"/>
    <cellStyle name="Total 2 4 2 5 4" xfId="43304"/>
    <cellStyle name="Total 2 4 2 6" xfId="43305"/>
    <cellStyle name="Total 2 4 2 6 2" xfId="43306"/>
    <cellStyle name="Total 2 4 2 6 2 2" xfId="43307"/>
    <cellStyle name="Total 2 4 2 6 3" xfId="43308"/>
    <cellStyle name="Total 2 4 2 7" xfId="43309"/>
    <cellStyle name="Total 2 4 2 7 2" xfId="43310"/>
    <cellStyle name="Total 2 4 2 8" xfId="43311"/>
    <cellStyle name="Total 2 4 2 9" xfId="43312"/>
    <cellStyle name="Total 2 4 3" xfId="699"/>
    <cellStyle name="Total 2 4 3 10" xfId="43313"/>
    <cellStyle name="Total 2 4 3 2" xfId="2127"/>
    <cellStyle name="Total 2 4 3 2 2" xfId="43314"/>
    <cellStyle name="Total 2 4 3 2 2 2" xfId="43315"/>
    <cellStyle name="Total 2 4 3 2 2 2 2" xfId="43316"/>
    <cellStyle name="Total 2 4 3 2 2 3" xfId="43317"/>
    <cellStyle name="Total 2 4 3 2 2 3 2" xfId="43318"/>
    <cellStyle name="Total 2 4 3 2 2 4" xfId="43319"/>
    <cellStyle name="Total 2 4 3 2 3" xfId="43320"/>
    <cellStyle name="Total 2 4 3 2 3 2" xfId="43321"/>
    <cellStyle name="Total 2 4 3 2 3 2 2" xfId="43322"/>
    <cellStyle name="Total 2 4 3 2 3 3" xfId="43323"/>
    <cellStyle name="Total 2 4 3 2 4" xfId="43324"/>
    <cellStyle name="Total 2 4 3 2 4 2" xfId="43325"/>
    <cellStyle name="Total 2 4 3 2 5" xfId="43326"/>
    <cellStyle name="Total 2 4 3 2 6" xfId="43327"/>
    <cellStyle name="Total 2 4 3 3" xfId="43328"/>
    <cellStyle name="Total 2 4 3 3 2" xfId="43329"/>
    <cellStyle name="Total 2 4 3 3 2 2" xfId="43330"/>
    <cellStyle name="Total 2 4 3 3 2 2 2" xfId="43331"/>
    <cellStyle name="Total 2 4 3 3 2 3" xfId="43332"/>
    <cellStyle name="Total 2 4 3 3 2 3 2" xfId="43333"/>
    <cellStyle name="Total 2 4 3 3 2 4" xfId="43334"/>
    <cellStyle name="Total 2 4 3 3 3" xfId="43335"/>
    <cellStyle name="Total 2 4 3 3 3 2" xfId="43336"/>
    <cellStyle name="Total 2 4 3 3 3 2 2" xfId="43337"/>
    <cellStyle name="Total 2 4 3 3 3 3" xfId="43338"/>
    <cellStyle name="Total 2 4 3 3 4" xfId="43339"/>
    <cellStyle name="Total 2 4 3 3 4 2" xfId="43340"/>
    <cellStyle name="Total 2 4 3 3 5" xfId="43341"/>
    <cellStyle name="Total 2 4 3 3 6" xfId="43342"/>
    <cellStyle name="Total 2 4 3 4" xfId="43343"/>
    <cellStyle name="Total 2 4 3 4 2" xfId="43344"/>
    <cellStyle name="Total 2 4 3 4 2 2" xfId="43345"/>
    <cellStyle name="Total 2 4 3 4 2 2 2" xfId="43346"/>
    <cellStyle name="Total 2 4 3 4 2 3" xfId="43347"/>
    <cellStyle name="Total 2 4 3 4 2 3 2" xfId="43348"/>
    <cellStyle name="Total 2 4 3 4 2 4" xfId="43349"/>
    <cellStyle name="Total 2 4 3 4 3" xfId="43350"/>
    <cellStyle name="Total 2 4 3 4 3 2" xfId="43351"/>
    <cellStyle name="Total 2 4 3 4 3 2 2" xfId="43352"/>
    <cellStyle name="Total 2 4 3 4 3 3" xfId="43353"/>
    <cellStyle name="Total 2 4 3 4 4" xfId="43354"/>
    <cellStyle name="Total 2 4 3 4 4 2" xfId="43355"/>
    <cellStyle name="Total 2 4 3 4 5" xfId="43356"/>
    <cellStyle name="Total 2 4 3 4 6" xfId="43357"/>
    <cellStyle name="Total 2 4 3 5" xfId="43358"/>
    <cellStyle name="Total 2 4 3 5 2" xfId="43359"/>
    <cellStyle name="Total 2 4 3 5 2 2" xfId="43360"/>
    <cellStyle name="Total 2 4 3 5 3" xfId="43361"/>
    <cellStyle name="Total 2 4 3 5 3 2" xfId="43362"/>
    <cellStyle name="Total 2 4 3 5 4" xfId="43363"/>
    <cellStyle name="Total 2 4 3 6" xfId="43364"/>
    <cellStyle name="Total 2 4 3 6 2" xfId="43365"/>
    <cellStyle name="Total 2 4 3 6 2 2" xfId="43366"/>
    <cellStyle name="Total 2 4 3 6 3" xfId="43367"/>
    <cellStyle name="Total 2 4 3 7" xfId="43368"/>
    <cellStyle name="Total 2 4 3 7 2" xfId="43369"/>
    <cellStyle name="Total 2 4 3 8" xfId="43370"/>
    <cellStyle name="Total 2 4 3 9" xfId="43371"/>
    <cellStyle name="Total 2 4 4" xfId="240"/>
    <cellStyle name="Total 2 4 4 10" xfId="43372"/>
    <cellStyle name="Total 2 4 4 2" xfId="2195"/>
    <cellStyle name="Total 2 4 4 2 2" xfId="43373"/>
    <cellStyle name="Total 2 4 4 2 2 2" xfId="43374"/>
    <cellStyle name="Total 2 4 4 2 2 2 2" xfId="43375"/>
    <cellStyle name="Total 2 4 4 2 2 3" xfId="43376"/>
    <cellStyle name="Total 2 4 4 2 2 3 2" xfId="43377"/>
    <cellStyle name="Total 2 4 4 2 2 4" xfId="43378"/>
    <cellStyle name="Total 2 4 4 2 3" xfId="43379"/>
    <cellStyle name="Total 2 4 4 2 3 2" xfId="43380"/>
    <cellStyle name="Total 2 4 4 2 3 2 2" xfId="43381"/>
    <cellStyle name="Total 2 4 4 2 3 3" xfId="43382"/>
    <cellStyle name="Total 2 4 4 2 4" xfId="43383"/>
    <cellStyle name="Total 2 4 4 2 4 2" xfId="43384"/>
    <cellStyle name="Total 2 4 4 2 5" xfId="43385"/>
    <cellStyle name="Total 2 4 4 2 6" xfId="43386"/>
    <cellStyle name="Total 2 4 4 3" xfId="43387"/>
    <cellStyle name="Total 2 4 4 3 2" xfId="43388"/>
    <cellStyle name="Total 2 4 4 3 2 2" xfId="43389"/>
    <cellStyle name="Total 2 4 4 3 2 2 2" xfId="43390"/>
    <cellStyle name="Total 2 4 4 3 2 3" xfId="43391"/>
    <cellStyle name="Total 2 4 4 3 2 3 2" xfId="43392"/>
    <cellStyle name="Total 2 4 4 3 2 4" xfId="43393"/>
    <cellStyle name="Total 2 4 4 3 3" xfId="43394"/>
    <cellStyle name="Total 2 4 4 3 3 2" xfId="43395"/>
    <cellStyle name="Total 2 4 4 3 3 2 2" xfId="43396"/>
    <cellStyle name="Total 2 4 4 3 3 3" xfId="43397"/>
    <cellStyle name="Total 2 4 4 3 4" xfId="43398"/>
    <cellStyle name="Total 2 4 4 3 4 2" xfId="43399"/>
    <cellStyle name="Total 2 4 4 3 5" xfId="43400"/>
    <cellStyle name="Total 2 4 4 3 6" xfId="43401"/>
    <cellStyle name="Total 2 4 4 4" xfId="43402"/>
    <cellStyle name="Total 2 4 4 4 2" xfId="43403"/>
    <cellStyle name="Total 2 4 4 4 2 2" xfId="43404"/>
    <cellStyle name="Total 2 4 4 4 2 2 2" xfId="43405"/>
    <cellStyle name="Total 2 4 4 4 2 3" xfId="43406"/>
    <cellStyle name="Total 2 4 4 4 2 3 2" xfId="43407"/>
    <cellStyle name="Total 2 4 4 4 2 4" xfId="43408"/>
    <cellStyle name="Total 2 4 4 4 3" xfId="43409"/>
    <cellStyle name="Total 2 4 4 4 3 2" xfId="43410"/>
    <cellStyle name="Total 2 4 4 4 3 2 2" xfId="43411"/>
    <cellStyle name="Total 2 4 4 4 3 3" xfId="43412"/>
    <cellStyle name="Total 2 4 4 4 4" xfId="43413"/>
    <cellStyle name="Total 2 4 4 4 4 2" xfId="43414"/>
    <cellStyle name="Total 2 4 4 4 5" xfId="43415"/>
    <cellStyle name="Total 2 4 4 4 6" xfId="43416"/>
    <cellStyle name="Total 2 4 4 5" xfId="43417"/>
    <cellStyle name="Total 2 4 4 5 2" xfId="43418"/>
    <cellStyle name="Total 2 4 4 5 2 2" xfId="43419"/>
    <cellStyle name="Total 2 4 4 5 3" xfId="43420"/>
    <cellStyle name="Total 2 4 4 5 3 2" xfId="43421"/>
    <cellStyle name="Total 2 4 4 5 4" xfId="43422"/>
    <cellStyle name="Total 2 4 4 6" xfId="43423"/>
    <cellStyle name="Total 2 4 4 6 2" xfId="43424"/>
    <cellStyle name="Total 2 4 4 6 2 2" xfId="43425"/>
    <cellStyle name="Total 2 4 4 6 3" xfId="43426"/>
    <cellStyle name="Total 2 4 4 7" xfId="43427"/>
    <cellStyle name="Total 2 4 4 7 2" xfId="43428"/>
    <cellStyle name="Total 2 4 4 8" xfId="43429"/>
    <cellStyle name="Total 2 4 4 9" xfId="43430"/>
    <cellStyle name="Total 2 4 5" xfId="188"/>
    <cellStyle name="Total 2 4 5 10" xfId="43431"/>
    <cellStyle name="Total 2 4 5 2" xfId="2246"/>
    <cellStyle name="Total 2 4 5 2 2" xfId="43432"/>
    <cellStyle name="Total 2 4 5 2 2 2" xfId="43433"/>
    <cellStyle name="Total 2 4 5 2 2 2 2" xfId="43434"/>
    <cellStyle name="Total 2 4 5 2 2 3" xfId="43435"/>
    <cellStyle name="Total 2 4 5 2 2 3 2" xfId="43436"/>
    <cellStyle name="Total 2 4 5 2 2 4" xfId="43437"/>
    <cellStyle name="Total 2 4 5 2 3" xfId="43438"/>
    <cellStyle name="Total 2 4 5 2 3 2" xfId="43439"/>
    <cellStyle name="Total 2 4 5 2 3 2 2" xfId="43440"/>
    <cellStyle name="Total 2 4 5 2 3 3" xfId="43441"/>
    <cellStyle name="Total 2 4 5 2 4" xfId="43442"/>
    <cellStyle name="Total 2 4 5 2 4 2" xfId="43443"/>
    <cellStyle name="Total 2 4 5 2 5" xfId="43444"/>
    <cellStyle name="Total 2 4 5 2 6" xfId="43445"/>
    <cellStyle name="Total 2 4 5 3" xfId="43446"/>
    <cellStyle name="Total 2 4 5 3 2" xfId="43447"/>
    <cellStyle name="Total 2 4 5 3 2 2" xfId="43448"/>
    <cellStyle name="Total 2 4 5 3 2 2 2" xfId="43449"/>
    <cellStyle name="Total 2 4 5 3 2 3" xfId="43450"/>
    <cellStyle name="Total 2 4 5 3 2 3 2" xfId="43451"/>
    <cellStyle name="Total 2 4 5 3 2 4" xfId="43452"/>
    <cellStyle name="Total 2 4 5 3 3" xfId="43453"/>
    <cellStyle name="Total 2 4 5 3 3 2" xfId="43454"/>
    <cellStyle name="Total 2 4 5 3 3 2 2" xfId="43455"/>
    <cellStyle name="Total 2 4 5 3 3 3" xfId="43456"/>
    <cellStyle name="Total 2 4 5 3 4" xfId="43457"/>
    <cellStyle name="Total 2 4 5 3 4 2" xfId="43458"/>
    <cellStyle name="Total 2 4 5 3 5" xfId="43459"/>
    <cellStyle name="Total 2 4 5 3 6" xfId="43460"/>
    <cellStyle name="Total 2 4 5 4" xfId="43461"/>
    <cellStyle name="Total 2 4 5 4 2" xfId="43462"/>
    <cellStyle name="Total 2 4 5 4 2 2" xfId="43463"/>
    <cellStyle name="Total 2 4 5 4 2 2 2" xfId="43464"/>
    <cellStyle name="Total 2 4 5 4 2 3" xfId="43465"/>
    <cellStyle name="Total 2 4 5 4 2 3 2" xfId="43466"/>
    <cellStyle name="Total 2 4 5 4 2 4" xfId="43467"/>
    <cellStyle name="Total 2 4 5 4 3" xfId="43468"/>
    <cellStyle name="Total 2 4 5 4 3 2" xfId="43469"/>
    <cellStyle name="Total 2 4 5 4 3 2 2" xfId="43470"/>
    <cellStyle name="Total 2 4 5 4 3 3" xfId="43471"/>
    <cellStyle name="Total 2 4 5 4 4" xfId="43472"/>
    <cellStyle name="Total 2 4 5 4 4 2" xfId="43473"/>
    <cellStyle name="Total 2 4 5 4 5" xfId="43474"/>
    <cellStyle name="Total 2 4 5 4 6" xfId="43475"/>
    <cellStyle name="Total 2 4 5 5" xfId="43476"/>
    <cellStyle name="Total 2 4 5 5 2" xfId="43477"/>
    <cellStyle name="Total 2 4 5 5 2 2" xfId="43478"/>
    <cellStyle name="Total 2 4 5 5 3" xfId="43479"/>
    <cellStyle name="Total 2 4 5 5 3 2" xfId="43480"/>
    <cellStyle name="Total 2 4 5 5 4" xfId="43481"/>
    <cellStyle name="Total 2 4 5 6" xfId="43482"/>
    <cellStyle name="Total 2 4 5 6 2" xfId="43483"/>
    <cellStyle name="Total 2 4 5 6 2 2" xfId="43484"/>
    <cellStyle name="Total 2 4 5 6 3" xfId="43485"/>
    <cellStyle name="Total 2 4 5 7" xfId="43486"/>
    <cellStyle name="Total 2 4 5 7 2" xfId="43487"/>
    <cellStyle name="Total 2 4 5 8" xfId="43488"/>
    <cellStyle name="Total 2 4 5 9" xfId="43489"/>
    <cellStyle name="Total 2 4 6" xfId="119"/>
    <cellStyle name="Total 2 4 6 10" xfId="43490"/>
    <cellStyle name="Total 2 4 6 2" xfId="2315"/>
    <cellStyle name="Total 2 4 6 2 2" xfId="43491"/>
    <cellStyle name="Total 2 4 6 2 2 2" xfId="43492"/>
    <cellStyle name="Total 2 4 6 2 2 2 2" xfId="43493"/>
    <cellStyle name="Total 2 4 6 2 2 3" xfId="43494"/>
    <cellStyle name="Total 2 4 6 2 2 3 2" xfId="43495"/>
    <cellStyle name="Total 2 4 6 2 2 4" xfId="43496"/>
    <cellStyle name="Total 2 4 6 2 3" xfId="43497"/>
    <cellStyle name="Total 2 4 6 2 3 2" xfId="43498"/>
    <cellStyle name="Total 2 4 6 2 3 2 2" xfId="43499"/>
    <cellStyle name="Total 2 4 6 2 3 3" xfId="43500"/>
    <cellStyle name="Total 2 4 6 2 4" xfId="43501"/>
    <cellStyle name="Total 2 4 6 2 4 2" xfId="43502"/>
    <cellStyle name="Total 2 4 6 2 5" xfId="43503"/>
    <cellStyle name="Total 2 4 6 2 6" xfId="43504"/>
    <cellStyle name="Total 2 4 6 3" xfId="43505"/>
    <cellStyle name="Total 2 4 6 3 2" xfId="43506"/>
    <cellStyle name="Total 2 4 6 3 2 2" xfId="43507"/>
    <cellStyle name="Total 2 4 6 3 2 2 2" xfId="43508"/>
    <cellStyle name="Total 2 4 6 3 2 3" xfId="43509"/>
    <cellStyle name="Total 2 4 6 3 2 3 2" xfId="43510"/>
    <cellStyle name="Total 2 4 6 3 2 4" xfId="43511"/>
    <cellStyle name="Total 2 4 6 3 3" xfId="43512"/>
    <cellStyle name="Total 2 4 6 3 3 2" xfId="43513"/>
    <cellStyle name="Total 2 4 6 3 3 2 2" xfId="43514"/>
    <cellStyle name="Total 2 4 6 3 3 3" xfId="43515"/>
    <cellStyle name="Total 2 4 6 3 4" xfId="43516"/>
    <cellStyle name="Total 2 4 6 3 4 2" xfId="43517"/>
    <cellStyle name="Total 2 4 6 3 5" xfId="43518"/>
    <cellStyle name="Total 2 4 6 3 6" xfId="43519"/>
    <cellStyle name="Total 2 4 6 4" xfId="43520"/>
    <cellStyle name="Total 2 4 6 4 2" xfId="43521"/>
    <cellStyle name="Total 2 4 6 4 2 2" xfId="43522"/>
    <cellStyle name="Total 2 4 6 4 2 2 2" xfId="43523"/>
    <cellStyle name="Total 2 4 6 4 2 3" xfId="43524"/>
    <cellStyle name="Total 2 4 6 4 2 3 2" xfId="43525"/>
    <cellStyle name="Total 2 4 6 4 2 4" xfId="43526"/>
    <cellStyle name="Total 2 4 6 4 3" xfId="43527"/>
    <cellStyle name="Total 2 4 6 4 3 2" xfId="43528"/>
    <cellStyle name="Total 2 4 6 4 3 2 2" xfId="43529"/>
    <cellStyle name="Total 2 4 6 4 3 3" xfId="43530"/>
    <cellStyle name="Total 2 4 6 4 4" xfId="43531"/>
    <cellStyle name="Total 2 4 6 4 4 2" xfId="43532"/>
    <cellStyle name="Total 2 4 6 4 5" xfId="43533"/>
    <cellStyle name="Total 2 4 6 4 6" xfId="43534"/>
    <cellStyle name="Total 2 4 6 5" xfId="43535"/>
    <cellStyle name="Total 2 4 6 5 2" xfId="43536"/>
    <cellStyle name="Total 2 4 6 5 2 2" xfId="43537"/>
    <cellStyle name="Total 2 4 6 5 3" xfId="43538"/>
    <cellStyle name="Total 2 4 6 5 3 2" xfId="43539"/>
    <cellStyle name="Total 2 4 6 5 4" xfId="43540"/>
    <cellStyle name="Total 2 4 6 6" xfId="43541"/>
    <cellStyle name="Total 2 4 6 6 2" xfId="43542"/>
    <cellStyle name="Total 2 4 6 6 2 2" xfId="43543"/>
    <cellStyle name="Total 2 4 6 6 3" xfId="43544"/>
    <cellStyle name="Total 2 4 6 7" xfId="43545"/>
    <cellStyle name="Total 2 4 6 7 2" xfId="43546"/>
    <cellStyle name="Total 2 4 6 8" xfId="43547"/>
    <cellStyle name="Total 2 4 6 9" xfId="43548"/>
    <cellStyle name="Total 2 4 7" xfId="1179"/>
    <cellStyle name="Total 2 4 7 2" xfId="43549"/>
    <cellStyle name="Total 2 4 7 2 2" xfId="43550"/>
    <cellStyle name="Total 2 4 7 2 2 2" xfId="43551"/>
    <cellStyle name="Total 2 4 7 2 3" xfId="43552"/>
    <cellStyle name="Total 2 4 7 2 3 2" xfId="43553"/>
    <cellStyle name="Total 2 4 7 2 4" xfId="43554"/>
    <cellStyle name="Total 2 4 7 3" xfId="43555"/>
    <cellStyle name="Total 2 4 7 3 2" xfId="43556"/>
    <cellStyle name="Total 2 4 7 3 2 2" xfId="43557"/>
    <cellStyle name="Total 2 4 7 3 3" xfId="43558"/>
    <cellStyle name="Total 2 4 7 4" xfId="43559"/>
    <cellStyle name="Total 2 4 7 4 2" xfId="43560"/>
    <cellStyle name="Total 2 4 7 5" xfId="43561"/>
    <cellStyle name="Total 2 4 7 6" xfId="43562"/>
    <cellStyle name="Total 2 4 7 7" xfId="43563"/>
    <cellStyle name="Total 2 4 8" xfId="1155"/>
    <cellStyle name="Total 2 4 8 2" xfId="43564"/>
    <cellStyle name="Total 2 4 8 2 2" xfId="43565"/>
    <cellStyle name="Total 2 4 8 2 2 2" xfId="43566"/>
    <cellStyle name="Total 2 4 8 2 3" xfId="43567"/>
    <cellStyle name="Total 2 4 8 2 3 2" xfId="43568"/>
    <cellStyle name="Total 2 4 8 2 4" xfId="43569"/>
    <cellStyle name="Total 2 4 8 3" xfId="43570"/>
    <cellStyle name="Total 2 4 8 3 2" xfId="43571"/>
    <cellStyle name="Total 2 4 8 3 2 2" xfId="43572"/>
    <cellStyle name="Total 2 4 8 3 3" xfId="43573"/>
    <cellStyle name="Total 2 4 8 4" xfId="43574"/>
    <cellStyle name="Total 2 4 8 4 2" xfId="43575"/>
    <cellStyle name="Total 2 4 8 5" xfId="43576"/>
    <cellStyle name="Total 2 4 8 6" xfId="43577"/>
    <cellStyle name="Total 2 4 8 7" xfId="43578"/>
    <cellStyle name="Total 2 4 9" xfId="2391"/>
    <cellStyle name="Total 2 4 9 2" xfId="43579"/>
    <cellStyle name="Total 2 4 9 2 2" xfId="43580"/>
    <cellStyle name="Total 2 4 9 2 2 2" xfId="43581"/>
    <cellStyle name="Total 2 4 9 2 3" xfId="43582"/>
    <cellStyle name="Total 2 4 9 2 3 2" xfId="43583"/>
    <cellStyle name="Total 2 4 9 2 4" xfId="43584"/>
    <cellStyle name="Total 2 4 9 3" xfId="43585"/>
    <cellStyle name="Total 2 4 9 3 2" xfId="43586"/>
    <cellStyle name="Total 2 4 9 3 2 2" xfId="43587"/>
    <cellStyle name="Total 2 4 9 3 3" xfId="43588"/>
    <cellStyle name="Total 2 4 9 4" xfId="43589"/>
    <cellStyle name="Total 2 4 9 4 2" xfId="43590"/>
    <cellStyle name="Total 2 4 9 5" xfId="43591"/>
    <cellStyle name="Total 2 4 9 6" xfId="43592"/>
    <cellStyle name="Total 2 5" xfId="1722"/>
    <cellStyle name="Total 2 5 10" xfId="43593"/>
    <cellStyle name="Total 2 5 10 2" xfId="43594"/>
    <cellStyle name="Total 2 5 10 2 2" xfId="43595"/>
    <cellStyle name="Total 2 5 10 3" xfId="43596"/>
    <cellStyle name="Total 2 5 10 3 2" xfId="43597"/>
    <cellStyle name="Total 2 5 10 4" xfId="43598"/>
    <cellStyle name="Total 2 5 11" xfId="43599"/>
    <cellStyle name="Total 2 5 11 2" xfId="43600"/>
    <cellStyle name="Total 2 5 11 2 2" xfId="43601"/>
    <cellStyle name="Total 2 5 11 3" xfId="43602"/>
    <cellStyle name="Total 2 5 12" xfId="43603"/>
    <cellStyle name="Total 2 5 12 2" xfId="43604"/>
    <cellStyle name="Total 2 5 13" xfId="43605"/>
    <cellStyle name="Total 2 5 14" xfId="43606"/>
    <cellStyle name="Total 2 5 2" xfId="1990"/>
    <cellStyle name="Total 2 5 2 10" xfId="43607"/>
    <cellStyle name="Total 2 5 2 2" xfId="730"/>
    <cellStyle name="Total 2 5 2 2 2" xfId="43608"/>
    <cellStyle name="Total 2 5 2 2 2 2" xfId="43609"/>
    <cellStyle name="Total 2 5 2 2 2 2 2" xfId="43610"/>
    <cellStyle name="Total 2 5 2 2 2 3" xfId="43611"/>
    <cellStyle name="Total 2 5 2 2 2 3 2" xfId="43612"/>
    <cellStyle name="Total 2 5 2 2 2 4" xfId="43613"/>
    <cellStyle name="Total 2 5 2 2 3" xfId="43614"/>
    <cellStyle name="Total 2 5 2 2 3 2" xfId="43615"/>
    <cellStyle name="Total 2 5 2 2 3 2 2" xfId="43616"/>
    <cellStyle name="Total 2 5 2 2 3 3" xfId="43617"/>
    <cellStyle name="Total 2 5 2 2 4" xfId="43618"/>
    <cellStyle name="Total 2 5 2 2 4 2" xfId="43619"/>
    <cellStyle name="Total 2 5 2 2 5" xfId="43620"/>
    <cellStyle name="Total 2 5 2 2 6" xfId="43621"/>
    <cellStyle name="Total 2 5 2 3" xfId="2098"/>
    <cellStyle name="Total 2 5 2 3 2" xfId="43622"/>
    <cellStyle name="Total 2 5 2 3 2 2" xfId="43623"/>
    <cellStyle name="Total 2 5 2 3 2 2 2" xfId="43624"/>
    <cellStyle name="Total 2 5 2 3 2 3" xfId="43625"/>
    <cellStyle name="Total 2 5 2 3 2 3 2" xfId="43626"/>
    <cellStyle name="Total 2 5 2 3 2 4" xfId="43627"/>
    <cellStyle name="Total 2 5 2 3 3" xfId="43628"/>
    <cellStyle name="Total 2 5 2 3 3 2" xfId="43629"/>
    <cellStyle name="Total 2 5 2 3 3 2 2" xfId="43630"/>
    <cellStyle name="Total 2 5 2 3 3 3" xfId="43631"/>
    <cellStyle name="Total 2 5 2 3 4" xfId="43632"/>
    <cellStyle name="Total 2 5 2 3 4 2" xfId="43633"/>
    <cellStyle name="Total 2 5 2 3 5" xfId="43634"/>
    <cellStyle name="Total 2 5 2 3 6" xfId="43635"/>
    <cellStyle name="Total 2 5 2 4" xfId="43636"/>
    <cellStyle name="Total 2 5 2 4 2" xfId="43637"/>
    <cellStyle name="Total 2 5 2 4 2 2" xfId="43638"/>
    <cellStyle name="Total 2 5 2 4 2 2 2" xfId="43639"/>
    <cellStyle name="Total 2 5 2 4 2 3" xfId="43640"/>
    <cellStyle name="Total 2 5 2 4 2 3 2" xfId="43641"/>
    <cellStyle name="Total 2 5 2 4 2 4" xfId="43642"/>
    <cellStyle name="Total 2 5 2 4 3" xfId="43643"/>
    <cellStyle name="Total 2 5 2 4 3 2" xfId="43644"/>
    <cellStyle name="Total 2 5 2 4 3 2 2" xfId="43645"/>
    <cellStyle name="Total 2 5 2 4 3 3" xfId="43646"/>
    <cellStyle name="Total 2 5 2 4 4" xfId="43647"/>
    <cellStyle name="Total 2 5 2 4 4 2" xfId="43648"/>
    <cellStyle name="Total 2 5 2 4 5" xfId="43649"/>
    <cellStyle name="Total 2 5 2 4 6" xfId="43650"/>
    <cellStyle name="Total 2 5 2 5" xfId="43651"/>
    <cellStyle name="Total 2 5 2 5 2" xfId="43652"/>
    <cellStyle name="Total 2 5 2 5 2 2" xfId="43653"/>
    <cellStyle name="Total 2 5 2 5 3" xfId="43654"/>
    <cellStyle name="Total 2 5 2 5 3 2" xfId="43655"/>
    <cellStyle name="Total 2 5 2 5 4" xfId="43656"/>
    <cellStyle name="Total 2 5 2 6" xfId="43657"/>
    <cellStyle name="Total 2 5 2 6 2" xfId="43658"/>
    <cellStyle name="Total 2 5 2 6 2 2" xfId="43659"/>
    <cellStyle name="Total 2 5 2 6 3" xfId="43660"/>
    <cellStyle name="Total 2 5 2 7" xfId="43661"/>
    <cellStyle name="Total 2 5 2 7 2" xfId="43662"/>
    <cellStyle name="Total 2 5 2 8" xfId="43663"/>
    <cellStyle name="Total 2 5 2 9" xfId="43664"/>
    <cellStyle name="Total 2 5 3" xfId="673"/>
    <cellStyle name="Total 2 5 3 10" xfId="43665"/>
    <cellStyle name="Total 2 5 3 2" xfId="2150"/>
    <cellStyle name="Total 2 5 3 2 2" xfId="43666"/>
    <cellStyle name="Total 2 5 3 2 2 2" xfId="43667"/>
    <cellStyle name="Total 2 5 3 2 2 2 2" xfId="43668"/>
    <cellStyle name="Total 2 5 3 2 2 3" xfId="43669"/>
    <cellStyle name="Total 2 5 3 2 2 3 2" xfId="43670"/>
    <cellStyle name="Total 2 5 3 2 2 4" xfId="43671"/>
    <cellStyle name="Total 2 5 3 2 3" xfId="43672"/>
    <cellStyle name="Total 2 5 3 2 3 2" xfId="43673"/>
    <cellStyle name="Total 2 5 3 2 3 2 2" xfId="43674"/>
    <cellStyle name="Total 2 5 3 2 3 3" xfId="43675"/>
    <cellStyle name="Total 2 5 3 2 4" xfId="43676"/>
    <cellStyle name="Total 2 5 3 2 4 2" xfId="43677"/>
    <cellStyle name="Total 2 5 3 2 5" xfId="43678"/>
    <cellStyle name="Total 2 5 3 2 6" xfId="43679"/>
    <cellStyle name="Total 2 5 3 3" xfId="43680"/>
    <cellStyle name="Total 2 5 3 3 2" xfId="43681"/>
    <cellStyle name="Total 2 5 3 3 2 2" xfId="43682"/>
    <cellStyle name="Total 2 5 3 3 2 2 2" xfId="43683"/>
    <cellStyle name="Total 2 5 3 3 2 3" xfId="43684"/>
    <cellStyle name="Total 2 5 3 3 2 3 2" xfId="43685"/>
    <cellStyle name="Total 2 5 3 3 2 4" xfId="43686"/>
    <cellStyle name="Total 2 5 3 3 3" xfId="43687"/>
    <cellStyle name="Total 2 5 3 3 3 2" xfId="43688"/>
    <cellStyle name="Total 2 5 3 3 3 2 2" xfId="43689"/>
    <cellStyle name="Total 2 5 3 3 3 3" xfId="43690"/>
    <cellStyle name="Total 2 5 3 3 4" xfId="43691"/>
    <cellStyle name="Total 2 5 3 3 4 2" xfId="43692"/>
    <cellStyle name="Total 2 5 3 3 5" xfId="43693"/>
    <cellStyle name="Total 2 5 3 3 6" xfId="43694"/>
    <cellStyle name="Total 2 5 3 4" xfId="43695"/>
    <cellStyle name="Total 2 5 3 4 2" xfId="43696"/>
    <cellStyle name="Total 2 5 3 4 2 2" xfId="43697"/>
    <cellStyle name="Total 2 5 3 4 2 2 2" xfId="43698"/>
    <cellStyle name="Total 2 5 3 4 2 3" xfId="43699"/>
    <cellStyle name="Total 2 5 3 4 2 3 2" xfId="43700"/>
    <cellStyle name="Total 2 5 3 4 2 4" xfId="43701"/>
    <cellStyle name="Total 2 5 3 4 3" xfId="43702"/>
    <cellStyle name="Total 2 5 3 4 3 2" xfId="43703"/>
    <cellStyle name="Total 2 5 3 4 3 2 2" xfId="43704"/>
    <cellStyle name="Total 2 5 3 4 3 3" xfId="43705"/>
    <cellStyle name="Total 2 5 3 4 4" xfId="43706"/>
    <cellStyle name="Total 2 5 3 4 4 2" xfId="43707"/>
    <cellStyle name="Total 2 5 3 4 5" xfId="43708"/>
    <cellStyle name="Total 2 5 3 4 6" xfId="43709"/>
    <cellStyle name="Total 2 5 3 5" xfId="43710"/>
    <cellStyle name="Total 2 5 3 5 2" xfId="43711"/>
    <cellStyle name="Total 2 5 3 5 2 2" xfId="43712"/>
    <cellStyle name="Total 2 5 3 5 3" xfId="43713"/>
    <cellStyle name="Total 2 5 3 5 3 2" xfId="43714"/>
    <cellStyle name="Total 2 5 3 5 4" xfId="43715"/>
    <cellStyle name="Total 2 5 3 6" xfId="43716"/>
    <cellStyle name="Total 2 5 3 6 2" xfId="43717"/>
    <cellStyle name="Total 2 5 3 6 2 2" xfId="43718"/>
    <cellStyle name="Total 2 5 3 6 3" xfId="43719"/>
    <cellStyle name="Total 2 5 3 7" xfId="43720"/>
    <cellStyle name="Total 2 5 3 7 2" xfId="43721"/>
    <cellStyle name="Total 2 5 3 8" xfId="43722"/>
    <cellStyle name="Total 2 5 3 9" xfId="43723"/>
    <cellStyle name="Total 2 5 4" xfId="217"/>
    <cellStyle name="Total 2 5 4 10" xfId="43724"/>
    <cellStyle name="Total 2 5 4 2" xfId="2218"/>
    <cellStyle name="Total 2 5 4 2 2" xfId="43725"/>
    <cellStyle name="Total 2 5 4 2 2 2" xfId="43726"/>
    <cellStyle name="Total 2 5 4 2 2 2 2" xfId="43727"/>
    <cellStyle name="Total 2 5 4 2 2 3" xfId="43728"/>
    <cellStyle name="Total 2 5 4 2 2 3 2" xfId="43729"/>
    <cellStyle name="Total 2 5 4 2 2 4" xfId="43730"/>
    <cellStyle name="Total 2 5 4 2 3" xfId="43731"/>
    <cellStyle name="Total 2 5 4 2 3 2" xfId="43732"/>
    <cellStyle name="Total 2 5 4 2 3 2 2" xfId="43733"/>
    <cellStyle name="Total 2 5 4 2 3 3" xfId="43734"/>
    <cellStyle name="Total 2 5 4 2 4" xfId="43735"/>
    <cellStyle name="Total 2 5 4 2 4 2" xfId="43736"/>
    <cellStyle name="Total 2 5 4 2 5" xfId="43737"/>
    <cellStyle name="Total 2 5 4 2 6" xfId="43738"/>
    <cellStyle name="Total 2 5 4 3" xfId="43739"/>
    <cellStyle name="Total 2 5 4 3 2" xfId="43740"/>
    <cellStyle name="Total 2 5 4 3 2 2" xfId="43741"/>
    <cellStyle name="Total 2 5 4 3 2 2 2" xfId="43742"/>
    <cellStyle name="Total 2 5 4 3 2 3" xfId="43743"/>
    <cellStyle name="Total 2 5 4 3 2 3 2" xfId="43744"/>
    <cellStyle name="Total 2 5 4 3 2 4" xfId="43745"/>
    <cellStyle name="Total 2 5 4 3 3" xfId="43746"/>
    <cellStyle name="Total 2 5 4 3 3 2" xfId="43747"/>
    <cellStyle name="Total 2 5 4 3 3 2 2" xfId="43748"/>
    <cellStyle name="Total 2 5 4 3 3 3" xfId="43749"/>
    <cellStyle name="Total 2 5 4 3 4" xfId="43750"/>
    <cellStyle name="Total 2 5 4 3 4 2" xfId="43751"/>
    <cellStyle name="Total 2 5 4 3 5" xfId="43752"/>
    <cellStyle name="Total 2 5 4 3 6" xfId="43753"/>
    <cellStyle name="Total 2 5 4 4" xfId="43754"/>
    <cellStyle name="Total 2 5 4 4 2" xfId="43755"/>
    <cellStyle name="Total 2 5 4 4 2 2" xfId="43756"/>
    <cellStyle name="Total 2 5 4 4 2 2 2" xfId="43757"/>
    <cellStyle name="Total 2 5 4 4 2 3" xfId="43758"/>
    <cellStyle name="Total 2 5 4 4 2 3 2" xfId="43759"/>
    <cellStyle name="Total 2 5 4 4 2 4" xfId="43760"/>
    <cellStyle name="Total 2 5 4 4 3" xfId="43761"/>
    <cellStyle name="Total 2 5 4 4 3 2" xfId="43762"/>
    <cellStyle name="Total 2 5 4 4 3 2 2" xfId="43763"/>
    <cellStyle name="Total 2 5 4 4 3 3" xfId="43764"/>
    <cellStyle name="Total 2 5 4 4 4" xfId="43765"/>
    <cellStyle name="Total 2 5 4 4 4 2" xfId="43766"/>
    <cellStyle name="Total 2 5 4 4 5" xfId="43767"/>
    <cellStyle name="Total 2 5 4 4 6" xfId="43768"/>
    <cellStyle name="Total 2 5 4 5" xfId="43769"/>
    <cellStyle name="Total 2 5 4 5 2" xfId="43770"/>
    <cellStyle name="Total 2 5 4 5 2 2" xfId="43771"/>
    <cellStyle name="Total 2 5 4 5 3" xfId="43772"/>
    <cellStyle name="Total 2 5 4 5 3 2" xfId="43773"/>
    <cellStyle name="Total 2 5 4 5 4" xfId="43774"/>
    <cellStyle name="Total 2 5 4 6" xfId="43775"/>
    <cellStyle name="Total 2 5 4 6 2" xfId="43776"/>
    <cellStyle name="Total 2 5 4 6 2 2" xfId="43777"/>
    <cellStyle name="Total 2 5 4 6 3" xfId="43778"/>
    <cellStyle name="Total 2 5 4 7" xfId="43779"/>
    <cellStyle name="Total 2 5 4 7 2" xfId="43780"/>
    <cellStyle name="Total 2 5 4 8" xfId="43781"/>
    <cellStyle name="Total 2 5 4 9" xfId="43782"/>
    <cellStyle name="Total 2 5 5" xfId="165"/>
    <cellStyle name="Total 2 5 5 10" xfId="43783"/>
    <cellStyle name="Total 2 5 5 2" xfId="2269"/>
    <cellStyle name="Total 2 5 5 2 2" xfId="43784"/>
    <cellStyle name="Total 2 5 5 2 2 2" xfId="43785"/>
    <cellStyle name="Total 2 5 5 2 2 2 2" xfId="43786"/>
    <cellStyle name="Total 2 5 5 2 2 3" xfId="43787"/>
    <cellStyle name="Total 2 5 5 2 2 3 2" xfId="43788"/>
    <cellStyle name="Total 2 5 5 2 2 4" xfId="43789"/>
    <cellStyle name="Total 2 5 5 2 3" xfId="43790"/>
    <cellStyle name="Total 2 5 5 2 3 2" xfId="43791"/>
    <cellStyle name="Total 2 5 5 2 3 2 2" xfId="43792"/>
    <cellStyle name="Total 2 5 5 2 3 3" xfId="43793"/>
    <cellStyle name="Total 2 5 5 2 4" xfId="43794"/>
    <cellStyle name="Total 2 5 5 2 4 2" xfId="43795"/>
    <cellStyle name="Total 2 5 5 2 5" xfId="43796"/>
    <cellStyle name="Total 2 5 5 2 6" xfId="43797"/>
    <cellStyle name="Total 2 5 5 3" xfId="43798"/>
    <cellStyle name="Total 2 5 5 3 2" xfId="43799"/>
    <cellStyle name="Total 2 5 5 3 2 2" xfId="43800"/>
    <cellStyle name="Total 2 5 5 3 2 2 2" xfId="43801"/>
    <cellStyle name="Total 2 5 5 3 2 3" xfId="43802"/>
    <cellStyle name="Total 2 5 5 3 2 3 2" xfId="43803"/>
    <cellStyle name="Total 2 5 5 3 2 4" xfId="43804"/>
    <cellStyle name="Total 2 5 5 3 3" xfId="43805"/>
    <cellStyle name="Total 2 5 5 3 3 2" xfId="43806"/>
    <cellStyle name="Total 2 5 5 3 3 2 2" xfId="43807"/>
    <cellStyle name="Total 2 5 5 3 3 3" xfId="43808"/>
    <cellStyle name="Total 2 5 5 3 4" xfId="43809"/>
    <cellStyle name="Total 2 5 5 3 4 2" xfId="43810"/>
    <cellStyle name="Total 2 5 5 3 5" xfId="43811"/>
    <cellStyle name="Total 2 5 5 3 6" xfId="43812"/>
    <cellStyle name="Total 2 5 5 4" xfId="43813"/>
    <cellStyle name="Total 2 5 5 4 2" xfId="43814"/>
    <cellStyle name="Total 2 5 5 4 2 2" xfId="43815"/>
    <cellStyle name="Total 2 5 5 4 2 2 2" xfId="43816"/>
    <cellStyle name="Total 2 5 5 4 2 3" xfId="43817"/>
    <cellStyle name="Total 2 5 5 4 2 3 2" xfId="43818"/>
    <cellStyle name="Total 2 5 5 4 2 4" xfId="43819"/>
    <cellStyle name="Total 2 5 5 4 3" xfId="43820"/>
    <cellStyle name="Total 2 5 5 4 3 2" xfId="43821"/>
    <cellStyle name="Total 2 5 5 4 3 2 2" xfId="43822"/>
    <cellStyle name="Total 2 5 5 4 3 3" xfId="43823"/>
    <cellStyle name="Total 2 5 5 4 4" xfId="43824"/>
    <cellStyle name="Total 2 5 5 4 4 2" xfId="43825"/>
    <cellStyle name="Total 2 5 5 4 5" xfId="43826"/>
    <cellStyle name="Total 2 5 5 4 6" xfId="43827"/>
    <cellStyle name="Total 2 5 5 5" xfId="43828"/>
    <cellStyle name="Total 2 5 5 5 2" xfId="43829"/>
    <cellStyle name="Total 2 5 5 5 2 2" xfId="43830"/>
    <cellStyle name="Total 2 5 5 5 3" xfId="43831"/>
    <cellStyle name="Total 2 5 5 5 3 2" xfId="43832"/>
    <cellStyle name="Total 2 5 5 5 4" xfId="43833"/>
    <cellStyle name="Total 2 5 5 6" xfId="43834"/>
    <cellStyle name="Total 2 5 5 6 2" xfId="43835"/>
    <cellStyle name="Total 2 5 5 6 2 2" xfId="43836"/>
    <cellStyle name="Total 2 5 5 6 3" xfId="43837"/>
    <cellStyle name="Total 2 5 5 7" xfId="43838"/>
    <cellStyle name="Total 2 5 5 7 2" xfId="43839"/>
    <cellStyle name="Total 2 5 5 8" xfId="43840"/>
    <cellStyle name="Total 2 5 5 9" xfId="43841"/>
    <cellStyle name="Total 2 5 6" xfId="88"/>
    <cellStyle name="Total 2 5 6 10" xfId="43842"/>
    <cellStyle name="Total 2 5 6 2" xfId="2338"/>
    <cellStyle name="Total 2 5 6 2 2" xfId="43843"/>
    <cellStyle name="Total 2 5 6 2 2 2" xfId="43844"/>
    <cellStyle name="Total 2 5 6 2 2 2 2" xfId="43845"/>
    <cellStyle name="Total 2 5 6 2 2 3" xfId="43846"/>
    <cellStyle name="Total 2 5 6 2 2 3 2" xfId="43847"/>
    <cellStyle name="Total 2 5 6 2 2 4" xfId="43848"/>
    <cellStyle name="Total 2 5 6 2 3" xfId="43849"/>
    <cellStyle name="Total 2 5 6 2 3 2" xfId="43850"/>
    <cellStyle name="Total 2 5 6 2 3 2 2" xfId="43851"/>
    <cellStyle name="Total 2 5 6 2 3 3" xfId="43852"/>
    <cellStyle name="Total 2 5 6 2 4" xfId="43853"/>
    <cellStyle name="Total 2 5 6 2 4 2" xfId="43854"/>
    <cellStyle name="Total 2 5 6 2 5" xfId="43855"/>
    <cellStyle name="Total 2 5 6 2 6" xfId="43856"/>
    <cellStyle name="Total 2 5 6 3" xfId="43857"/>
    <cellStyle name="Total 2 5 6 3 2" xfId="43858"/>
    <cellStyle name="Total 2 5 6 3 2 2" xfId="43859"/>
    <cellStyle name="Total 2 5 6 3 2 2 2" xfId="43860"/>
    <cellStyle name="Total 2 5 6 3 2 3" xfId="43861"/>
    <cellStyle name="Total 2 5 6 3 2 3 2" xfId="43862"/>
    <cellStyle name="Total 2 5 6 3 2 4" xfId="43863"/>
    <cellStyle name="Total 2 5 6 3 3" xfId="43864"/>
    <cellStyle name="Total 2 5 6 3 3 2" xfId="43865"/>
    <cellStyle name="Total 2 5 6 3 3 2 2" xfId="43866"/>
    <cellStyle name="Total 2 5 6 3 3 3" xfId="43867"/>
    <cellStyle name="Total 2 5 6 3 4" xfId="43868"/>
    <cellStyle name="Total 2 5 6 3 4 2" xfId="43869"/>
    <cellStyle name="Total 2 5 6 3 5" xfId="43870"/>
    <cellStyle name="Total 2 5 6 3 6" xfId="43871"/>
    <cellStyle name="Total 2 5 6 4" xfId="43872"/>
    <cellStyle name="Total 2 5 6 4 2" xfId="43873"/>
    <cellStyle name="Total 2 5 6 4 2 2" xfId="43874"/>
    <cellStyle name="Total 2 5 6 4 2 2 2" xfId="43875"/>
    <cellStyle name="Total 2 5 6 4 2 3" xfId="43876"/>
    <cellStyle name="Total 2 5 6 4 2 3 2" xfId="43877"/>
    <cellStyle name="Total 2 5 6 4 2 4" xfId="43878"/>
    <cellStyle name="Total 2 5 6 4 3" xfId="43879"/>
    <cellStyle name="Total 2 5 6 4 3 2" xfId="43880"/>
    <cellStyle name="Total 2 5 6 4 3 2 2" xfId="43881"/>
    <cellStyle name="Total 2 5 6 4 3 3" xfId="43882"/>
    <cellStyle name="Total 2 5 6 4 4" xfId="43883"/>
    <cellStyle name="Total 2 5 6 4 4 2" xfId="43884"/>
    <cellStyle name="Total 2 5 6 4 5" xfId="43885"/>
    <cellStyle name="Total 2 5 6 4 6" xfId="43886"/>
    <cellStyle name="Total 2 5 6 5" xfId="43887"/>
    <cellStyle name="Total 2 5 6 5 2" xfId="43888"/>
    <cellStyle name="Total 2 5 6 5 2 2" xfId="43889"/>
    <cellStyle name="Total 2 5 6 5 3" xfId="43890"/>
    <cellStyle name="Total 2 5 6 5 3 2" xfId="43891"/>
    <cellStyle name="Total 2 5 6 5 4" xfId="43892"/>
    <cellStyle name="Total 2 5 6 6" xfId="43893"/>
    <cellStyle name="Total 2 5 6 6 2" xfId="43894"/>
    <cellStyle name="Total 2 5 6 6 2 2" xfId="43895"/>
    <cellStyle name="Total 2 5 6 6 3" xfId="43896"/>
    <cellStyle name="Total 2 5 6 7" xfId="43897"/>
    <cellStyle name="Total 2 5 6 7 2" xfId="43898"/>
    <cellStyle name="Total 2 5 6 8" xfId="43899"/>
    <cellStyle name="Total 2 5 6 9" xfId="43900"/>
    <cellStyle name="Total 2 5 7" xfId="1185"/>
    <cellStyle name="Total 2 5 7 2" xfId="43901"/>
    <cellStyle name="Total 2 5 7 2 2" xfId="43902"/>
    <cellStyle name="Total 2 5 7 2 2 2" xfId="43903"/>
    <cellStyle name="Total 2 5 7 2 3" xfId="43904"/>
    <cellStyle name="Total 2 5 7 2 3 2" xfId="43905"/>
    <cellStyle name="Total 2 5 7 2 4" xfId="43906"/>
    <cellStyle name="Total 2 5 7 3" xfId="43907"/>
    <cellStyle name="Total 2 5 7 3 2" xfId="43908"/>
    <cellStyle name="Total 2 5 7 3 2 2" xfId="43909"/>
    <cellStyle name="Total 2 5 7 3 3" xfId="43910"/>
    <cellStyle name="Total 2 5 7 4" xfId="43911"/>
    <cellStyle name="Total 2 5 7 4 2" xfId="43912"/>
    <cellStyle name="Total 2 5 7 5" xfId="43913"/>
    <cellStyle name="Total 2 5 7 6" xfId="43914"/>
    <cellStyle name="Total 2 5 7 7" xfId="43915"/>
    <cellStyle name="Total 2 5 8" xfId="1151"/>
    <cellStyle name="Total 2 5 8 2" xfId="43916"/>
    <cellStyle name="Total 2 5 8 2 2" xfId="43917"/>
    <cellStyle name="Total 2 5 8 2 2 2" xfId="43918"/>
    <cellStyle name="Total 2 5 8 2 3" xfId="43919"/>
    <cellStyle name="Total 2 5 8 2 3 2" xfId="43920"/>
    <cellStyle name="Total 2 5 8 2 4" xfId="43921"/>
    <cellStyle name="Total 2 5 8 3" xfId="43922"/>
    <cellStyle name="Total 2 5 8 3 2" xfId="43923"/>
    <cellStyle name="Total 2 5 8 3 2 2" xfId="43924"/>
    <cellStyle name="Total 2 5 8 3 3" xfId="43925"/>
    <cellStyle name="Total 2 5 8 4" xfId="43926"/>
    <cellStyle name="Total 2 5 8 4 2" xfId="43927"/>
    <cellStyle name="Total 2 5 8 5" xfId="43928"/>
    <cellStyle name="Total 2 5 8 6" xfId="43929"/>
    <cellStyle name="Total 2 5 8 7" xfId="43930"/>
    <cellStyle name="Total 2 5 9" xfId="2414"/>
    <cellStyle name="Total 2 5 9 2" xfId="43931"/>
    <cellStyle name="Total 2 5 9 2 2" xfId="43932"/>
    <cellStyle name="Total 2 5 9 2 2 2" xfId="43933"/>
    <cellStyle name="Total 2 5 9 2 3" xfId="43934"/>
    <cellStyle name="Total 2 5 9 2 3 2" xfId="43935"/>
    <cellStyle name="Total 2 5 9 2 4" xfId="43936"/>
    <cellStyle name="Total 2 5 9 3" xfId="43937"/>
    <cellStyle name="Total 2 5 9 3 2" xfId="43938"/>
    <cellStyle name="Total 2 5 9 3 2 2" xfId="43939"/>
    <cellStyle name="Total 2 5 9 3 3" xfId="43940"/>
    <cellStyle name="Total 2 5 9 4" xfId="43941"/>
    <cellStyle name="Total 2 5 9 4 2" xfId="43942"/>
    <cellStyle name="Total 2 5 9 5" xfId="43943"/>
    <cellStyle name="Total 2 5 9 6" xfId="43944"/>
    <cellStyle name="Total 2 6" xfId="1415"/>
    <cellStyle name="Total 2 6 10" xfId="43945"/>
    <cellStyle name="Total 2 6 10 2" xfId="43946"/>
    <cellStyle name="Total 2 6 10 2 2" xfId="43947"/>
    <cellStyle name="Total 2 6 10 3" xfId="43948"/>
    <cellStyle name="Total 2 6 10 3 2" xfId="43949"/>
    <cellStyle name="Total 2 6 10 4" xfId="43950"/>
    <cellStyle name="Total 2 6 11" xfId="43951"/>
    <cellStyle name="Total 2 6 11 2" xfId="43952"/>
    <cellStyle name="Total 2 6 11 2 2" xfId="43953"/>
    <cellStyle name="Total 2 6 11 3" xfId="43954"/>
    <cellStyle name="Total 2 6 12" xfId="43955"/>
    <cellStyle name="Total 2 6 12 2" xfId="43956"/>
    <cellStyle name="Total 2 6 13" xfId="43957"/>
    <cellStyle name="Total 2 6 14" xfId="43958"/>
    <cellStyle name="Total 2 6 2" xfId="1027"/>
    <cellStyle name="Total 2 6 2 2" xfId="43959"/>
    <cellStyle name="Total 2 6 2 2 2" xfId="43960"/>
    <cellStyle name="Total 2 6 2 2 2 2" xfId="43961"/>
    <cellStyle name="Total 2 6 2 2 2 2 2" xfId="43962"/>
    <cellStyle name="Total 2 6 2 2 2 3" xfId="43963"/>
    <cellStyle name="Total 2 6 2 2 2 3 2" xfId="43964"/>
    <cellStyle name="Total 2 6 2 2 2 4" xfId="43965"/>
    <cellStyle name="Total 2 6 2 2 3" xfId="43966"/>
    <cellStyle name="Total 2 6 2 2 3 2" xfId="43967"/>
    <cellStyle name="Total 2 6 2 2 3 2 2" xfId="43968"/>
    <cellStyle name="Total 2 6 2 2 3 3" xfId="43969"/>
    <cellStyle name="Total 2 6 2 2 4" xfId="43970"/>
    <cellStyle name="Total 2 6 2 2 4 2" xfId="43971"/>
    <cellStyle name="Total 2 6 2 2 5" xfId="43972"/>
    <cellStyle name="Total 2 6 2 2 6" xfId="43973"/>
    <cellStyle name="Total 2 6 2 3" xfId="43974"/>
    <cellStyle name="Total 2 6 2 3 2" xfId="43975"/>
    <cellStyle name="Total 2 6 2 3 2 2" xfId="43976"/>
    <cellStyle name="Total 2 6 2 3 2 2 2" xfId="43977"/>
    <cellStyle name="Total 2 6 2 3 2 3" xfId="43978"/>
    <cellStyle name="Total 2 6 2 3 2 3 2" xfId="43979"/>
    <cellStyle name="Total 2 6 2 3 2 4" xfId="43980"/>
    <cellStyle name="Total 2 6 2 3 3" xfId="43981"/>
    <cellStyle name="Total 2 6 2 3 3 2" xfId="43982"/>
    <cellStyle name="Total 2 6 2 3 3 2 2" xfId="43983"/>
    <cellStyle name="Total 2 6 2 3 3 3" xfId="43984"/>
    <cellStyle name="Total 2 6 2 3 4" xfId="43985"/>
    <cellStyle name="Total 2 6 2 3 4 2" xfId="43986"/>
    <cellStyle name="Total 2 6 2 3 5" xfId="43987"/>
    <cellStyle name="Total 2 6 2 3 6" xfId="43988"/>
    <cellStyle name="Total 2 6 2 4" xfId="43989"/>
    <cellStyle name="Total 2 6 2 4 2" xfId="43990"/>
    <cellStyle name="Total 2 6 2 4 2 2" xfId="43991"/>
    <cellStyle name="Total 2 6 2 4 2 2 2" xfId="43992"/>
    <cellStyle name="Total 2 6 2 4 2 3" xfId="43993"/>
    <cellStyle name="Total 2 6 2 4 2 3 2" xfId="43994"/>
    <cellStyle name="Total 2 6 2 4 2 4" xfId="43995"/>
    <cellStyle name="Total 2 6 2 4 3" xfId="43996"/>
    <cellStyle name="Total 2 6 2 4 3 2" xfId="43997"/>
    <cellStyle name="Total 2 6 2 4 3 2 2" xfId="43998"/>
    <cellStyle name="Total 2 6 2 4 3 3" xfId="43999"/>
    <cellStyle name="Total 2 6 2 4 4" xfId="44000"/>
    <cellStyle name="Total 2 6 2 4 4 2" xfId="44001"/>
    <cellStyle name="Total 2 6 2 4 5" xfId="44002"/>
    <cellStyle name="Total 2 6 2 4 6" xfId="44003"/>
    <cellStyle name="Total 2 6 2 5" xfId="44004"/>
    <cellStyle name="Total 2 6 2 5 2" xfId="44005"/>
    <cellStyle name="Total 2 6 2 5 2 2" xfId="44006"/>
    <cellStyle name="Total 2 6 2 5 3" xfId="44007"/>
    <cellStyle name="Total 2 6 2 5 3 2" xfId="44008"/>
    <cellStyle name="Total 2 6 2 5 4" xfId="44009"/>
    <cellStyle name="Total 2 6 2 6" xfId="44010"/>
    <cellStyle name="Total 2 6 2 6 2" xfId="44011"/>
    <cellStyle name="Total 2 6 2 6 2 2" xfId="44012"/>
    <cellStyle name="Total 2 6 2 6 3" xfId="44013"/>
    <cellStyle name="Total 2 6 2 7" xfId="44014"/>
    <cellStyle name="Total 2 6 2 7 2" xfId="44015"/>
    <cellStyle name="Total 2 6 2 8" xfId="44016"/>
    <cellStyle name="Total 2 6 2 9" xfId="44017"/>
    <cellStyle name="Total 2 6 3" xfId="1253"/>
    <cellStyle name="Total 2 6 3 2" xfId="44018"/>
    <cellStyle name="Total 2 6 3 2 2" xfId="44019"/>
    <cellStyle name="Total 2 6 3 2 2 2" xfId="44020"/>
    <cellStyle name="Total 2 6 3 2 2 2 2" xfId="44021"/>
    <cellStyle name="Total 2 6 3 2 2 3" xfId="44022"/>
    <cellStyle name="Total 2 6 3 2 2 3 2" xfId="44023"/>
    <cellStyle name="Total 2 6 3 2 2 4" xfId="44024"/>
    <cellStyle name="Total 2 6 3 2 3" xfId="44025"/>
    <cellStyle name="Total 2 6 3 2 3 2" xfId="44026"/>
    <cellStyle name="Total 2 6 3 2 3 2 2" xfId="44027"/>
    <cellStyle name="Total 2 6 3 2 3 3" xfId="44028"/>
    <cellStyle name="Total 2 6 3 2 4" xfId="44029"/>
    <cellStyle name="Total 2 6 3 2 4 2" xfId="44030"/>
    <cellStyle name="Total 2 6 3 2 5" xfId="44031"/>
    <cellStyle name="Total 2 6 3 2 6" xfId="44032"/>
    <cellStyle name="Total 2 6 3 3" xfId="44033"/>
    <cellStyle name="Total 2 6 3 3 2" xfId="44034"/>
    <cellStyle name="Total 2 6 3 3 2 2" xfId="44035"/>
    <cellStyle name="Total 2 6 3 3 2 2 2" xfId="44036"/>
    <cellStyle name="Total 2 6 3 3 2 3" xfId="44037"/>
    <cellStyle name="Total 2 6 3 3 2 3 2" xfId="44038"/>
    <cellStyle name="Total 2 6 3 3 2 4" xfId="44039"/>
    <cellStyle name="Total 2 6 3 3 3" xfId="44040"/>
    <cellStyle name="Total 2 6 3 3 3 2" xfId="44041"/>
    <cellStyle name="Total 2 6 3 3 3 2 2" xfId="44042"/>
    <cellStyle name="Total 2 6 3 3 3 3" xfId="44043"/>
    <cellStyle name="Total 2 6 3 3 4" xfId="44044"/>
    <cellStyle name="Total 2 6 3 3 4 2" xfId="44045"/>
    <cellStyle name="Total 2 6 3 3 5" xfId="44046"/>
    <cellStyle name="Total 2 6 3 3 6" xfId="44047"/>
    <cellStyle name="Total 2 6 3 4" xfId="44048"/>
    <cellStyle name="Total 2 6 3 4 2" xfId="44049"/>
    <cellStyle name="Total 2 6 3 4 2 2" xfId="44050"/>
    <cellStyle name="Total 2 6 3 4 2 2 2" xfId="44051"/>
    <cellStyle name="Total 2 6 3 4 2 3" xfId="44052"/>
    <cellStyle name="Total 2 6 3 4 2 3 2" xfId="44053"/>
    <cellStyle name="Total 2 6 3 4 2 4" xfId="44054"/>
    <cellStyle name="Total 2 6 3 4 3" xfId="44055"/>
    <cellStyle name="Total 2 6 3 4 3 2" xfId="44056"/>
    <cellStyle name="Total 2 6 3 4 3 2 2" xfId="44057"/>
    <cellStyle name="Total 2 6 3 4 3 3" xfId="44058"/>
    <cellStyle name="Total 2 6 3 4 4" xfId="44059"/>
    <cellStyle name="Total 2 6 3 4 4 2" xfId="44060"/>
    <cellStyle name="Total 2 6 3 4 5" xfId="44061"/>
    <cellStyle name="Total 2 6 3 4 6" xfId="44062"/>
    <cellStyle name="Total 2 6 3 5" xfId="44063"/>
    <cellStyle name="Total 2 6 3 5 2" xfId="44064"/>
    <cellStyle name="Total 2 6 3 5 2 2" xfId="44065"/>
    <cellStyle name="Total 2 6 3 5 3" xfId="44066"/>
    <cellStyle name="Total 2 6 3 5 3 2" xfId="44067"/>
    <cellStyle name="Total 2 6 3 5 4" xfId="44068"/>
    <cellStyle name="Total 2 6 3 6" xfId="44069"/>
    <cellStyle name="Total 2 6 3 6 2" xfId="44070"/>
    <cellStyle name="Total 2 6 3 6 2 2" xfId="44071"/>
    <cellStyle name="Total 2 6 3 6 3" xfId="44072"/>
    <cellStyle name="Total 2 6 3 7" xfId="44073"/>
    <cellStyle name="Total 2 6 3 7 2" xfId="44074"/>
    <cellStyle name="Total 2 6 3 8" xfId="44075"/>
    <cellStyle name="Total 2 6 3 9" xfId="44076"/>
    <cellStyle name="Total 2 6 4" xfId="44077"/>
    <cellStyle name="Total 2 6 4 2" xfId="44078"/>
    <cellStyle name="Total 2 6 4 2 2" xfId="44079"/>
    <cellStyle name="Total 2 6 4 2 2 2" xfId="44080"/>
    <cellStyle name="Total 2 6 4 2 2 2 2" xfId="44081"/>
    <cellStyle name="Total 2 6 4 2 2 3" xfId="44082"/>
    <cellStyle name="Total 2 6 4 2 2 3 2" xfId="44083"/>
    <cellStyle name="Total 2 6 4 2 2 4" xfId="44084"/>
    <cellStyle name="Total 2 6 4 2 3" xfId="44085"/>
    <cellStyle name="Total 2 6 4 2 3 2" xfId="44086"/>
    <cellStyle name="Total 2 6 4 2 3 2 2" xfId="44087"/>
    <cellStyle name="Total 2 6 4 2 3 3" xfId="44088"/>
    <cellStyle name="Total 2 6 4 2 4" xfId="44089"/>
    <cellStyle name="Total 2 6 4 2 4 2" xfId="44090"/>
    <cellStyle name="Total 2 6 4 2 5" xfId="44091"/>
    <cellStyle name="Total 2 6 4 2 6" xfId="44092"/>
    <cellStyle name="Total 2 6 4 3" xfId="44093"/>
    <cellStyle name="Total 2 6 4 3 2" xfId="44094"/>
    <cellStyle name="Total 2 6 4 3 2 2" xfId="44095"/>
    <cellStyle name="Total 2 6 4 3 2 2 2" xfId="44096"/>
    <cellStyle name="Total 2 6 4 3 2 3" xfId="44097"/>
    <cellStyle name="Total 2 6 4 3 2 3 2" xfId="44098"/>
    <cellStyle name="Total 2 6 4 3 2 4" xfId="44099"/>
    <cellStyle name="Total 2 6 4 3 3" xfId="44100"/>
    <cellStyle name="Total 2 6 4 3 3 2" xfId="44101"/>
    <cellStyle name="Total 2 6 4 3 3 2 2" xfId="44102"/>
    <cellStyle name="Total 2 6 4 3 3 3" xfId="44103"/>
    <cellStyle name="Total 2 6 4 3 4" xfId="44104"/>
    <cellStyle name="Total 2 6 4 3 4 2" xfId="44105"/>
    <cellStyle name="Total 2 6 4 3 5" xfId="44106"/>
    <cellStyle name="Total 2 6 4 3 6" xfId="44107"/>
    <cellStyle name="Total 2 6 4 4" xfId="44108"/>
    <cellStyle name="Total 2 6 4 4 2" xfId="44109"/>
    <cellStyle name="Total 2 6 4 4 2 2" xfId="44110"/>
    <cellStyle name="Total 2 6 4 4 2 2 2" xfId="44111"/>
    <cellStyle name="Total 2 6 4 4 2 3" xfId="44112"/>
    <cellStyle name="Total 2 6 4 4 2 3 2" xfId="44113"/>
    <cellStyle name="Total 2 6 4 4 2 4" xfId="44114"/>
    <cellStyle name="Total 2 6 4 4 3" xfId="44115"/>
    <cellStyle name="Total 2 6 4 4 3 2" xfId="44116"/>
    <cellStyle name="Total 2 6 4 4 3 2 2" xfId="44117"/>
    <cellStyle name="Total 2 6 4 4 3 3" xfId="44118"/>
    <cellStyle name="Total 2 6 4 4 4" xfId="44119"/>
    <cellStyle name="Total 2 6 4 4 4 2" xfId="44120"/>
    <cellStyle name="Total 2 6 4 4 5" xfId="44121"/>
    <cellStyle name="Total 2 6 4 4 6" xfId="44122"/>
    <cellStyle name="Total 2 6 4 5" xfId="44123"/>
    <cellStyle name="Total 2 6 4 5 2" xfId="44124"/>
    <cellStyle name="Total 2 6 4 5 2 2" xfId="44125"/>
    <cellStyle name="Total 2 6 4 5 3" xfId="44126"/>
    <cellStyle name="Total 2 6 4 5 3 2" xfId="44127"/>
    <cellStyle name="Total 2 6 4 5 4" xfId="44128"/>
    <cellStyle name="Total 2 6 4 6" xfId="44129"/>
    <cellStyle name="Total 2 6 4 6 2" xfId="44130"/>
    <cellStyle name="Total 2 6 4 6 2 2" xfId="44131"/>
    <cellStyle name="Total 2 6 4 6 3" xfId="44132"/>
    <cellStyle name="Total 2 6 4 7" xfId="44133"/>
    <cellStyle name="Total 2 6 4 7 2" xfId="44134"/>
    <cellStyle name="Total 2 6 4 8" xfId="44135"/>
    <cellStyle name="Total 2 6 4 9" xfId="44136"/>
    <cellStyle name="Total 2 6 5" xfId="44137"/>
    <cellStyle name="Total 2 6 5 2" xfId="44138"/>
    <cellStyle name="Total 2 6 5 2 2" xfId="44139"/>
    <cellStyle name="Total 2 6 5 2 2 2" xfId="44140"/>
    <cellStyle name="Total 2 6 5 2 2 2 2" xfId="44141"/>
    <cellStyle name="Total 2 6 5 2 2 3" xfId="44142"/>
    <cellStyle name="Total 2 6 5 2 2 3 2" xfId="44143"/>
    <cellStyle name="Total 2 6 5 2 2 4" xfId="44144"/>
    <cellStyle name="Total 2 6 5 2 3" xfId="44145"/>
    <cellStyle name="Total 2 6 5 2 3 2" xfId="44146"/>
    <cellStyle name="Total 2 6 5 2 3 2 2" xfId="44147"/>
    <cellStyle name="Total 2 6 5 2 3 3" xfId="44148"/>
    <cellStyle name="Total 2 6 5 2 4" xfId="44149"/>
    <cellStyle name="Total 2 6 5 2 4 2" xfId="44150"/>
    <cellStyle name="Total 2 6 5 2 5" xfId="44151"/>
    <cellStyle name="Total 2 6 5 2 6" xfId="44152"/>
    <cellStyle name="Total 2 6 5 3" xfId="44153"/>
    <cellStyle name="Total 2 6 5 3 2" xfId="44154"/>
    <cellStyle name="Total 2 6 5 3 2 2" xfId="44155"/>
    <cellStyle name="Total 2 6 5 3 2 2 2" xfId="44156"/>
    <cellStyle name="Total 2 6 5 3 2 3" xfId="44157"/>
    <cellStyle name="Total 2 6 5 3 2 3 2" xfId="44158"/>
    <cellStyle name="Total 2 6 5 3 2 4" xfId="44159"/>
    <cellStyle name="Total 2 6 5 3 3" xfId="44160"/>
    <cellStyle name="Total 2 6 5 3 3 2" xfId="44161"/>
    <cellStyle name="Total 2 6 5 3 3 2 2" xfId="44162"/>
    <cellStyle name="Total 2 6 5 3 3 3" xfId="44163"/>
    <cellStyle name="Total 2 6 5 3 4" xfId="44164"/>
    <cellStyle name="Total 2 6 5 3 4 2" xfId="44165"/>
    <cellStyle name="Total 2 6 5 3 5" xfId="44166"/>
    <cellStyle name="Total 2 6 5 3 6" xfId="44167"/>
    <cellStyle name="Total 2 6 5 4" xfId="44168"/>
    <cellStyle name="Total 2 6 5 4 2" xfId="44169"/>
    <cellStyle name="Total 2 6 5 4 2 2" xfId="44170"/>
    <cellStyle name="Total 2 6 5 4 2 2 2" xfId="44171"/>
    <cellStyle name="Total 2 6 5 4 2 3" xfId="44172"/>
    <cellStyle name="Total 2 6 5 4 2 3 2" xfId="44173"/>
    <cellStyle name="Total 2 6 5 4 2 4" xfId="44174"/>
    <cellStyle name="Total 2 6 5 4 3" xfId="44175"/>
    <cellStyle name="Total 2 6 5 4 3 2" xfId="44176"/>
    <cellStyle name="Total 2 6 5 4 3 2 2" xfId="44177"/>
    <cellStyle name="Total 2 6 5 4 3 3" xfId="44178"/>
    <cellStyle name="Total 2 6 5 4 4" xfId="44179"/>
    <cellStyle name="Total 2 6 5 4 4 2" xfId="44180"/>
    <cellStyle name="Total 2 6 5 4 5" xfId="44181"/>
    <cellStyle name="Total 2 6 5 4 6" xfId="44182"/>
    <cellStyle name="Total 2 6 5 5" xfId="44183"/>
    <cellStyle name="Total 2 6 5 5 2" xfId="44184"/>
    <cellStyle name="Total 2 6 5 5 2 2" xfId="44185"/>
    <cellStyle name="Total 2 6 5 5 3" xfId="44186"/>
    <cellStyle name="Total 2 6 5 5 3 2" xfId="44187"/>
    <cellStyle name="Total 2 6 5 5 4" xfId="44188"/>
    <cellStyle name="Total 2 6 5 6" xfId="44189"/>
    <cellStyle name="Total 2 6 5 6 2" xfId="44190"/>
    <cellStyle name="Total 2 6 5 6 2 2" xfId="44191"/>
    <cellStyle name="Total 2 6 5 6 3" xfId="44192"/>
    <cellStyle name="Total 2 6 5 7" xfId="44193"/>
    <cellStyle name="Total 2 6 5 7 2" xfId="44194"/>
    <cellStyle name="Total 2 6 5 8" xfId="44195"/>
    <cellStyle name="Total 2 6 5 9" xfId="44196"/>
    <cellStyle name="Total 2 6 6" xfId="44197"/>
    <cellStyle name="Total 2 6 6 2" xfId="44198"/>
    <cellStyle name="Total 2 6 6 2 2" xfId="44199"/>
    <cellStyle name="Total 2 6 6 2 2 2" xfId="44200"/>
    <cellStyle name="Total 2 6 6 2 2 2 2" xfId="44201"/>
    <cellStyle name="Total 2 6 6 2 2 3" xfId="44202"/>
    <cellStyle name="Total 2 6 6 2 2 3 2" xfId="44203"/>
    <cellStyle name="Total 2 6 6 2 2 4" xfId="44204"/>
    <cellStyle name="Total 2 6 6 2 3" xfId="44205"/>
    <cellStyle name="Total 2 6 6 2 3 2" xfId="44206"/>
    <cellStyle name="Total 2 6 6 2 3 2 2" xfId="44207"/>
    <cellStyle name="Total 2 6 6 2 3 3" xfId="44208"/>
    <cellStyle name="Total 2 6 6 2 4" xfId="44209"/>
    <cellStyle name="Total 2 6 6 2 4 2" xfId="44210"/>
    <cellStyle name="Total 2 6 6 2 5" xfId="44211"/>
    <cellStyle name="Total 2 6 6 2 6" xfId="44212"/>
    <cellStyle name="Total 2 6 6 3" xfId="44213"/>
    <cellStyle name="Total 2 6 6 3 2" xfId="44214"/>
    <cellStyle name="Total 2 6 6 3 2 2" xfId="44215"/>
    <cellStyle name="Total 2 6 6 3 2 2 2" xfId="44216"/>
    <cellStyle name="Total 2 6 6 3 2 3" xfId="44217"/>
    <cellStyle name="Total 2 6 6 3 2 3 2" xfId="44218"/>
    <cellStyle name="Total 2 6 6 3 2 4" xfId="44219"/>
    <cellStyle name="Total 2 6 6 3 3" xfId="44220"/>
    <cellStyle name="Total 2 6 6 3 3 2" xfId="44221"/>
    <cellStyle name="Total 2 6 6 3 3 2 2" xfId="44222"/>
    <cellStyle name="Total 2 6 6 3 3 3" xfId="44223"/>
    <cellStyle name="Total 2 6 6 3 4" xfId="44224"/>
    <cellStyle name="Total 2 6 6 3 4 2" xfId="44225"/>
    <cellStyle name="Total 2 6 6 3 5" xfId="44226"/>
    <cellStyle name="Total 2 6 6 3 6" xfId="44227"/>
    <cellStyle name="Total 2 6 6 4" xfId="44228"/>
    <cellStyle name="Total 2 6 6 4 2" xfId="44229"/>
    <cellStyle name="Total 2 6 6 4 2 2" xfId="44230"/>
    <cellStyle name="Total 2 6 6 4 2 2 2" xfId="44231"/>
    <cellStyle name="Total 2 6 6 4 2 3" xfId="44232"/>
    <cellStyle name="Total 2 6 6 4 2 3 2" xfId="44233"/>
    <cellStyle name="Total 2 6 6 4 2 4" xfId="44234"/>
    <cellStyle name="Total 2 6 6 4 3" xfId="44235"/>
    <cellStyle name="Total 2 6 6 4 3 2" xfId="44236"/>
    <cellStyle name="Total 2 6 6 4 3 2 2" xfId="44237"/>
    <cellStyle name="Total 2 6 6 4 3 3" xfId="44238"/>
    <cellStyle name="Total 2 6 6 4 4" xfId="44239"/>
    <cellStyle name="Total 2 6 6 4 4 2" xfId="44240"/>
    <cellStyle name="Total 2 6 6 4 5" xfId="44241"/>
    <cellStyle name="Total 2 6 6 4 6" xfId="44242"/>
    <cellStyle name="Total 2 6 6 5" xfId="44243"/>
    <cellStyle name="Total 2 6 6 5 2" xfId="44244"/>
    <cellStyle name="Total 2 6 6 5 2 2" xfId="44245"/>
    <cellStyle name="Total 2 6 6 5 3" xfId="44246"/>
    <cellStyle name="Total 2 6 6 5 3 2" xfId="44247"/>
    <cellStyle name="Total 2 6 6 5 4" xfId="44248"/>
    <cellStyle name="Total 2 6 6 6" xfId="44249"/>
    <cellStyle name="Total 2 6 6 6 2" xfId="44250"/>
    <cellStyle name="Total 2 6 6 6 2 2" xfId="44251"/>
    <cellStyle name="Total 2 6 6 6 3" xfId="44252"/>
    <cellStyle name="Total 2 6 6 7" xfId="44253"/>
    <cellStyle name="Total 2 6 6 7 2" xfId="44254"/>
    <cellStyle name="Total 2 6 6 8" xfId="44255"/>
    <cellStyle name="Total 2 6 6 9" xfId="44256"/>
    <cellStyle name="Total 2 6 7" xfId="44257"/>
    <cellStyle name="Total 2 6 7 2" xfId="44258"/>
    <cellStyle name="Total 2 6 7 2 2" xfId="44259"/>
    <cellStyle name="Total 2 6 7 2 2 2" xfId="44260"/>
    <cellStyle name="Total 2 6 7 2 3" xfId="44261"/>
    <cellStyle name="Total 2 6 7 2 3 2" xfId="44262"/>
    <cellStyle name="Total 2 6 7 2 4" xfId="44263"/>
    <cellStyle name="Total 2 6 7 3" xfId="44264"/>
    <cellStyle name="Total 2 6 7 3 2" xfId="44265"/>
    <cellStyle name="Total 2 6 7 3 2 2" xfId="44266"/>
    <cellStyle name="Total 2 6 7 3 3" xfId="44267"/>
    <cellStyle name="Total 2 6 7 4" xfId="44268"/>
    <cellStyle name="Total 2 6 7 4 2" xfId="44269"/>
    <cellStyle name="Total 2 6 7 5" xfId="44270"/>
    <cellStyle name="Total 2 6 7 6" xfId="44271"/>
    <cellStyle name="Total 2 6 8" xfId="44272"/>
    <cellStyle name="Total 2 6 8 2" xfId="44273"/>
    <cellStyle name="Total 2 6 8 2 2" xfId="44274"/>
    <cellStyle name="Total 2 6 8 2 2 2" xfId="44275"/>
    <cellStyle name="Total 2 6 8 2 3" xfId="44276"/>
    <cellStyle name="Total 2 6 8 2 3 2" xfId="44277"/>
    <cellStyle name="Total 2 6 8 2 4" xfId="44278"/>
    <cellStyle name="Total 2 6 8 3" xfId="44279"/>
    <cellStyle name="Total 2 6 8 3 2" xfId="44280"/>
    <cellStyle name="Total 2 6 8 3 2 2" xfId="44281"/>
    <cellStyle name="Total 2 6 8 3 3" xfId="44282"/>
    <cellStyle name="Total 2 6 8 4" xfId="44283"/>
    <cellStyle name="Total 2 6 8 4 2" xfId="44284"/>
    <cellStyle name="Total 2 6 8 5" xfId="44285"/>
    <cellStyle name="Total 2 6 8 6" xfId="44286"/>
    <cellStyle name="Total 2 6 9" xfId="44287"/>
    <cellStyle name="Total 2 6 9 2" xfId="44288"/>
    <cellStyle name="Total 2 6 9 2 2" xfId="44289"/>
    <cellStyle name="Total 2 6 9 2 2 2" xfId="44290"/>
    <cellStyle name="Total 2 6 9 2 3" xfId="44291"/>
    <cellStyle name="Total 2 6 9 2 3 2" xfId="44292"/>
    <cellStyle name="Total 2 6 9 2 4" xfId="44293"/>
    <cellStyle name="Total 2 6 9 3" xfId="44294"/>
    <cellStyle name="Total 2 6 9 3 2" xfId="44295"/>
    <cellStyle name="Total 2 6 9 3 2 2" xfId="44296"/>
    <cellStyle name="Total 2 6 9 3 3" xfId="44297"/>
    <cellStyle name="Total 2 6 9 4" xfId="44298"/>
    <cellStyle name="Total 2 6 9 4 2" xfId="44299"/>
    <cellStyle name="Total 2 6 9 5" xfId="44300"/>
    <cellStyle name="Total 2 6 9 6" xfId="44301"/>
    <cellStyle name="Total 2 7" xfId="986"/>
    <cellStyle name="Total 2 7 10" xfId="44302"/>
    <cellStyle name="Total 2 7 10 2" xfId="44303"/>
    <cellStyle name="Total 2 7 10 2 2" xfId="44304"/>
    <cellStyle name="Total 2 7 10 3" xfId="44305"/>
    <cellStyle name="Total 2 7 10 3 2" xfId="44306"/>
    <cellStyle name="Total 2 7 10 4" xfId="44307"/>
    <cellStyle name="Total 2 7 11" xfId="44308"/>
    <cellStyle name="Total 2 7 11 2" xfId="44309"/>
    <cellStyle name="Total 2 7 11 2 2" xfId="44310"/>
    <cellStyle name="Total 2 7 11 3" xfId="44311"/>
    <cellStyle name="Total 2 7 12" xfId="44312"/>
    <cellStyle name="Total 2 7 12 2" xfId="44313"/>
    <cellStyle name="Total 2 7 13" xfId="44314"/>
    <cellStyle name="Total 2 7 2" xfId="1428"/>
    <cellStyle name="Total 2 7 2 2" xfId="44315"/>
    <cellStyle name="Total 2 7 2 2 2" xfId="44316"/>
    <cellStyle name="Total 2 7 2 2 2 2" xfId="44317"/>
    <cellStyle name="Total 2 7 2 2 2 2 2" xfId="44318"/>
    <cellStyle name="Total 2 7 2 2 2 3" xfId="44319"/>
    <cellStyle name="Total 2 7 2 2 2 3 2" xfId="44320"/>
    <cellStyle name="Total 2 7 2 2 2 4" xfId="44321"/>
    <cellStyle name="Total 2 7 2 2 3" xfId="44322"/>
    <cellStyle name="Total 2 7 2 2 3 2" xfId="44323"/>
    <cellStyle name="Total 2 7 2 2 3 2 2" xfId="44324"/>
    <cellStyle name="Total 2 7 2 2 3 3" xfId="44325"/>
    <cellStyle name="Total 2 7 2 2 4" xfId="44326"/>
    <cellStyle name="Total 2 7 2 2 4 2" xfId="44327"/>
    <cellStyle name="Total 2 7 2 2 5" xfId="44328"/>
    <cellStyle name="Total 2 7 2 2 6" xfId="44329"/>
    <cellStyle name="Total 2 7 2 3" xfId="44330"/>
    <cellStyle name="Total 2 7 2 3 2" xfId="44331"/>
    <cellStyle name="Total 2 7 2 3 2 2" xfId="44332"/>
    <cellStyle name="Total 2 7 2 3 2 2 2" xfId="44333"/>
    <cellStyle name="Total 2 7 2 3 2 3" xfId="44334"/>
    <cellStyle name="Total 2 7 2 3 2 3 2" xfId="44335"/>
    <cellStyle name="Total 2 7 2 3 2 4" xfId="44336"/>
    <cellStyle name="Total 2 7 2 3 3" xfId="44337"/>
    <cellStyle name="Total 2 7 2 3 3 2" xfId="44338"/>
    <cellStyle name="Total 2 7 2 3 3 2 2" xfId="44339"/>
    <cellStyle name="Total 2 7 2 3 3 3" xfId="44340"/>
    <cellStyle name="Total 2 7 2 3 4" xfId="44341"/>
    <cellStyle name="Total 2 7 2 3 4 2" xfId="44342"/>
    <cellStyle name="Total 2 7 2 3 5" xfId="44343"/>
    <cellStyle name="Total 2 7 2 3 6" xfId="44344"/>
    <cellStyle name="Total 2 7 2 4" xfId="44345"/>
    <cellStyle name="Total 2 7 2 4 2" xfId="44346"/>
    <cellStyle name="Total 2 7 2 4 2 2" xfId="44347"/>
    <cellStyle name="Total 2 7 2 4 2 2 2" xfId="44348"/>
    <cellStyle name="Total 2 7 2 4 2 3" xfId="44349"/>
    <cellStyle name="Total 2 7 2 4 2 3 2" xfId="44350"/>
    <cellStyle name="Total 2 7 2 4 2 4" xfId="44351"/>
    <cellStyle name="Total 2 7 2 4 3" xfId="44352"/>
    <cellStyle name="Total 2 7 2 4 3 2" xfId="44353"/>
    <cellStyle name="Total 2 7 2 4 3 2 2" xfId="44354"/>
    <cellStyle name="Total 2 7 2 4 3 3" xfId="44355"/>
    <cellStyle name="Total 2 7 2 4 4" xfId="44356"/>
    <cellStyle name="Total 2 7 2 4 4 2" xfId="44357"/>
    <cellStyle name="Total 2 7 2 4 5" xfId="44358"/>
    <cellStyle name="Total 2 7 2 5" xfId="44359"/>
    <cellStyle name="Total 2 7 2 5 2" xfId="44360"/>
    <cellStyle name="Total 2 7 2 5 2 2" xfId="44361"/>
    <cellStyle name="Total 2 7 2 5 3" xfId="44362"/>
    <cellStyle name="Total 2 7 2 5 3 2" xfId="44363"/>
    <cellStyle name="Total 2 7 2 5 4" xfId="44364"/>
    <cellStyle name="Total 2 7 2 6" xfId="44365"/>
    <cellStyle name="Total 2 7 2 6 2" xfId="44366"/>
    <cellStyle name="Total 2 7 2 6 2 2" xfId="44367"/>
    <cellStyle name="Total 2 7 2 6 3" xfId="44368"/>
    <cellStyle name="Total 2 7 2 7" xfId="44369"/>
    <cellStyle name="Total 2 7 2 7 2" xfId="44370"/>
    <cellStyle name="Total 2 7 2 8" xfId="44371"/>
    <cellStyle name="Total 2 7 3" xfId="44372"/>
    <cellStyle name="Total 2 7 3 2" xfId="44373"/>
    <cellStyle name="Total 2 7 3 2 2" xfId="44374"/>
    <cellStyle name="Total 2 7 3 2 2 2" xfId="44375"/>
    <cellStyle name="Total 2 7 3 2 2 2 2" xfId="44376"/>
    <cellStyle name="Total 2 7 3 2 2 3" xfId="44377"/>
    <cellStyle name="Total 2 7 3 2 2 3 2" xfId="44378"/>
    <cellStyle name="Total 2 7 3 2 2 4" xfId="44379"/>
    <cellStyle name="Total 2 7 3 2 3" xfId="44380"/>
    <cellStyle name="Total 2 7 3 2 3 2" xfId="44381"/>
    <cellStyle name="Total 2 7 3 2 3 2 2" xfId="44382"/>
    <cellStyle name="Total 2 7 3 2 3 3" xfId="44383"/>
    <cellStyle name="Total 2 7 3 2 4" xfId="44384"/>
    <cellStyle name="Total 2 7 3 2 4 2" xfId="44385"/>
    <cellStyle name="Total 2 7 3 2 5" xfId="44386"/>
    <cellStyle name="Total 2 7 3 2 6" xfId="44387"/>
    <cellStyle name="Total 2 7 3 3" xfId="44388"/>
    <cellStyle name="Total 2 7 3 3 2" xfId="44389"/>
    <cellStyle name="Total 2 7 3 3 2 2" xfId="44390"/>
    <cellStyle name="Total 2 7 3 3 2 2 2" xfId="44391"/>
    <cellStyle name="Total 2 7 3 3 2 3" xfId="44392"/>
    <cellStyle name="Total 2 7 3 3 2 3 2" xfId="44393"/>
    <cellStyle name="Total 2 7 3 3 2 4" xfId="44394"/>
    <cellStyle name="Total 2 7 3 3 3" xfId="44395"/>
    <cellStyle name="Total 2 7 3 3 3 2" xfId="44396"/>
    <cellStyle name="Total 2 7 3 3 3 2 2" xfId="44397"/>
    <cellStyle name="Total 2 7 3 3 3 3" xfId="44398"/>
    <cellStyle name="Total 2 7 3 3 4" xfId="44399"/>
    <cellStyle name="Total 2 7 3 3 4 2" xfId="44400"/>
    <cellStyle name="Total 2 7 3 3 5" xfId="44401"/>
    <cellStyle name="Total 2 7 3 3 6" xfId="44402"/>
    <cellStyle name="Total 2 7 3 4" xfId="44403"/>
    <cellStyle name="Total 2 7 3 4 2" xfId="44404"/>
    <cellStyle name="Total 2 7 3 4 2 2" xfId="44405"/>
    <cellStyle name="Total 2 7 3 4 2 2 2" xfId="44406"/>
    <cellStyle name="Total 2 7 3 4 2 3" xfId="44407"/>
    <cellStyle name="Total 2 7 3 4 2 3 2" xfId="44408"/>
    <cellStyle name="Total 2 7 3 4 2 4" xfId="44409"/>
    <cellStyle name="Total 2 7 3 4 3" xfId="44410"/>
    <cellStyle name="Total 2 7 3 4 3 2" xfId="44411"/>
    <cellStyle name="Total 2 7 3 4 3 2 2" xfId="44412"/>
    <cellStyle name="Total 2 7 3 4 3 3" xfId="44413"/>
    <cellStyle name="Total 2 7 3 4 4" xfId="44414"/>
    <cellStyle name="Total 2 7 3 4 4 2" xfId="44415"/>
    <cellStyle name="Total 2 7 3 4 5" xfId="44416"/>
    <cellStyle name="Total 2 7 3 5" xfId="44417"/>
    <cellStyle name="Total 2 7 3 5 2" xfId="44418"/>
    <cellStyle name="Total 2 7 3 5 2 2" xfId="44419"/>
    <cellStyle name="Total 2 7 3 5 3" xfId="44420"/>
    <cellStyle name="Total 2 7 3 5 3 2" xfId="44421"/>
    <cellStyle name="Total 2 7 3 5 4" xfId="44422"/>
    <cellStyle name="Total 2 7 3 6" xfId="44423"/>
    <cellStyle name="Total 2 7 3 6 2" xfId="44424"/>
    <cellStyle name="Total 2 7 3 6 2 2" xfId="44425"/>
    <cellStyle name="Total 2 7 3 6 3" xfId="44426"/>
    <cellStyle name="Total 2 7 3 7" xfId="44427"/>
    <cellStyle name="Total 2 7 3 7 2" xfId="44428"/>
    <cellStyle name="Total 2 7 3 8" xfId="44429"/>
    <cellStyle name="Total 2 7 4" xfId="44430"/>
    <cellStyle name="Total 2 7 4 2" xfId="44431"/>
    <cellStyle name="Total 2 7 4 2 2" xfId="44432"/>
    <cellStyle name="Total 2 7 4 2 2 2" xfId="44433"/>
    <cellStyle name="Total 2 7 4 2 2 2 2" xfId="44434"/>
    <cellStyle name="Total 2 7 4 2 2 3" xfId="44435"/>
    <cellStyle name="Total 2 7 4 2 2 3 2" xfId="44436"/>
    <cellStyle name="Total 2 7 4 2 2 4" xfId="44437"/>
    <cellStyle name="Total 2 7 4 2 3" xfId="44438"/>
    <cellStyle name="Total 2 7 4 2 3 2" xfId="44439"/>
    <cellStyle name="Total 2 7 4 2 3 2 2" xfId="44440"/>
    <cellStyle name="Total 2 7 4 2 3 3" xfId="44441"/>
    <cellStyle name="Total 2 7 4 2 4" xfId="44442"/>
    <cellStyle name="Total 2 7 4 2 4 2" xfId="44443"/>
    <cellStyle name="Total 2 7 4 2 5" xfId="44444"/>
    <cellStyle name="Total 2 7 4 2 6" xfId="44445"/>
    <cellStyle name="Total 2 7 4 3" xfId="44446"/>
    <cellStyle name="Total 2 7 4 3 2" xfId="44447"/>
    <cellStyle name="Total 2 7 4 3 2 2" xfId="44448"/>
    <cellStyle name="Total 2 7 4 3 2 2 2" xfId="44449"/>
    <cellStyle name="Total 2 7 4 3 2 3" xfId="44450"/>
    <cellStyle name="Total 2 7 4 3 2 3 2" xfId="44451"/>
    <cellStyle name="Total 2 7 4 3 2 4" xfId="44452"/>
    <cellStyle name="Total 2 7 4 3 3" xfId="44453"/>
    <cellStyle name="Total 2 7 4 3 3 2" xfId="44454"/>
    <cellStyle name="Total 2 7 4 3 3 2 2" xfId="44455"/>
    <cellStyle name="Total 2 7 4 3 3 3" xfId="44456"/>
    <cellStyle name="Total 2 7 4 3 4" xfId="44457"/>
    <cellStyle name="Total 2 7 4 3 4 2" xfId="44458"/>
    <cellStyle name="Total 2 7 4 3 5" xfId="44459"/>
    <cellStyle name="Total 2 7 4 3 6" xfId="44460"/>
    <cellStyle name="Total 2 7 4 4" xfId="44461"/>
    <cellStyle name="Total 2 7 4 4 2" xfId="44462"/>
    <cellStyle name="Total 2 7 4 4 2 2" xfId="44463"/>
    <cellStyle name="Total 2 7 4 4 2 2 2" xfId="44464"/>
    <cellStyle name="Total 2 7 4 4 2 3" xfId="44465"/>
    <cellStyle name="Total 2 7 4 4 2 3 2" xfId="44466"/>
    <cellStyle name="Total 2 7 4 4 2 4" xfId="44467"/>
    <cellStyle name="Total 2 7 4 4 3" xfId="44468"/>
    <cellStyle name="Total 2 7 4 4 3 2" xfId="44469"/>
    <cellStyle name="Total 2 7 4 4 3 2 2" xfId="44470"/>
    <cellStyle name="Total 2 7 4 4 3 3" xfId="44471"/>
    <cellStyle name="Total 2 7 4 4 4" xfId="44472"/>
    <cellStyle name="Total 2 7 4 4 4 2" xfId="44473"/>
    <cellStyle name="Total 2 7 4 4 5" xfId="44474"/>
    <cellStyle name="Total 2 7 4 5" xfId="44475"/>
    <cellStyle name="Total 2 7 4 5 2" xfId="44476"/>
    <cellStyle name="Total 2 7 4 5 2 2" xfId="44477"/>
    <cellStyle name="Total 2 7 4 5 3" xfId="44478"/>
    <cellStyle name="Total 2 7 4 5 3 2" xfId="44479"/>
    <cellStyle name="Total 2 7 4 5 4" xfId="44480"/>
    <cellStyle name="Total 2 7 4 6" xfId="44481"/>
    <cellStyle name="Total 2 7 4 6 2" xfId="44482"/>
    <cellStyle name="Total 2 7 4 6 2 2" xfId="44483"/>
    <cellStyle name="Total 2 7 4 6 3" xfId="44484"/>
    <cellStyle name="Total 2 7 4 7" xfId="44485"/>
    <cellStyle name="Total 2 7 4 7 2" xfId="44486"/>
    <cellStyle name="Total 2 7 4 8" xfId="44487"/>
    <cellStyle name="Total 2 7 5" xfId="44488"/>
    <cellStyle name="Total 2 7 5 2" xfId="44489"/>
    <cellStyle name="Total 2 7 5 2 2" xfId="44490"/>
    <cellStyle name="Total 2 7 5 2 2 2" xfId="44491"/>
    <cellStyle name="Total 2 7 5 2 2 2 2" xfId="44492"/>
    <cellStyle name="Total 2 7 5 2 2 3" xfId="44493"/>
    <cellStyle name="Total 2 7 5 2 2 3 2" xfId="44494"/>
    <cellStyle name="Total 2 7 5 2 2 4" xfId="44495"/>
    <cellStyle name="Total 2 7 5 2 3" xfId="44496"/>
    <cellStyle name="Total 2 7 5 2 3 2" xfId="44497"/>
    <cellStyle name="Total 2 7 5 2 3 2 2" xfId="44498"/>
    <cellStyle name="Total 2 7 5 2 3 3" xfId="44499"/>
    <cellStyle name="Total 2 7 5 2 4" xfId="44500"/>
    <cellStyle name="Total 2 7 5 2 4 2" xfId="44501"/>
    <cellStyle name="Total 2 7 5 2 5" xfId="44502"/>
    <cellStyle name="Total 2 7 5 2 6" xfId="44503"/>
    <cellStyle name="Total 2 7 5 3" xfId="44504"/>
    <cellStyle name="Total 2 7 5 3 2" xfId="44505"/>
    <cellStyle name="Total 2 7 5 3 2 2" xfId="44506"/>
    <cellStyle name="Total 2 7 5 3 2 2 2" xfId="44507"/>
    <cellStyle name="Total 2 7 5 3 2 3" xfId="44508"/>
    <cellStyle name="Total 2 7 5 3 2 3 2" xfId="44509"/>
    <cellStyle name="Total 2 7 5 3 2 4" xfId="44510"/>
    <cellStyle name="Total 2 7 5 3 3" xfId="44511"/>
    <cellStyle name="Total 2 7 5 3 3 2" xfId="44512"/>
    <cellStyle name="Total 2 7 5 3 3 2 2" xfId="44513"/>
    <cellStyle name="Total 2 7 5 3 3 3" xfId="44514"/>
    <cellStyle name="Total 2 7 5 3 4" xfId="44515"/>
    <cellStyle name="Total 2 7 5 3 4 2" xfId="44516"/>
    <cellStyle name="Total 2 7 5 3 5" xfId="44517"/>
    <cellStyle name="Total 2 7 5 3 6" xfId="44518"/>
    <cellStyle name="Total 2 7 5 4" xfId="44519"/>
    <cellStyle name="Total 2 7 5 4 2" xfId="44520"/>
    <cellStyle name="Total 2 7 5 4 2 2" xfId="44521"/>
    <cellStyle name="Total 2 7 5 4 2 2 2" xfId="44522"/>
    <cellStyle name="Total 2 7 5 4 2 3" xfId="44523"/>
    <cellStyle name="Total 2 7 5 4 2 3 2" xfId="44524"/>
    <cellStyle name="Total 2 7 5 4 2 4" xfId="44525"/>
    <cellStyle name="Total 2 7 5 4 3" xfId="44526"/>
    <cellStyle name="Total 2 7 5 4 3 2" xfId="44527"/>
    <cellStyle name="Total 2 7 5 4 3 2 2" xfId="44528"/>
    <cellStyle name="Total 2 7 5 4 3 3" xfId="44529"/>
    <cellStyle name="Total 2 7 5 4 4" xfId="44530"/>
    <cellStyle name="Total 2 7 5 4 4 2" xfId="44531"/>
    <cellStyle name="Total 2 7 5 4 5" xfId="44532"/>
    <cellStyle name="Total 2 7 5 5" xfId="44533"/>
    <cellStyle name="Total 2 7 5 5 2" xfId="44534"/>
    <cellStyle name="Total 2 7 5 5 2 2" xfId="44535"/>
    <cellStyle name="Total 2 7 5 5 3" xfId="44536"/>
    <cellStyle name="Total 2 7 5 5 3 2" xfId="44537"/>
    <cellStyle name="Total 2 7 5 5 4" xfId="44538"/>
    <cellStyle name="Total 2 7 5 6" xfId="44539"/>
    <cellStyle name="Total 2 7 5 6 2" xfId="44540"/>
    <cellStyle name="Total 2 7 5 6 2 2" xfId="44541"/>
    <cellStyle name="Total 2 7 5 6 3" xfId="44542"/>
    <cellStyle name="Total 2 7 5 7" xfId="44543"/>
    <cellStyle name="Total 2 7 5 7 2" xfId="44544"/>
    <cellStyle name="Total 2 7 5 8" xfId="44545"/>
    <cellStyle name="Total 2 7 6" xfId="44546"/>
    <cellStyle name="Total 2 7 6 2" xfId="44547"/>
    <cellStyle name="Total 2 7 6 2 2" xfId="44548"/>
    <cellStyle name="Total 2 7 6 2 2 2" xfId="44549"/>
    <cellStyle name="Total 2 7 6 2 2 2 2" xfId="44550"/>
    <cellStyle name="Total 2 7 6 2 2 3" xfId="44551"/>
    <cellStyle name="Total 2 7 6 2 2 3 2" xfId="44552"/>
    <cellStyle name="Total 2 7 6 2 2 4" xfId="44553"/>
    <cellStyle name="Total 2 7 6 2 3" xfId="44554"/>
    <cellStyle name="Total 2 7 6 2 3 2" xfId="44555"/>
    <cellStyle name="Total 2 7 6 2 3 2 2" xfId="44556"/>
    <cellStyle name="Total 2 7 6 2 3 3" xfId="44557"/>
    <cellStyle name="Total 2 7 6 2 4" xfId="44558"/>
    <cellStyle name="Total 2 7 6 2 4 2" xfId="44559"/>
    <cellStyle name="Total 2 7 6 2 5" xfId="44560"/>
    <cellStyle name="Total 2 7 6 2 6" xfId="44561"/>
    <cellStyle name="Total 2 7 6 3" xfId="44562"/>
    <cellStyle name="Total 2 7 6 3 2" xfId="44563"/>
    <cellStyle name="Total 2 7 6 3 2 2" xfId="44564"/>
    <cellStyle name="Total 2 7 6 3 2 2 2" xfId="44565"/>
    <cellStyle name="Total 2 7 6 3 2 3" xfId="44566"/>
    <cellStyle name="Total 2 7 6 3 2 3 2" xfId="44567"/>
    <cellStyle name="Total 2 7 6 3 2 4" xfId="44568"/>
    <cellStyle name="Total 2 7 6 3 3" xfId="44569"/>
    <cellStyle name="Total 2 7 6 3 3 2" xfId="44570"/>
    <cellStyle name="Total 2 7 6 3 3 2 2" xfId="44571"/>
    <cellStyle name="Total 2 7 6 3 3 3" xfId="44572"/>
    <cellStyle name="Total 2 7 6 3 4" xfId="44573"/>
    <cellStyle name="Total 2 7 6 3 4 2" xfId="44574"/>
    <cellStyle name="Total 2 7 6 3 5" xfId="44575"/>
    <cellStyle name="Total 2 7 6 3 6" xfId="44576"/>
    <cellStyle name="Total 2 7 6 4" xfId="44577"/>
    <cellStyle name="Total 2 7 6 4 2" xfId="44578"/>
    <cellStyle name="Total 2 7 6 4 2 2" xfId="44579"/>
    <cellStyle name="Total 2 7 6 4 2 2 2" xfId="44580"/>
    <cellStyle name="Total 2 7 6 4 2 3" xfId="44581"/>
    <cellStyle name="Total 2 7 6 4 2 3 2" xfId="44582"/>
    <cellStyle name="Total 2 7 6 4 2 4" xfId="44583"/>
    <cellStyle name="Total 2 7 6 4 3" xfId="44584"/>
    <cellStyle name="Total 2 7 6 4 3 2" xfId="44585"/>
    <cellStyle name="Total 2 7 6 4 3 2 2" xfId="44586"/>
    <cellStyle name="Total 2 7 6 4 3 3" xfId="44587"/>
    <cellStyle name="Total 2 7 6 4 4" xfId="44588"/>
    <cellStyle name="Total 2 7 6 4 4 2" xfId="44589"/>
    <cellStyle name="Total 2 7 6 4 5" xfId="44590"/>
    <cellStyle name="Total 2 7 6 5" xfId="44591"/>
    <cellStyle name="Total 2 7 6 5 2" xfId="44592"/>
    <cellStyle name="Total 2 7 6 5 2 2" xfId="44593"/>
    <cellStyle name="Total 2 7 6 5 3" xfId="44594"/>
    <cellStyle name="Total 2 7 6 5 3 2" xfId="44595"/>
    <cellStyle name="Total 2 7 6 5 4" xfId="44596"/>
    <cellStyle name="Total 2 7 6 6" xfId="44597"/>
    <cellStyle name="Total 2 7 6 6 2" xfId="44598"/>
    <cellStyle name="Total 2 7 6 6 2 2" xfId="44599"/>
    <cellStyle name="Total 2 7 6 6 3" xfId="44600"/>
    <cellStyle name="Total 2 7 6 7" xfId="44601"/>
    <cellStyle name="Total 2 7 6 7 2" xfId="44602"/>
    <cellStyle name="Total 2 7 6 8" xfId="44603"/>
    <cellStyle name="Total 2 7 7" xfId="44604"/>
    <cellStyle name="Total 2 7 7 2" xfId="44605"/>
    <cellStyle name="Total 2 7 7 2 2" xfId="44606"/>
    <cellStyle name="Total 2 7 7 2 2 2" xfId="44607"/>
    <cellStyle name="Total 2 7 7 2 3" xfId="44608"/>
    <cellStyle name="Total 2 7 7 2 3 2" xfId="44609"/>
    <cellStyle name="Total 2 7 7 2 4" xfId="44610"/>
    <cellStyle name="Total 2 7 7 3" xfId="44611"/>
    <cellStyle name="Total 2 7 7 3 2" xfId="44612"/>
    <cellStyle name="Total 2 7 7 3 2 2" xfId="44613"/>
    <cellStyle name="Total 2 7 7 3 3" xfId="44614"/>
    <cellStyle name="Total 2 7 7 4" xfId="44615"/>
    <cellStyle name="Total 2 7 7 4 2" xfId="44616"/>
    <cellStyle name="Total 2 7 7 5" xfId="44617"/>
    <cellStyle name="Total 2 7 7 6" xfId="44618"/>
    <cellStyle name="Total 2 7 8" xfId="44619"/>
    <cellStyle name="Total 2 7 8 2" xfId="44620"/>
    <cellStyle name="Total 2 7 8 2 2" xfId="44621"/>
    <cellStyle name="Total 2 7 8 2 2 2" xfId="44622"/>
    <cellStyle name="Total 2 7 8 2 3" xfId="44623"/>
    <cellStyle name="Total 2 7 8 2 3 2" xfId="44624"/>
    <cellStyle name="Total 2 7 8 2 4" xfId="44625"/>
    <cellStyle name="Total 2 7 8 3" xfId="44626"/>
    <cellStyle name="Total 2 7 8 3 2" xfId="44627"/>
    <cellStyle name="Total 2 7 8 3 2 2" xfId="44628"/>
    <cellStyle name="Total 2 7 8 3 3" xfId="44629"/>
    <cellStyle name="Total 2 7 8 4" xfId="44630"/>
    <cellStyle name="Total 2 7 8 4 2" xfId="44631"/>
    <cellStyle name="Total 2 7 8 5" xfId="44632"/>
    <cellStyle name="Total 2 7 8 6" xfId="44633"/>
    <cellStyle name="Total 2 7 9" xfId="44634"/>
    <cellStyle name="Total 2 7 9 2" xfId="44635"/>
    <cellStyle name="Total 2 7 9 2 2" xfId="44636"/>
    <cellStyle name="Total 2 7 9 2 2 2" xfId="44637"/>
    <cellStyle name="Total 2 7 9 2 3" xfId="44638"/>
    <cellStyle name="Total 2 7 9 2 3 2" xfId="44639"/>
    <cellStyle name="Total 2 7 9 2 4" xfId="44640"/>
    <cellStyle name="Total 2 7 9 3" xfId="44641"/>
    <cellStyle name="Total 2 7 9 3 2" xfId="44642"/>
    <cellStyle name="Total 2 7 9 3 2 2" xfId="44643"/>
    <cellStyle name="Total 2 7 9 3 3" xfId="44644"/>
    <cellStyle name="Total 2 7 9 4" xfId="44645"/>
    <cellStyle name="Total 2 7 9 4 2" xfId="44646"/>
    <cellStyle name="Total 2 7 9 5" xfId="44647"/>
    <cellStyle name="Total 2 8" xfId="930"/>
    <cellStyle name="Total 2 8 2" xfId="1436"/>
    <cellStyle name="Total 2 8 2 2" xfId="44648"/>
    <cellStyle name="Total 2 8 2 2 2" xfId="44649"/>
    <cellStyle name="Total 2 8 2 2 2 2" xfId="44650"/>
    <cellStyle name="Total 2 8 2 2 3" xfId="44651"/>
    <cellStyle name="Total 2 8 2 2 3 2" xfId="44652"/>
    <cellStyle name="Total 2 8 2 2 4" xfId="44653"/>
    <cellStyle name="Total 2 8 2 3" xfId="44654"/>
    <cellStyle name="Total 2 8 2 3 2" xfId="44655"/>
    <cellStyle name="Total 2 8 2 3 2 2" xfId="44656"/>
    <cellStyle name="Total 2 8 2 3 3" xfId="44657"/>
    <cellStyle name="Total 2 8 2 4" xfId="44658"/>
    <cellStyle name="Total 2 8 2 4 2" xfId="44659"/>
    <cellStyle name="Total 2 8 2 5" xfId="44660"/>
    <cellStyle name="Total 2 8 2 6" xfId="44661"/>
    <cellStyle name="Total 2 8 3" xfId="44662"/>
    <cellStyle name="Total 2 8 3 2" xfId="44663"/>
    <cellStyle name="Total 2 8 3 2 2" xfId="44664"/>
    <cellStyle name="Total 2 8 3 2 2 2" xfId="44665"/>
    <cellStyle name="Total 2 8 3 2 3" xfId="44666"/>
    <cellStyle name="Total 2 8 3 2 3 2" xfId="44667"/>
    <cellStyle name="Total 2 8 3 2 4" xfId="44668"/>
    <cellStyle name="Total 2 8 3 3" xfId="44669"/>
    <cellStyle name="Total 2 8 3 3 2" xfId="44670"/>
    <cellStyle name="Total 2 8 3 3 2 2" xfId="44671"/>
    <cellStyle name="Total 2 8 3 3 3" xfId="44672"/>
    <cellStyle name="Total 2 8 3 4" xfId="44673"/>
    <cellStyle name="Total 2 8 3 4 2" xfId="44674"/>
    <cellStyle name="Total 2 8 3 5" xfId="44675"/>
    <cellStyle name="Total 2 8 3 6" xfId="44676"/>
    <cellStyle name="Total 2 8 4" xfId="44677"/>
    <cellStyle name="Total 2 8 4 2" xfId="44678"/>
    <cellStyle name="Total 2 8 4 2 2" xfId="44679"/>
    <cellStyle name="Total 2 8 4 2 2 2" xfId="44680"/>
    <cellStyle name="Total 2 8 4 2 3" xfId="44681"/>
    <cellStyle name="Total 2 8 4 2 3 2" xfId="44682"/>
    <cellStyle name="Total 2 8 4 2 4" xfId="44683"/>
    <cellStyle name="Total 2 8 4 3" xfId="44684"/>
    <cellStyle name="Total 2 8 4 3 2" xfId="44685"/>
    <cellStyle name="Total 2 8 4 3 2 2" xfId="44686"/>
    <cellStyle name="Total 2 8 4 3 3" xfId="44687"/>
    <cellStyle name="Total 2 8 4 4" xfId="44688"/>
    <cellStyle name="Total 2 8 4 4 2" xfId="44689"/>
    <cellStyle name="Total 2 8 4 5" xfId="44690"/>
    <cellStyle name="Total 2 8 4 6" xfId="44691"/>
    <cellStyle name="Total 2 8 5" xfId="44692"/>
    <cellStyle name="Total 2 8 5 2" xfId="44693"/>
    <cellStyle name="Total 2 8 5 2 2" xfId="44694"/>
    <cellStyle name="Total 2 8 5 3" xfId="44695"/>
    <cellStyle name="Total 2 8 5 3 2" xfId="44696"/>
    <cellStyle name="Total 2 8 5 4" xfId="44697"/>
    <cellStyle name="Total 2 8 6" xfId="44698"/>
    <cellStyle name="Total 2 8 6 2" xfId="44699"/>
    <cellStyle name="Total 2 8 6 2 2" xfId="44700"/>
    <cellStyle name="Total 2 8 6 3" xfId="44701"/>
    <cellStyle name="Total 2 8 7" xfId="44702"/>
    <cellStyle name="Total 2 8 7 2" xfId="44703"/>
    <cellStyle name="Total 2 8 8" xfId="44704"/>
    <cellStyle name="Total 2 8 9" xfId="44705"/>
    <cellStyle name="Total 2 9" xfId="841"/>
    <cellStyle name="Total 2 9 2" xfId="1446"/>
    <cellStyle name="Total 2 9 2 2" xfId="44706"/>
    <cellStyle name="Total 2 9 2 2 2" xfId="44707"/>
    <cellStyle name="Total 2 9 2 2 2 2" xfId="44708"/>
    <cellStyle name="Total 2 9 2 2 3" xfId="44709"/>
    <cellStyle name="Total 2 9 2 2 3 2" xfId="44710"/>
    <cellStyle name="Total 2 9 2 2 4" xfId="44711"/>
    <cellStyle name="Total 2 9 2 3" xfId="44712"/>
    <cellStyle name="Total 2 9 2 3 2" xfId="44713"/>
    <cellStyle name="Total 2 9 2 3 2 2" xfId="44714"/>
    <cellStyle name="Total 2 9 2 3 3" xfId="44715"/>
    <cellStyle name="Total 2 9 2 4" xfId="44716"/>
    <cellStyle name="Total 2 9 2 4 2" xfId="44717"/>
    <cellStyle name="Total 2 9 2 5" xfId="44718"/>
    <cellStyle name="Total 2 9 2 6" xfId="44719"/>
    <cellStyle name="Total 2 9 3" xfId="44720"/>
    <cellStyle name="Total 2 9 3 2" xfId="44721"/>
    <cellStyle name="Total 2 9 3 2 2" xfId="44722"/>
    <cellStyle name="Total 2 9 3 2 2 2" xfId="44723"/>
    <cellStyle name="Total 2 9 3 2 3" xfId="44724"/>
    <cellStyle name="Total 2 9 3 2 3 2" xfId="44725"/>
    <cellStyle name="Total 2 9 3 2 4" xfId="44726"/>
    <cellStyle name="Total 2 9 3 3" xfId="44727"/>
    <cellStyle name="Total 2 9 3 3 2" xfId="44728"/>
    <cellStyle name="Total 2 9 3 3 2 2" xfId="44729"/>
    <cellStyle name="Total 2 9 3 3 3" xfId="44730"/>
    <cellStyle name="Total 2 9 3 4" xfId="44731"/>
    <cellStyle name="Total 2 9 3 4 2" xfId="44732"/>
    <cellStyle name="Total 2 9 3 5" xfId="44733"/>
    <cellStyle name="Total 2 9 3 6" xfId="44734"/>
    <cellStyle name="Total 2 9 4" xfId="44735"/>
    <cellStyle name="Total 2 9 4 2" xfId="44736"/>
    <cellStyle name="Total 2 9 4 2 2" xfId="44737"/>
    <cellStyle name="Total 2 9 4 2 2 2" xfId="44738"/>
    <cellStyle name="Total 2 9 4 2 3" xfId="44739"/>
    <cellStyle name="Total 2 9 4 2 3 2" xfId="44740"/>
    <cellStyle name="Total 2 9 4 2 4" xfId="44741"/>
    <cellStyle name="Total 2 9 4 3" xfId="44742"/>
    <cellStyle name="Total 2 9 4 3 2" xfId="44743"/>
    <cellStyle name="Total 2 9 4 3 2 2" xfId="44744"/>
    <cellStyle name="Total 2 9 4 3 3" xfId="44745"/>
    <cellStyle name="Total 2 9 4 4" xfId="44746"/>
    <cellStyle name="Total 2 9 4 4 2" xfId="44747"/>
    <cellStyle name="Total 2 9 4 5" xfId="44748"/>
    <cellStyle name="Total 2 9 4 6" xfId="44749"/>
    <cellStyle name="Total 2 9 5" xfId="44750"/>
    <cellStyle name="Total 2 9 5 2" xfId="44751"/>
    <cellStyle name="Total 2 9 5 2 2" xfId="44752"/>
    <cellStyle name="Total 2 9 5 3" xfId="44753"/>
    <cellStyle name="Total 2 9 5 3 2" xfId="44754"/>
    <cellStyle name="Total 2 9 5 4" xfId="44755"/>
    <cellStyle name="Total 2 9 6" xfId="44756"/>
    <cellStyle name="Total 2 9 6 2" xfId="44757"/>
    <cellStyle name="Total 2 9 6 2 2" xfId="44758"/>
    <cellStyle name="Total 2 9 6 3" xfId="44759"/>
    <cellStyle name="Total 2 9 7" xfId="44760"/>
    <cellStyle name="Total 2 9 7 2" xfId="44761"/>
    <cellStyle name="Total 2 9 8" xfId="44762"/>
    <cellStyle name="Total 2 9 9" xfId="44763"/>
    <cellStyle name="Total 2_Original data" xfId="676"/>
    <cellStyle name="Total 3" xfId="1652"/>
    <cellStyle name="Total 3 10" xfId="1168"/>
    <cellStyle name="Total 3 10 2" xfId="1162"/>
    <cellStyle name="Total 3 10 2 2" xfId="44764"/>
    <cellStyle name="Total 3 10 2 2 2" xfId="44765"/>
    <cellStyle name="Total 3 10 2 3" xfId="44766"/>
    <cellStyle name="Total 3 10 2 3 2" xfId="44767"/>
    <cellStyle name="Total 3 10 2 4" xfId="44768"/>
    <cellStyle name="Total 3 10 3" xfId="44769"/>
    <cellStyle name="Total 3 10 3 2" xfId="44770"/>
    <cellStyle name="Total 3 10 3 2 2" xfId="44771"/>
    <cellStyle name="Total 3 10 3 3" xfId="44772"/>
    <cellStyle name="Total 3 10 4" xfId="44773"/>
    <cellStyle name="Total 3 10 4 2" xfId="44774"/>
    <cellStyle name="Total 3 10 5" xfId="44775"/>
    <cellStyle name="Total 3 10 6" xfId="44776"/>
    <cellStyle name="Total 3 10 7" xfId="44777"/>
    <cellStyle name="Total 3 11" xfId="907"/>
    <cellStyle name="Total 3 11 2" xfId="1825"/>
    <cellStyle name="Total 3 11 2 2" xfId="44778"/>
    <cellStyle name="Total 3 11 2 2 2" xfId="44779"/>
    <cellStyle name="Total 3 11 2 3" xfId="44780"/>
    <cellStyle name="Total 3 11 2 3 2" xfId="44781"/>
    <cellStyle name="Total 3 11 2 4" xfId="44782"/>
    <cellStyle name="Total 3 11 3" xfId="44783"/>
    <cellStyle name="Total 3 11 3 2" xfId="44784"/>
    <cellStyle name="Total 3 11 3 2 2" xfId="44785"/>
    <cellStyle name="Total 3 11 3 3" xfId="44786"/>
    <cellStyle name="Total 3 11 4" xfId="44787"/>
    <cellStyle name="Total 3 11 4 2" xfId="44788"/>
    <cellStyle name="Total 3 11 5" xfId="44789"/>
    <cellStyle name="Total 3 11 6" xfId="44790"/>
    <cellStyle name="Total 3 12" xfId="925"/>
    <cellStyle name="Total 3 12 2" xfId="1835"/>
    <cellStyle name="Total 3 12 2 2" xfId="44791"/>
    <cellStyle name="Total 3 12 2 2 2" xfId="44792"/>
    <cellStyle name="Total 3 12 2 3" xfId="44793"/>
    <cellStyle name="Total 3 12 2 3 2" xfId="44794"/>
    <cellStyle name="Total 3 12 2 4" xfId="44795"/>
    <cellStyle name="Total 3 12 3" xfId="44796"/>
    <cellStyle name="Total 3 12 3 2" xfId="44797"/>
    <cellStyle name="Total 3 12 3 2 2" xfId="44798"/>
    <cellStyle name="Total 3 12 3 3" xfId="44799"/>
    <cellStyle name="Total 3 12 4" xfId="44800"/>
    <cellStyle name="Total 3 12 4 2" xfId="44801"/>
    <cellStyle name="Total 3 12 5" xfId="44802"/>
    <cellStyle name="Total 3 12 6" xfId="44803"/>
    <cellStyle name="Total 3 13" xfId="789"/>
    <cellStyle name="Total 3 13 2" xfId="2041"/>
    <cellStyle name="Total 3 13 2 2" xfId="44804"/>
    <cellStyle name="Total 3 13 3" xfId="44805"/>
    <cellStyle name="Total 3 13 3 2" xfId="44806"/>
    <cellStyle name="Total 3 13 4" xfId="44807"/>
    <cellStyle name="Total 3 14" xfId="827"/>
    <cellStyle name="Total 3 14 2" xfId="2004"/>
    <cellStyle name="Total 3 14 2 2" xfId="44808"/>
    <cellStyle name="Total 3 14 3" xfId="44809"/>
    <cellStyle name="Total 3 15" xfId="799"/>
    <cellStyle name="Total 3 15 2" xfId="2032"/>
    <cellStyle name="Total 3 16" xfId="147"/>
    <cellStyle name="Total 3 16 2" xfId="2287"/>
    <cellStyle name="Total 3 17" xfId="1063"/>
    <cellStyle name="Total 3 18" xfId="1236"/>
    <cellStyle name="Total 3 19" xfId="2362"/>
    <cellStyle name="Total 3 2" xfId="1699"/>
    <cellStyle name="Total 3 2 10" xfId="44810"/>
    <cellStyle name="Total 3 2 10 2" xfId="44811"/>
    <cellStyle name="Total 3 2 10 2 2" xfId="44812"/>
    <cellStyle name="Total 3 2 10 3" xfId="44813"/>
    <cellStyle name="Total 3 2 10 3 2" xfId="44814"/>
    <cellStyle name="Total 3 2 10 4" xfId="44815"/>
    <cellStyle name="Total 3 2 11" xfId="44816"/>
    <cellStyle name="Total 3 2 11 2" xfId="44817"/>
    <cellStyle name="Total 3 2 11 2 2" xfId="44818"/>
    <cellStyle name="Total 3 2 11 3" xfId="44819"/>
    <cellStyle name="Total 3 2 12" xfId="44820"/>
    <cellStyle name="Total 3 2 12 2" xfId="44821"/>
    <cellStyle name="Total 3 2 13" xfId="44822"/>
    <cellStyle name="Total 3 2 2" xfId="1967"/>
    <cellStyle name="Total 3 2 2 2" xfId="752"/>
    <cellStyle name="Total 3 2 2 2 2" xfId="44823"/>
    <cellStyle name="Total 3 2 2 2 2 2" xfId="44824"/>
    <cellStyle name="Total 3 2 2 2 2 2 2" xfId="44825"/>
    <cellStyle name="Total 3 2 2 2 2 3" xfId="44826"/>
    <cellStyle name="Total 3 2 2 2 2 3 2" xfId="44827"/>
    <cellStyle name="Total 3 2 2 2 2 4" xfId="44828"/>
    <cellStyle name="Total 3 2 2 2 3" xfId="44829"/>
    <cellStyle name="Total 3 2 2 2 3 2" xfId="44830"/>
    <cellStyle name="Total 3 2 2 2 3 2 2" xfId="44831"/>
    <cellStyle name="Total 3 2 2 2 3 3" xfId="44832"/>
    <cellStyle name="Total 3 2 2 2 4" xfId="44833"/>
    <cellStyle name="Total 3 2 2 2 4 2" xfId="44834"/>
    <cellStyle name="Total 3 2 2 2 5" xfId="44835"/>
    <cellStyle name="Total 3 2 2 2 6" xfId="44836"/>
    <cellStyle name="Total 3 2 2 3" xfId="2076"/>
    <cellStyle name="Total 3 2 2 3 2" xfId="44837"/>
    <cellStyle name="Total 3 2 2 3 2 2" xfId="44838"/>
    <cellStyle name="Total 3 2 2 3 2 2 2" xfId="44839"/>
    <cellStyle name="Total 3 2 2 3 2 3" xfId="44840"/>
    <cellStyle name="Total 3 2 2 3 2 3 2" xfId="44841"/>
    <cellStyle name="Total 3 2 2 3 2 4" xfId="44842"/>
    <cellStyle name="Total 3 2 2 3 3" xfId="44843"/>
    <cellStyle name="Total 3 2 2 3 3 2" xfId="44844"/>
    <cellStyle name="Total 3 2 2 3 3 2 2" xfId="44845"/>
    <cellStyle name="Total 3 2 2 3 3 3" xfId="44846"/>
    <cellStyle name="Total 3 2 2 3 4" xfId="44847"/>
    <cellStyle name="Total 3 2 2 3 4 2" xfId="44848"/>
    <cellStyle name="Total 3 2 2 3 5" xfId="44849"/>
    <cellStyle name="Total 3 2 2 3 6" xfId="44850"/>
    <cellStyle name="Total 3 2 2 4" xfId="44851"/>
    <cellStyle name="Total 3 2 2 4 2" xfId="44852"/>
    <cellStyle name="Total 3 2 2 4 2 2" xfId="44853"/>
    <cellStyle name="Total 3 2 2 4 2 2 2" xfId="44854"/>
    <cellStyle name="Total 3 2 2 4 2 3" xfId="44855"/>
    <cellStyle name="Total 3 2 2 4 2 3 2" xfId="44856"/>
    <cellStyle name="Total 3 2 2 4 2 4" xfId="44857"/>
    <cellStyle name="Total 3 2 2 4 3" xfId="44858"/>
    <cellStyle name="Total 3 2 2 4 3 2" xfId="44859"/>
    <cellStyle name="Total 3 2 2 4 3 2 2" xfId="44860"/>
    <cellStyle name="Total 3 2 2 4 3 3" xfId="44861"/>
    <cellStyle name="Total 3 2 2 4 4" xfId="44862"/>
    <cellStyle name="Total 3 2 2 4 4 2" xfId="44863"/>
    <cellStyle name="Total 3 2 2 4 5" xfId="44864"/>
    <cellStyle name="Total 3 2 2 5" xfId="44865"/>
    <cellStyle name="Total 3 2 2 5 2" xfId="44866"/>
    <cellStyle name="Total 3 2 2 5 2 2" xfId="44867"/>
    <cellStyle name="Total 3 2 2 5 3" xfId="44868"/>
    <cellStyle name="Total 3 2 2 5 3 2" xfId="44869"/>
    <cellStyle name="Total 3 2 2 5 4" xfId="44870"/>
    <cellStyle name="Total 3 2 2 6" xfId="44871"/>
    <cellStyle name="Total 3 2 2 6 2" xfId="44872"/>
    <cellStyle name="Total 3 2 2 6 2 2" xfId="44873"/>
    <cellStyle name="Total 3 2 2 6 3" xfId="44874"/>
    <cellStyle name="Total 3 2 2 7" xfId="44875"/>
    <cellStyle name="Total 3 2 2 7 2" xfId="44876"/>
    <cellStyle name="Total 3 2 2 8" xfId="44877"/>
    <cellStyle name="Total 3 2 2 9" xfId="44878"/>
    <cellStyle name="Total 3 2 3" xfId="698"/>
    <cellStyle name="Total 3 2 3 2" xfId="2128"/>
    <cellStyle name="Total 3 2 3 2 2" xfId="44879"/>
    <cellStyle name="Total 3 2 3 2 2 2" xfId="44880"/>
    <cellStyle name="Total 3 2 3 2 2 2 2" xfId="44881"/>
    <cellStyle name="Total 3 2 3 2 2 3" xfId="44882"/>
    <cellStyle name="Total 3 2 3 2 2 3 2" xfId="44883"/>
    <cellStyle name="Total 3 2 3 2 2 4" xfId="44884"/>
    <cellStyle name="Total 3 2 3 2 3" xfId="44885"/>
    <cellStyle name="Total 3 2 3 2 3 2" xfId="44886"/>
    <cellStyle name="Total 3 2 3 2 3 2 2" xfId="44887"/>
    <cellStyle name="Total 3 2 3 2 3 3" xfId="44888"/>
    <cellStyle name="Total 3 2 3 2 4" xfId="44889"/>
    <cellStyle name="Total 3 2 3 2 4 2" xfId="44890"/>
    <cellStyle name="Total 3 2 3 2 5" xfId="44891"/>
    <cellStyle name="Total 3 2 3 2 6" xfId="44892"/>
    <cellStyle name="Total 3 2 3 3" xfId="44893"/>
    <cellStyle name="Total 3 2 3 3 2" xfId="44894"/>
    <cellStyle name="Total 3 2 3 3 2 2" xfId="44895"/>
    <cellStyle name="Total 3 2 3 3 2 2 2" xfId="44896"/>
    <cellStyle name="Total 3 2 3 3 2 3" xfId="44897"/>
    <cellStyle name="Total 3 2 3 3 2 3 2" xfId="44898"/>
    <cellStyle name="Total 3 2 3 3 2 4" xfId="44899"/>
    <cellStyle name="Total 3 2 3 3 3" xfId="44900"/>
    <cellStyle name="Total 3 2 3 3 3 2" xfId="44901"/>
    <cellStyle name="Total 3 2 3 3 3 2 2" xfId="44902"/>
    <cellStyle name="Total 3 2 3 3 3 3" xfId="44903"/>
    <cellStyle name="Total 3 2 3 3 4" xfId="44904"/>
    <cellStyle name="Total 3 2 3 3 4 2" xfId="44905"/>
    <cellStyle name="Total 3 2 3 3 5" xfId="44906"/>
    <cellStyle name="Total 3 2 3 3 6" xfId="44907"/>
    <cellStyle name="Total 3 2 3 4" xfId="44908"/>
    <cellStyle name="Total 3 2 3 4 2" xfId="44909"/>
    <cellStyle name="Total 3 2 3 4 2 2" xfId="44910"/>
    <cellStyle name="Total 3 2 3 4 2 2 2" xfId="44911"/>
    <cellStyle name="Total 3 2 3 4 2 3" xfId="44912"/>
    <cellStyle name="Total 3 2 3 4 2 3 2" xfId="44913"/>
    <cellStyle name="Total 3 2 3 4 2 4" xfId="44914"/>
    <cellStyle name="Total 3 2 3 4 3" xfId="44915"/>
    <cellStyle name="Total 3 2 3 4 3 2" xfId="44916"/>
    <cellStyle name="Total 3 2 3 4 3 2 2" xfId="44917"/>
    <cellStyle name="Total 3 2 3 4 3 3" xfId="44918"/>
    <cellStyle name="Total 3 2 3 4 4" xfId="44919"/>
    <cellStyle name="Total 3 2 3 4 4 2" xfId="44920"/>
    <cellStyle name="Total 3 2 3 4 5" xfId="44921"/>
    <cellStyle name="Total 3 2 3 5" xfId="44922"/>
    <cellStyle name="Total 3 2 3 5 2" xfId="44923"/>
    <cellStyle name="Total 3 2 3 5 2 2" xfId="44924"/>
    <cellStyle name="Total 3 2 3 5 3" xfId="44925"/>
    <cellStyle name="Total 3 2 3 5 3 2" xfId="44926"/>
    <cellStyle name="Total 3 2 3 5 4" xfId="44927"/>
    <cellStyle name="Total 3 2 3 6" xfId="44928"/>
    <cellStyle name="Total 3 2 3 6 2" xfId="44929"/>
    <cellStyle name="Total 3 2 3 6 2 2" xfId="44930"/>
    <cellStyle name="Total 3 2 3 6 3" xfId="44931"/>
    <cellStyle name="Total 3 2 3 7" xfId="44932"/>
    <cellStyle name="Total 3 2 3 7 2" xfId="44933"/>
    <cellStyle name="Total 3 2 3 8" xfId="44934"/>
    <cellStyle name="Total 3 2 3 9" xfId="44935"/>
    <cellStyle name="Total 3 2 4" xfId="239"/>
    <cellStyle name="Total 3 2 4 2" xfId="2196"/>
    <cellStyle name="Total 3 2 4 2 2" xfId="44936"/>
    <cellStyle name="Total 3 2 4 2 2 2" xfId="44937"/>
    <cellStyle name="Total 3 2 4 2 2 2 2" xfId="44938"/>
    <cellStyle name="Total 3 2 4 2 2 3" xfId="44939"/>
    <cellStyle name="Total 3 2 4 2 2 3 2" xfId="44940"/>
    <cellStyle name="Total 3 2 4 2 2 4" xfId="44941"/>
    <cellStyle name="Total 3 2 4 2 3" xfId="44942"/>
    <cellStyle name="Total 3 2 4 2 3 2" xfId="44943"/>
    <cellStyle name="Total 3 2 4 2 3 2 2" xfId="44944"/>
    <cellStyle name="Total 3 2 4 2 3 3" xfId="44945"/>
    <cellStyle name="Total 3 2 4 2 4" xfId="44946"/>
    <cellStyle name="Total 3 2 4 2 4 2" xfId="44947"/>
    <cellStyle name="Total 3 2 4 2 5" xfId="44948"/>
    <cellStyle name="Total 3 2 4 2 6" xfId="44949"/>
    <cellStyle name="Total 3 2 4 3" xfId="44950"/>
    <cellStyle name="Total 3 2 4 3 2" xfId="44951"/>
    <cellStyle name="Total 3 2 4 3 2 2" xfId="44952"/>
    <cellStyle name="Total 3 2 4 3 2 2 2" xfId="44953"/>
    <cellStyle name="Total 3 2 4 3 2 3" xfId="44954"/>
    <cellStyle name="Total 3 2 4 3 2 3 2" xfId="44955"/>
    <cellStyle name="Total 3 2 4 3 2 4" xfId="44956"/>
    <cellStyle name="Total 3 2 4 3 3" xfId="44957"/>
    <cellStyle name="Total 3 2 4 3 3 2" xfId="44958"/>
    <cellStyle name="Total 3 2 4 3 3 2 2" xfId="44959"/>
    <cellStyle name="Total 3 2 4 3 3 3" xfId="44960"/>
    <cellStyle name="Total 3 2 4 3 4" xfId="44961"/>
    <cellStyle name="Total 3 2 4 3 4 2" xfId="44962"/>
    <cellStyle name="Total 3 2 4 3 5" xfId="44963"/>
    <cellStyle name="Total 3 2 4 3 6" xfId="44964"/>
    <cellStyle name="Total 3 2 4 4" xfId="44965"/>
    <cellStyle name="Total 3 2 4 4 2" xfId="44966"/>
    <cellStyle name="Total 3 2 4 4 2 2" xfId="44967"/>
    <cellStyle name="Total 3 2 4 4 2 2 2" xfId="44968"/>
    <cellStyle name="Total 3 2 4 4 2 3" xfId="44969"/>
    <cellStyle name="Total 3 2 4 4 2 3 2" xfId="44970"/>
    <cellStyle name="Total 3 2 4 4 2 4" xfId="44971"/>
    <cellStyle name="Total 3 2 4 4 3" xfId="44972"/>
    <cellStyle name="Total 3 2 4 4 3 2" xfId="44973"/>
    <cellStyle name="Total 3 2 4 4 3 2 2" xfId="44974"/>
    <cellStyle name="Total 3 2 4 4 3 3" xfId="44975"/>
    <cellStyle name="Total 3 2 4 4 4" xfId="44976"/>
    <cellStyle name="Total 3 2 4 4 4 2" xfId="44977"/>
    <cellStyle name="Total 3 2 4 4 5" xfId="44978"/>
    <cellStyle name="Total 3 2 4 5" xfId="44979"/>
    <cellStyle name="Total 3 2 4 5 2" xfId="44980"/>
    <cellStyle name="Total 3 2 4 5 2 2" xfId="44981"/>
    <cellStyle name="Total 3 2 4 5 3" xfId="44982"/>
    <cellStyle name="Total 3 2 4 5 3 2" xfId="44983"/>
    <cellStyle name="Total 3 2 4 5 4" xfId="44984"/>
    <cellStyle name="Total 3 2 4 6" xfId="44985"/>
    <cellStyle name="Total 3 2 4 6 2" xfId="44986"/>
    <cellStyle name="Total 3 2 4 6 2 2" xfId="44987"/>
    <cellStyle name="Total 3 2 4 6 3" xfId="44988"/>
    <cellStyle name="Total 3 2 4 7" xfId="44989"/>
    <cellStyle name="Total 3 2 4 7 2" xfId="44990"/>
    <cellStyle name="Total 3 2 4 8" xfId="44991"/>
    <cellStyle name="Total 3 2 4 9" xfId="44992"/>
    <cellStyle name="Total 3 2 5" xfId="187"/>
    <cellStyle name="Total 3 2 5 2" xfId="2247"/>
    <cellStyle name="Total 3 2 5 2 2" xfId="44993"/>
    <cellStyle name="Total 3 2 5 2 2 2" xfId="44994"/>
    <cellStyle name="Total 3 2 5 2 2 2 2" xfId="44995"/>
    <cellStyle name="Total 3 2 5 2 2 3" xfId="44996"/>
    <cellStyle name="Total 3 2 5 2 2 3 2" xfId="44997"/>
    <cellStyle name="Total 3 2 5 2 2 4" xfId="44998"/>
    <cellStyle name="Total 3 2 5 2 3" xfId="44999"/>
    <cellStyle name="Total 3 2 5 2 3 2" xfId="45000"/>
    <cellStyle name="Total 3 2 5 2 3 2 2" xfId="45001"/>
    <cellStyle name="Total 3 2 5 2 3 3" xfId="45002"/>
    <cellStyle name="Total 3 2 5 2 4" xfId="45003"/>
    <cellStyle name="Total 3 2 5 2 4 2" xfId="45004"/>
    <cellStyle name="Total 3 2 5 2 5" xfId="45005"/>
    <cellStyle name="Total 3 2 5 2 6" xfId="45006"/>
    <cellStyle name="Total 3 2 5 3" xfId="45007"/>
    <cellStyle name="Total 3 2 5 3 2" xfId="45008"/>
    <cellStyle name="Total 3 2 5 3 2 2" xfId="45009"/>
    <cellStyle name="Total 3 2 5 3 2 2 2" xfId="45010"/>
    <cellStyle name="Total 3 2 5 3 2 3" xfId="45011"/>
    <cellStyle name="Total 3 2 5 3 2 3 2" xfId="45012"/>
    <cellStyle name="Total 3 2 5 3 2 4" xfId="45013"/>
    <cellStyle name="Total 3 2 5 3 3" xfId="45014"/>
    <cellStyle name="Total 3 2 5 3 3 2" xfId="45015"/>
    <cellStyle name="Total 3 2 5 3 3 2 2" xfId="45016"/>
    <cellStyle name="Total 3 2 5 3 3 3" xfId="45017"/>
    <cellStyle name="Total 3 2 5 3 4" xfId="45018"/>
    <cellStyle name="Total 3 2 5 3 4 2" xfId="45019"/>
    <cellStyle name="Total 3 2 5 3 5" xfId="45020"/>
    <cellStyle name="Total 3 2 5 3 6" xfId="45021"/>
    <cellStyle name="Total 3 2 5 4" xfId="45022"/>
    <cellStyle name="Total 3 2 5 4 2" xfId="45023"/>
    <cellStyle name="Total 3 2 5 4 2 2" xfId="45024"/>
    <cellStyle name="Total 3 2 5 4 2 2 2" xfId="45025"/>
    <cellStyle name="Total 3 2 5 4 2 3" xfId="45026"/>
    <cellStyle name="Total 3 2 5 4 2 3 2" xfId="45027"/>
    <cellStyle name="Total 3 2 5 4 2 4" xfId="45028"/>
    <cellStyle name="Total 3 2 5 4 3" xfId="45029"/>
    <cellStyle name="Total 3 2 5 4 3 2" xfId="45030"/>
    <cellStyle name="Total 3 2 5 4 3 2 2" xfId="45031"/>
    <cellStyle name="Total 3 2 5 4 3 3" xfId="45032"/>
    <cellStyle name="Total 3 2 5 4 4" xfId="45033"/>
    <cellStyle name="Total 3 2 5 4 4 2" xfId="45034"/>
    <cellStyle name="Total 3 2 5 4 5" xfId="45035"/>
    <cellStyle name="Total 3 2 5 5" xfId="45036"/>
    <cellStyle name="Total 3 2 5 5 2" xfId="45037"/>
    <cellStyle name="Total 3 2 5 5 2 2" xfId="45038"/>
    <cellStyle name="Total 3 2 5 5 3" xfId="45039"/>
    <cellStyle name="Total 3 2 5 5 3 2" xfId="45040"/>
    <cellStyle name="Total 3 2 5 5 4" xfId="45041"/>
    <cellStyle name="Total 3 2 5 6" xfId="45042"/>
    <cellStyle name="Total 3 2 5 6 2" xfId="45043"/>
    <cellStyle name="Total 3 2 5 6 2 2" xfId="45044"/>
    <cellStyle name="Total 3 2 5 6 3" xfId="45045"/>
    <cellStyle name="Total 3 2 5 7" xfId="45046"/>
    <cellStyle name="Total 3 2 5 7 2" xfId="45047"/>
    <cellStyle name="Total 3 2 5 8" xfId="45048"/>
    <cellStyle name="Total 3 2 5 9" xfId="45049"/>
    <cellStyle name="Total 3 2 6" xfId="118"/>
    <cellStyle name="Total 3 2 6 2" xfId="2316"/>
    <cellStyle name="Total 3 2 6 2 2" xfId="45050"/>
    <cellStyle name="Total 3 2 6 2 2 2" xfId="45051"/>
    <cellStyle name="Total 3 2 6 2 2 2 2" xfId="45052"/>
    <cellStyle name="Total 3 2 6 2 2 3" xfId="45053"/>
    <cellStyle name="Total 3 2 6 2 2 3 2" xfId="45054"/>
    <cellStyle name="Total 3 2 6 2 2 4" xfId="45055"/>
    <cellStyle name="Total 3 2 6 2 3" xfId="45056"/>
    <cellStyle name="Total 3 2 6 2 3 2" xfId="45057"/>
    <cellStyle name="Total 3 2 6 2 3 2 2" xfId="45058"/>
    <cellStyle name="Total 3 2 6 2 3 3" xfId="45059"/>
    <cellStyle name="Total 3 2 6 2 4" xfId="45060"/>
    <cellStyle name="Total 3 2 6 2 4 2" xfId="45061"/>
    <cellStyle name="Total 3 2 6 2 5" xfId="45062"/>
    <cellStyle name="Total 3 2 6 2 6" xfId="45063"/>
    <cellStyle name="Total 3 2 6 3" xfId="45064"/>
    <cellStyle name="Total 3 2 6 3 2" xfId="45065"/>
    <cellStyle name="Total 3 2 6 3 2 2" xfId="45066"/>
    <cellStyle name="Total 3 2 6 3 2 2 2" xfId="45067"/>
    <cellStyle name="Total 3 2 6 3 2 3" xfId="45068"/>
    <cellStyle name="Total 3 2 6 3 2 3 2" xfId="45069"/>
    <cellStyle name="Total 3 2 6 3 2 4" xfId="45070"/>
    <cellStyle name="Total 3 2 6 3 3" xfId="45071"/>
    <cellStyle name="Total 3 2 6 3 3 2" xfId="45072"/>
    <cellStyle name="Total 3 2 6 3 3 2 2" xfId="45073"/>
    <cellStyle name="Total 3 2 6 3 3 3" xfId="45074"/>
    <cellStyle name="Total 3 2 6 3 4" xfId="45075"/>
    <cellStyle name="Total 3 2 6 3 4 2" xfId="45076"/>
    <cellStyle name="Total 3 2 6 3 5" xfId="45077"/>
    <cellStyle name="Total 3 2 6 3 6" xfId="45078"/>
    <cellStyle name="Total 3 2 6 4" xfId="45079"/>
    <cellStyle name="Total 3 2 6 4 2" xfId="45080"/>
    <cellStyle name="Total 3 2 6 4 2 2" xfId="45081"/>
    <cellStyle name="Total 3 2 6 4 2 2 2" xfId="45082"/>
    <cellStyle name="Total 3 2 6 4 2 3" xfId="45083"/>
    <cellStyle name="Total 3 2 6 4 2 3 2" xfId="45084"/>
    <cellStyle name="Total 3 2 6 4 2 4" xfId="45085"/>
    <cellStyle name="Total 3 2 6 4 3" xfId="45086"/>
    <cellStyle name="Total 3 2 6 4 3 2" xfId="45087"/>
    <cellStyle name="Total 3 2 6 4 3 2 2" xfId="45088"/>
    <cellStyle name="Total 3 2 6 4 3 3" xfId="45089"/>
    <cellStyle name="Total 3 2 6 4 4" xfId="45090"/>
    <cellStyle name="Total 3 2 6 4 4 2" xfId="45091"/>
    <cellStyle name="Total 3 2 6 4 5" xfId="45092"/>
    <cellStyle name="Total 3 2 6 5" xfId="45093"/>
    <cellStyle name="Total 3 2 6 5 2" xfId="45094"/>
    <cellStyle name="Total 3 2 6 5 2 2" xfId="45095"/>
    <cellStyle name="Total 3 2 6 5 3" xfId="45096"/>
    <cellStyle name="Total 3 2 6 5 3 2" xfId="45097"/>
    <cellStyle name="Total 3 2 6 5 4" xfId="45098"/>
    <cellStyle name="Total 3 2 6 6" xfId="45099"/>
    <cellStyle name="Total 3 2 6 6 2" xfId="45100"/>
    <cellStyle name="Total 3 2 6 6 2 2" xfId="45101"/>
    <cellStyle name="Total 3 2 6 6 3" xfId="45102"/>
    <cellStyle name="Total 3 2 6 7" xfId="45103"/>
    <cellStyle name="Total 3 2 6 7 2" xfId="45104"/>
    <cellStyle name="Total 3 2 6 8" xfId="45105"/>
    <cellStyle name="Total 3 2 6 9" xfId="45106"/>
    <cellStyle name="Total 3 2 7" xfId="994"/>
    <cellStyle name="Total 3 2 7 2" xfId="45107"/>
    <cellStyle name="Total 3 2 7 2 2" xfId="45108"/>
    <cellStyle name="Total 3 2 7 2 2 2" xfId="45109"/>
    <cellStyle name="Total 3 2 7 2 3" xfId="45110"/>
    <cellStyle name="Total 3 2 7 2 3 2" xfId="45111"/>
    <cellStyle name="Total 3 2 7 2 4" xfId="45112"/>
    <cellStyle name="Total 3 2 7 3" xfId="45113"/>
    <cellStyle name="Total 3 2 7 3 2" xfId="45114"/>
    <cellStyle name="Total 3 2 7 3 2 2" xfId="45115"/>
    <cellStyle name="Total 3 2 7 3 3" xfId="45116"/>
    <cellStyle name="Total 3 2 7 4" xfId="45117"/>
    <cellStyle name="Total 3 2 7 4 2" xfId="45118"/>
    <cellStyle name="Total 3 2 7 5" xfId="45119"/>
    <cellStyle name="Total 3 2 7 6" xfId="45120"/>
    <cellStyle name="Total 3 2 7 7" xfId="45121"/>
    <cellStyle name="Total 3 2 8" xfId="1874"/>
    <cellStyle name="Total 3 2 8 2" xfId="45122"/>
    <cellStyle name="Total 3 2 8 2 2" xfId="45123"/>
    <cellStyle name="Total 3 2 8 2 2 2" xfId="45124"/>
    <cellStyle name="Total 3 2 8 2 3" xfId="45125"/>
    <cellStyle name="Total 3 2 8 2 3 2" xfId="45126"/>
    <cellStyle name="Total 3 2 8 2 4" xfId="45127"/>
    <cellStyle name="Total 3 2 8 3" xfId="45128"/>
    <cellStyle name="Total 3 2 8 3 2" xfId="45129"/>
    <cellStyle name="Total 3 2 8 3 2 2" xfId="45130"/>
    <cellStyle name="Total 3 2 8 3 3" xfId="45131"/>
    <cellStyle name="Total 3 2 8 4" xfId="45132"/>
    <cellStyle name="Total 3 2 8 4 2" xfId="45133"/>
    <cellStyle name="Total 3 2 8 5" xfId="45134"/>
    <cellStyle name="Total 3 2 8 6" xfId="45135"/>
    <cellStyle name="Total 3 2 8 7" xfId="45136"/>
    <cellStyle name="Total 3 2 9" xfId="2392"/>
    <cellStyle name="Total 3 2 9 2" xfId="45137"/>
    <cellStyle name="Total 3 2 9 2 2" xfId="45138"/>
    <cellStyle name="Total 3 2 9 2 2 2" xfId="45139"/>
    <cellStyle name="Total 3 2 9 2 3" xfId="45140"/>
    <cellStyle name="Total 3 2 9 2 3 2" xfId="45141"/>
    <cellStyle name="Total 3 2 9 2 4" xfId="45142"/>
    <cellStyle name="Total 3 2 9 3" xfId="45143"/>
    <cellStyle name="Total 3 2 9 3 2" xfId="45144"/>
    <cellStyle name="Total 3 2 9 3 2 2" xfId="45145"/>
    <cellStyle name="Total 3 2 9 3 3" xfId="45146"/>
    <cellStyle name="Total 3 2 9 4" xfId="45147"/>
    <cellStyle name="Total 3 2 9 4 2" xfId="45148"/>
    <cellStyle name="Total 3 2 9 5" xfId="45149"/>
    <cellStyle name="Total 3 2 9 6" xfId="45150"/>
    <cellStyle name="Total 3 3" xfId="1700"/>
    <cellStyle name="Total 3 3 10" xfId="45151"/>
    <cellStyle name="Total 3 3 10 2" xfId="45152"/>
    <cellStyle name="Total 3 3 10 2 2" xfId="45153"/>
    <cellStyle name="Total 3 3 10 3" xfId="45154"/>
    <cellStyle name="Total 3 3 10 3 2" xfId="45155"/>
    <cellStyle name="Total 3 3 10 4" xfId="45156"/>
    <cellStyle name="Total 3 3 11" xfId="45157"/>
    <cellStyle name="Total 3 3 11 2" xfId="45158"/>
    <cellStyle name="Total 3 3 11 2 2" xfId="45159"/>
    <cellStyle name="Total 3 3 11 3" xfId="45160"/>
    <cellStyle name="Total 3 3 12" xfId="45161"/>
    <cellStyle name="Total 3 3 12 2" xfId="45162"/>
    <cellStyle name="Total 3 3 13" xfId="45163"/>
    <cellStyle name="Total 3 3 2" xfId="1968"/>
    <cellStyle name="Total 3 3 2 2" xfId="751"/>
    <cellStyle name="Total 3 3 2 2 2" xfId="45164"/>
    <cellStyle name="Total 3 3 2 2 2 2" xfId="45165"/>
    <cellStyle name="Total 3 3 2 2 2 2 2" xfId="45166"/>
    <cellStyle name="Total 3 3 2 2 2 3" xfId="45167"/>
    <cellStyle name="Total 3 3 2 2 2 3 2" xfId="45168"/>
    <cellStyle name="Total 3 3 2 2 2 4" xfId="45169"/>
    <cellStyle name="Total 3 3 2 2 3" xfId="45170"/>
    <cellStyle name="Total 3 3 2 2 3 2" xfId="45171"/>
    <cellStyle name="Total 3 3 2 2 3 2 2" xfId="45172"/>
    <cellStyle name="Total 3 3 2 2 3 3" xfId="45173"/>
    <cellStyle name="Total 3 3 2 2 4" xfId="45174"/>
    <cellStyle name="Total 3 3 2 2 4 2" xfId="45175"/>
    <cellStyle name="Total 3 3 2 2 5" xfId="45176"/>
    <cellStyle name="Total 3 3 2 2 6" xfId="45177"/>
    <cellStyle name="Total 3 3 2 3" xfId="2077"/>
    <cellStyle name="Total 3 3 2 3 2" xfId="45178"/>
    <cellStyle name="Total 3 3 2 3 2 2" xfId="45179"/>
    <cellStyle name="Total 3 3 2 3 2 2 2" xfId="45180"/>
    <cellStyle name="Total 3 3 2 3 2 3" xfId="45181"/>
    <cellStyle name="Total 3 3 2 3 2 3 2" xfId="45182"/>
    <cellStyle name="Total 3 3 2 3 2 4" xfId="45183"/>
    <cellStyle name="Total 3 3 2 3 3" xfId="45184"/>
    <cellStyle name="Total 3 3 2 3 3 2" xfId="45185"/>
    <cellStyle name="Total 3 3 2 3 3 2 2" xfId="45186"/>
    <cellStyle name="Total 3 3 2 3 3 3" xfId="45187"/>
    <cellStyle name="Total 3 3 2 3 4" xfId="45188"/>
    <cellStyle name="Total 3 3 2 3 4 2" xfId="45189"/>
    <cellStyle name="Total 3 3 2 3 5" xfId="45190"/>
    <cellStyle name="Total 3 3 2 3 6" xfId="45191"/>
    <cellStyle name="Total 3 3 2 4" xfId="45192"/>
    <cellStyle name="Total 3 3 2 4 2" xfId="45193"/>
    <cellStyle name="Total 3 3 2 4 2 2" xfId="45194"/>
    <cellStyle name="Total 3 3 2 4 2 2 2" xfId="45195"/>
    <cellStyle name="Total 3 3 2 4 2 3" xfId="45196"/>
    <cellStyle name="Total 3 3 2 4 2 3 2" xfId="45197"/>
    <cellStyle name="Total 3 3 2 4 2 4" xfId="45198"/>
    <cellStyle name="Total 3 3 2 4 3" xfId="45199"/>
    <cellStyle name="Total 3 3 2 4 3 2" xfId="45200"/>
    <cellStyle name="Total 3 3 2 4 3 2 2" xfId="45201"/>
    <cellStyle name="Total 3 3 2 4 3 3" xfId="45202"/>
    <cellStyle name="Total 3 3 2 4 4" xfId="45203"/>
    <cellStyle name="Total 3 3 2 4 4 2" xfId="45204"/>
    <cellStyle name="Total 3 3 2 4 5" xfId="45205"/>
    <cellStyle name="Total 3 3 2 5" xfId="45206"/>
    <cellStyle name="Total 3 3 2 5 2" xfId="45207"/>
    <cellStyle name="Total 3 3 2 5 2 2" xfId="45208"/>
    <cellStyle name="Total 3 3 2 5 3" xfId="45209"/>
    <cellStyle name="Total 3 3 2 5 3 2" xfId="45210"/>
    <cellStyle name="Total 3 3 2 5 4" xfId="45211"/>
    <cellStyle name="Total 3 3 2 6" xfId="45212"/>
    <cellStyle name="Total 3 3 2 6 2" xfId="45213"/>
    <cellStyle name="Total 3 3 2 6 2 2" xfId="45214"/>
    <cellStyle name="Total 3 3 2 6 3" xfId="45215"/>
    <cellStyle name="Total 3 3 2 7" xfId="45216"/>
    <cellStyle name="Total 3 3 2 7 2" xfId="45217"/>
    <cellStyle name="Total 3 3 2 8" xfId="45218"/>
    <cellStyle name="Total 3 3 2 9" xfId="45219"/>
    <cellStyle name="Total 3 3 3" xfId="697"/>
    <cellStyle name="Total 3 3 3 2" xfId="2129"/>
    <cellStyle name="Total 3 3 3 2 2" xfId="45220"/>
    <cellStyle name="Total 3 3 3 2 2 2" xfId="45221"/>
    <cellStyle name="Total 3 3 3 2 2 2 2" xfId="45222"/>
    <cellStyle name="Total 3 3 3 2 2 3" xfId="45223"/>
    <cellStyle name="Total 3 3 3 2 2 3 2" xfId="45224"/>
    <cellStyle name="Total 3 3 3 2 2 4" xfId="45225"/>
    <cellStyle name="Total 3 3 3 2 3" xfId="45226"/>
    <cellStyle name="Total 3 3 3 2 3 2" xfId="45227"/>
    <cellStyle name="Total 3 3 3 2 3 2 2" xfId="45228"/>
    <cellStyle name="Total 3 3 3 2 3 3" xfId="45229"/>
    <cellStyle name="Total 3 3 3 2 4" xfId="45230"/>
    <cellStyle name="Total 3 3 3 2 4 2" xfId="45231"/>
    <cellStyle name="Total 3 3 3 2 5" xfId="45232"/>
    <cellStyle name="Total 3 3 3 2 6" xfId="45233"/>
    <cellStyle name="Total 3 3 3 3" xfId="45234"/>
    <cellStyle name="Total 3 3 3 3 2" xfId="45235"/>
    <cellStyle name="Total 3 3 3 3 2 2" xfId="45236"/>
    <cellStyle name="Total 3 3 3 3 2 2 2" xfId="45237"/>
    <cellStyle name="Total 3 3 3 3 2 3" xfId="45238"/>
    <cellStyle name="Total 3 3 3 3 2 3 2" xfId="45239"/>
    <cellStyle name="Total 3 3 3 3 2 4" xfId="45240"/>
    <cellStyle name="Total 3 3 3 3 3" xfId="45241"/>
    <cellStyle name="Total 3 3 3 3 3 2" xfId="45242"/>
    <cellStyle name="Total 3 3 3 3 3 2 2" xfId="45243"/>
    <cellStyle name="Total 3 3 3 3 3 3" xfId="45244"/>
    <cellStyle name="Total 3 3 3 3 4" xfId="45245"/>
    <cellStyle name="Total 3 3 3 3 4 2" xfId="45246"/>
    <cellStyle name="Total 3 3 3 3 5" xfId="45247"/>
    <cellStyle name="Total 3 3 3 3 6" xfId="45248"/>
    <cellStyle name="Total 3 3 3 4" xfId="45249"/>
    <cellStyle name="Total 3 3 3 4 2" xfId="45250"/>
    <cellStyle name="Total 3 3 3 4 2 2" xfId="45251"/>
    <cellStyle name="Total 3 3 3 4 2 2 2" xfId="45252"/>
    <cellStyle name="Total 3 3 3 4 2 3" xfId="45253"/>
    <cellStyle name="Total 3 3 3 4 2 3 2" xfId="45254"/>
    <cellStyle name="Total 3 3 3 4 2 4" xfId="45255"/>
    <cellStyle name="Total 3 3 3 4 3" xfId="45256"/>
    <cellStyle name="Total 3 3 3 4 3 2" xfId="45257"/>
    <cellStyle name="Total 3 3 3 4 3 2 2" xfId="45258"/>
    <cellStyle name="Total 3 3 3 4 3 3" xfId="45259"/>
    <cellStyle name="Total 3 3 3 4 4" xfId="45260"/>
    <cellStyle name="Total 3 3 3 4 4 2" xfId="45261"/>
    <cellStyle name="Total 3 3 3 4 5" xfId="45262"/>
    <cellStyle name="Total 3 3 3 5" xfId="45263"/>
    <cellStyle name="Total 3 3 3 5 2" xfId="45264"/>
    <cellStyle name="Total 3 3 3 5 2 2" xfId="45265"/>
    <cellStyle name="Total 3 3 3 5 3" xfId="45266"/>
    <cellStyle name="Total 3 3 3 5 3 2" xfId="45267"/>
    <cellStyle name="Total 3 3 3 5 4" xfId="45268"/>
    <cellStyle name="Total 3 3 3 6" xfId="45269"/>
    <cellStyle name="Total 3 3 3 6 2" xfId="45270"/>
    <cellStyle name="Total 3 3 3 6 2 2" xfId="45271"/>
    <cellStyle name="Total 3 3 3 6 3" xfId="45272"/>
    <cellStyle name="Total 3 3 3 7" xfId="45273"/>
    <cellStyle name="Total 3 3 3 7 2" xfId="45274"/>
    <cellStyle name="Total 3 3 3 8" xfId="45275"/>
    <cellStyle name="Total 3 3 3 9" xfId="45276"/>
    <cellStyle name="Total 3 3 4" xfId="238"/>
    <cellStyle name="Total 3 3 4 2" xfId="2197"/>
    <cellStyle name="Total 3 3 4 2 2" xfId="45277"/>
    <cellStyle name="Total 3 3 4 2 2 2" xfId="45278"/>
    <cellStyle name="Total 3 3 4 2 2 2 2" xfId="45279"/>
    <cellStyle name="Total 3 3 4 2 2 3" xfId="45280"/>
    <cellStyle name="Total 3 3 4 2 2 3 2" xfId="45281"/>
    <cellStyle name="Total 3 3 4 2 2 4" xfId="45282"/>
    <cellStyle name="Total 3 3 4 2 3" xfId="45283"/>
    <cellStyle name="Total 3 3 4 2 3 2" xfId="45284"/>
    <cellStyle name="Total 3 3 4 2 3 2 2" xfId="45285"/>
    <cellStyle name="Total 3 3 4 2 3 3" xfId="45286"/>
    <cellStyle name="Total 3 3 4 2 4" xfId="45287"/>
    <cellStyle name="Total 3 3 4 2 4 2" xfId="45288"/>
    <cellStyle name="Total 3 3 4 2 5" xfId="45289"/>
    <cellStyle name="Total 3 3 4 2 6" xfId="45290"/>
    <cellStyle name="Total 3 3 4 3" xfId="45291"/>
    <cellStyle name="Total 3 3 4 3 2" xfId="45292"/>
    <cellStyle name="Total 3 3 4 3 2 2" xfId="45293"/>
    <cellStyle name="Total 3 3 4 3 2 2 2" xfId="45294"/>
    <cellStyle name="Total 3 3 4 3 2 3" xfId="45295"/>
    <cellStyle name="Total 3 3 4 3 2 3 2" xfId="45296"/>
    <cellStyle name="Total 3 3 4 3 2 4" xfId="45297"/>
    <cellStyle name="Total 3 3 4 3 3" xfId="45298"/>
    <cellStyle name="Total 3 3 4 3 3 2" xfId="45299"/>
    <cellStyle name="Total 3 3 4 3 3 2 2" xfId="45300"/>
    <cellStyle name="Total 3 3 4 3 3 3" xfId="45301"/>
    <cellStyle name="Total 3 3 4 3 4" xfId="45302"/>
    <cellStyle name="Total 3 3 4 3 4 2" xfId="45303"/>
    <cellStyle name="Total 3 3 4 3 5" xfId="45304"/>
    <cellStyle name="Total 3 3 4 3 6" xfId="45305"/>
    <cellStyle name="Total 3 3 4 4" xfId="45306"/>
    <cellStyle name="Total 3 3 4 4 2" xfId="45307"/>
    <cellStyle name="Total 3 3 4 4 2 2" xfId="45308"/>
    <cellStyle name="Total 3 3 4 4 2 2 2" xfId="45309"/>
    <cellStyle name="Total 3 3 4 4 2 3" xfId="45310"/>
    <cellStyle name="Total 3 3 4 4 2 3 2" xfId="45311"/>
    <cellStyle name="Total 3 3 4 4 2 4" xfId="45312"/>
    <cellStyle name="Total 3 3 4 4 3" xfId="45313"/>
    <cellStyle name="Total 3 3 4 4 3 2" xfId="45314"/>
    <cellStyle name="Total 3 3 4 4 3 2 2" xfId="45315"/>
    <cellStyle name="Total 3 3 4 4 3 3" xfId="45316"/>
    <cellStyle name="Total 3 3 4 4 4" xfId="45317"/>
    <cellStyle name="Total 3 3 4 4 4 2" xfId="45318"/>
    <cellStyle name="Total 3 3 4 4 5" xfId="45319"/>
    <cellStyle name="Total 3 3 4 5" xfId="45320"/>
    <cellStyle name="Total 3 3 4 5 2" xfId="45321"/>
    <cellStyle name="Total 3 3 4 5 2 2" xfId="45322"/>
    <cellStyle name="Total 3 3 4 5 3" xfId="45323"/>
    <cellStyle name="Total 3 3 4 5 3 2" xfId="45324"/>
    <cellStyle name="Total 3 3 4 5 4" xfId="45325"/>
    <cellStyle name="Total 3 3 4 6" xfId="45326"/>
    <cellStyle name="Total 3 3 4 6 2" xfId="45327"/>
    <cellStyle name="Total 3 3 4 6 2 2" xfId="45328"/>
    <cellStyle name="Total 3 3 4 6 3" xfId="45329"/>
    <cellStyle name="Total 3 3 4 7" xfId="45330"/>
    <cellStyle name="Total 3 3 4 7 2" xfId="45331"/>
    <cellStyle name="Total 3 3 4 8" xfId="45332"/>
    <cellStyle name="Total 3 3 4 9" xfId="45333"/>
    <cellStyle name="Total 3 3 5" xfId="186"/>
    <cellStyle name="Total 3 3 5 2" xfId="2248"/>
    <cellStyle name="Total 3 3 5 2 2" xfId="45334"/>
    <cellStyle name="Total 3 3 5 2 2 2" xfId="45335"/>
    <cellStyle name="Total 3 3 5 2 2 2 2" xfId="45336"/>
    <cellStyle name="Total 3 3 5 2 2 3" xfId="45337"/>
    <cellStyle name="Total 3 3 5 2 2 3 2" xfId="45338"/>
    <cellStyle name="Total 3 3 5 2 2 4" xfId="45339"/>
    <cellStyle name="Total 3 3 5 2 3" xfId="45340"/>
    <cellStyle name="Total 3 3 5 2 3 2" xfId="45341"/>
    <cellStyle name="Total 3 3 5 2 3 2 2" xfId="45342"/>
    <cellStyle name="Total 3 3 5 2 3 3" xfId="45343"/>
    <cellStyle name="Total 3 3 5 2 4" xfId="45344"/>
    <cellStyle name="Total 3 3 5 2 4 2" xfId="45345"/>
    <cellStyle name="Total 3 3 5 2 5" xfId="45346"/>
    <cellStyle name="Total 3 3 5 2 6" xfId="45347"/>
    <cellStyle name="Total 3 3 5 3" xfId="45348"/>
    <cellStyle name="Total 3 3 5 3 2" xfId="45349"/>
    <cellStyle name="Total 3 3 5 3 2 2" xfId="45350"/>
    <cellStyle name="Total 3 3 5 3 2 2 2" xfId="45351"/>
    <cellStyle name="Total 3 3 5 3 2 3" xfId="45352"/>
    <cellStyle name="Total 3 3 5 3 2 3 2" xfId="45353"/>
    <cellStyle name="Total 3 3 5 3 2 4" xfId="45354"/>
    <cellStyle name="Total 3 3 5 3 3" xfId="45355"/>
    <cellStyle name="Total 3 3 5 3 3 2" xfId="45356"/>
    <cellStyle name="Total 3 3 5 3 3 2 2" xfId="45357"/>
    <cellStyle name="Total 3 3 5 3 3 3" xfId="45358"/>
    <cellStyle name="Total 3 3 5 3 4" xfId="45359"/>
    <cellStyle name="Total 3 3 5 3 4 2" xfId="45360"/>
    <cellStyle name="Total 3 3 5 3 5" xfId="45361"/>
    <cellStyle name="Total 3 3 5 3 6" xfId="45362"/>
    <cellStyle name="Total 3 3 5 4" xfId="45363"/>
    <cellStyle name="Total 3 3 5 4 2" xfId="45364"/>
    <cellStyle name="Total 3 3 5 4 2 2" xfId="45365"/>
    <cellStyle name="Total 3 3 5 4 2 2 2" xfId="45366"/>
    <cellStyle name="Total 3 3 5 4 2 3" xfId="45367"/>
    <cellStyle name="Total 3 3 5 4 2 3 2" xfId="45368"/>
    <cellStyle name="Total 3 3 5 4 2 4" xfId="45369"/>
    <cellStyle name="Total 3 3 5 4 3" xfId="45370"/>
    <cellStyle name="Total 3 3 5 4 3 2" xfId="45371"/>
    <cellStyle name="Total 3 3 5 4 3 2 2" xfId="45372"/>
    <cellStyle name="Total 3 3 5 4 3 3" xfId="45373"/>
    <cellStyle name="Total 3 3 5 4 4" xfId="45374"/>
    <cellStyle name="Total 3 3 5 4 4 2" xfId="45375"/>
    <cellStyle name="Total 3 3 5 4 5" xfId="45376"/>
    <cellStyle name="Total 3 3 5 5" xfId="45377"/>
    <cellStyle name="Total 3 3 5 5 2" xfId="45378"/>
    <cellStyle name="Total 3 3 5 5 2 2" xfId="45379"/>
    <cellStyle name="Total 3 3 5 5 3" xfId="45380"/>
    <cellStyle name="Total 3 3 5 5 3 2" xfId="45381"/>
    <cellStyle name="Total 3 3 5 5 4" xfId="45382"/>
    <cellStyle name="Total 3 3 5 6" xfId="45383"/>
    <cellStyle name="Total 3 3 5 6 2" xfId="45384"/>
    <cellStyle name="Total 3 3 5 6 2 2" xfId="45385"/>
    <cellStyle name="Total 3 3 5 6 3" xfId="45386"/>
    <cellStyle name="Total 3 3 5 7" xfId="45387"/>
    <cellStyle name="Total 3 3 5 7 2" xfId="45388"/>
    <cellStyle name="Total 3 3 5 8" xfId="45389"/>
    <cellStyle name="Total 3 3 5 9" xfId="45390"/>
    <cellStyle name="Total 3 3 6" xfId="109"/>
    <cellStyle name="Total 3 3 6 2" xfId="2317"/>
    <cellStyle name="Total 3 3 6 2 2" xfId="45391"/>
    <cellStyle name="Total 3 3 6 2 2 2" xfId="45392"/>
    <cellStyle name="Total 3 3 6 2 2 2 2" xfId="45393"/>
    <cellStyle name="Total 3 3 6 2 2 3" xfId="45394"/>
    <cellStyle name="Total 3 3 6 2 2 3 2" xfId="45395"/>
    <cellStyle name="Total 3 3 6 2 2 4" xfId="45396"/>
    <cellStyle name="Total 3 3 6 2 3" xfId="45397"/>
    <cellStyle name="Total 3 3 6 2 3 2" xfId="45398"/>
    <cellStyle name="Total 3 3 6 2 3 2 2" xfId="45399"/>
    <cellStyle name="Total 3 3 6 2 3 3" xfId="45400"/>
    <cellStyle name="Total 3 3 6 2 4" xfId="45401"/>
    <cellStyle name="Total 3 3 6 2 4 2" xfId="45402"/>
    <cellStyle name="Total 3 3 6 2 5" xfId="45403"/>
    <cellStyle name="Total 3 3 6 2 6" xfId="45404"/>
    <cellStyle name="Total 3 3 6 3" xfId="45405"/>
    <cellStyle name="Total 3 3 6 3 2" xfId="45406"/>
    <cellStyle name="Total 3 3 6 3 2 2" xfId="45407"/>
    <cellStyle name="Total 3 3 6 3 2 2 2" xfId="45408"/>
    <cellStyle name="Total 3 3 6 3 2 3" xfId="45409"/>
    <cellStyle name="Total 3 3 6 3 2 3 2" xfId="45410"/>
    <cellStyle name="Total 3 3 6 3 2 4" xfId="45411"/>
    <cellStyle name="Total 3 3 6 3 3" xfId="45412"/>
    <cellStyle name="Total 3 3 6 3 3 2" xfId="45413"/>
    <cellStyle name="Total 3 3 6 3 3 2 2" xfId="45414"/>
    <cellStyle name="Total 3 3 6 3 3 3" xfId="45415"/>
    <cellStyle name="Total 3 3 6 3 4" xfId="45416"/>
    <cellStyle name="Total 3 3 6 3 4 2" xfId="45417"/>
    <cellStyle name="Total 3 3 6 3 5" xfId="45418"/>
    <cellStyle name="Total 3 3 6 3 6" xfId="45419"/>
    <cellStyle name="Total 3 3 6 4" xfId="45420"/>
    <cellStyle name="Total 3 3 6 4 2" xfId="45421"/>
    <cellStyle name="Total 3 3 6 4 2 2" xfId="45422"/>
    <cellStyle name="Total 3 3 6 4 2 2 2" xfId="45423"/>
    <cellStyle name="Total 3 3 6 4 2 3" xfId="45424"/>
    <cellStyle name="Total 3 3 6 4 2 3 2" xfId="45425"/>
    <cellStyle name="Total 3 3 6 4 2 4" xfId="45426"/>
    <cellStyle name="Total 3 3 6 4 3" xfId="45427"/>
    <cellStyle name="Total 3 3 6 4 3 2" xfId="45428"/>
    <cellStyle name="Total 3 3 6 4 3 2 2" xfId="45429"/>
    <cellStyle name="Total 3 3 6 4 3 3" xfId="45430"/>
    <cellStyle name="Total 3 3 6 4 4" xfId="45431"/>
    <cellStyle name="Total 3 3 6 4 4 2" xfId="45432"/>
    <cellStyle name="Total 3 3 6 4 5" xfId="45433"/>
    <cellStyle name="Total 3 3 6 5" xfId="45434"/>
    <cellStyle name="Total 3 3 6 5 2" xfId="45435"/>
    <cellStyle name="Total 3 3 6 5 2 2" xfId="45436"/>
    <cellStyle name="Total 3 3 6 5 3" xfId="45437"/>
    <cellStyle name="Total 3 3 6 5 3 2" xfId="45438"/>
    <cellStyle name="Total 3 3 6 5 4" xfId="45439"/>
    <cellStyle name="Total 3 3 6 6" xfId="45440"/>
    <cellStyle name="Total 3 3 6 6 2" xfId="45441"/>
    <cellStyle name="Total 3 3 6 6 2 2" xfId="45442"/>
    <cellStyle name="Total 3 3 6 6 3" xfId="45443"/>
    <cellStyle name="Total 3 3 6 7" xfId="45444"/>
    <cellStyle name="Total 3 3 6 7 2" xfId="45445"/>
    <cellStyle name="Total 3 3 6 8" xfId="45446"/>
    <cellStyle name="Total 3 3 6 9" xfId="45447"/>
    <cellStyle name="Total 3 3 7" xfId="982"/>
    <cellStyle name="Total 3 3 7 2" xfId="45448"/>
    <cellStyle name="Total 3 3 7 2 2" xfId="45449"/>
    <cellStyle name="Total 3 3 7 2 2 2" xfId="45450"/>
    <cellStyle name="Total 3 3 7 2 3" xfId="45451"/>
    <cellStyle name="Total 3 3 7 2 3 2" xfId="45452"/>
    <cellStyle name="Total 3 3 7 2 4" xfId="45453"/>
    <cellStyle name="Total 3 3 7 3" xfId="45454"/>
    <cellStyle name="Total 3 3 7 3 2" xfId="45455"/>
    <cellStyle name="Total 3 3 7 3 2 2" xfId="45456"/>
    <cellStyle name="Total 3 3 7 3 3" xfId="45457"/>
    <cellStyle name="Total 3 3 7 4" xfId="45458"/>
    <cellStyle name="Total 3 3 7 4 2" xfId="45459"/>
    <cellStyle name="Total 3 3 7 5" xfId="45460"/>
    <cellStyle name="Total 3 3 7 6" xfId="45461"/>
    <cellStyle name="Total 3 3 7 7" xfId="45462"/>
    <cellStyle name="Total 3 3 8" xfId="1868"/>
    <cellStyle name="Total 3 3 8 2" xfId="45463"/>
    <cellStyle name="Total 3 3 8 2 2" xfId="45464"/>
    <cellStyle name="Total 3 3 8 2 2 2" xfId="45465"/>
    <cellStyle name="Total 3 3 8 2 3" xfId="45466"/>
    <cellStyle name="Total 3 3 8 2 3 2" xfId="45467"/>
    <cellStyle name="Total 3 3 8 2 4" xfId="45468"/>
    <cellStyle name="Total 3 3 8 3" xfId="45469"/>
    <cellStyle name="Total 3 3 8 3 2" xfId="45470"/>
    <cellStyle name="Total 3 3 8 3 2 2" xfId="45471"/>
    <cellStyle name="Total 3 3 8 3 3" xfId="45472"/>
    <cellStyle name="Total 3 3 8 4" xfId="45473"/>
    <cellStyle name="Total 3 3 8 4 2" xfId="45474"/>
    <cellStyle name="Total 3 3 8 5" xfId="45475"/>
    <cellStyle name="Total 3 3 8 6" xfId="45476"/>
    <cellStyle name="Total 3 3 8 7" xfId="45477"/>
    <cellStyle name="Total 3 3 9" xfId="2393"/>
    <cellStyle name="Total 3 3 9 2" xfId="45478"/>
    <cellStyle name="Total 3 3 9 2 2" xfId="45479"/>
    <cellStyle name="Total 3 3 9 2 2 2" xfId="45480"/>
    <cellStyle name="Total 3 3 9 2 3" xfId="45481"/>
    <cellStyle name="Total 3 3 9 2 3 2" xfId="45482"/>
    <cellStyle name="Total 3 3 9 2 4" xfId="45483"/>
    <cellStyle name="Total 3 3 9 3" xfId="45484"/>
    <cellStyle name="Total 3 3 9 3 2" xfId="45485"/>
    <cellStyle name="Total 3 3 9 3 2 2" xfId="45486"/>
    <cellStyle name="Total 3 3 9 3 3" xfId="45487"/>
    <cellStyle name="Total 3 3 9 4" xfId="45488"/>
    <cellStyle name="Total 3 3 9 4 2" xfId="45489"/>
    <cellStyle name="Total 3 3 9 5" xfId="45490"/>
    <cellStyle name="Total 3 3 9 6" xfId="45491"/>
    <cellStyle name="Total 3 4" xfId="1907"/>
    <cellStyle name="Total 3 4 10" xfId="45492"/>
    <cellStyle name="Total 3 4 10 2" xfId="45493"/>
    <cellStyle name="Total 3 4 10 2 2" xfId="45494"/>
    <cellStyle name="Total 3 4 10 3" xfId="45495"/>
    <cellStyle name="Total 3 4 10 3 2" xfId="45496"/>
    <cellStyle name="Total 3 4 10 4" xfId="45497"/>
    <cellStyle name="Total 3 4 11" xfId="45498"/>
    <cellStyle name="Total 3 4 11 2" xfId="45499"/>
    <cellStyle name="Total 3 4 11 2 2" xfId="45500"/>
    <cellStyle name="Total 3 4 11 3" xfId="45501"/>
    <cellStyle name="Total 3 4 12" xfId="45502"/>
    <cellStyle name="Total 3 4 12 2" xfId="45503"/>
    <cellStyle name="Total 3 4 13" xfId="45504"/>
    <cellStyle name="Total 3 4 14" xfId="45505"/>
    <cellStyle name="Total 3 4 2" xfId="980"/>
    <cellStyle name="Total 3 4 2 2" xfId="45506"/>
    <cellStyle name="Total 3 4 2 2 2" xfId="45507"/>
    <cellStyle name="Total 3 4 2 2 2 2" xfId="45508"/>
    <cellStyle name="Total 3 4 2 2 2 2 2" xfId="45509"/>
    <cellStyle name="Total 3 4 2 2 2 3" xfId="45510"/>
    <cellStyle name="Total 3 4 2 2 2 3 2" xfId="45511"/>
    <cellStyle name="Total 3 4 2 2 2 4" xfId="45512"/>
    <cellStyle name="Total 3 4 2 2 3" xfId="45513"/>
    <cellStyle name="Total 3 4 2 2 3 2" xfId="45514"/>
    <cellStyle name="Total 3 4 2 2 3 2 2" xfId="45515"/>
    <cellStyle name="Total 3 4 2 2 3 3" xfId="45516"/>
    <cellStyle name="Total 3 4 2 2 4" xfId="45517"/>
    <cellStyle name="Total 3 4 2 2 4 2" xfId="45518"/>
    <cellStyle name="Total 3 4 2 2 5" xfId="45519"/>
    <cellStyle name="Total 3 4 2 2 6" xfId="45520"/>
    <cellStyle name="Total 3 4 2 3" xfId="45521"/>
    <cellStyle name="Total 3 4 2 3 2" xfId="45522"/>
    <cellStyle name="Total 3 4 2 3 2 2" xfId="45523"/>
    <cellStyle name="Total 3 4 2 3 2 2 2" xfId="45524"/>
    <cellStyle name="Total 3 4 2 3 2 3" xfId="45525"/>
    <cellStyle name="Total 3 4 2 3 2 3 2" xfId="45526"/>
    <cellStyle name="Total 3 4 2 3 2 4" xfId="45527"/>
    <cellStyle name="Total 3 4 2 3 3" xfId="45528"/>
    <cellStyle name="Total 3 4 2 3 3 2" xfId="45529"/>
    <cellStyle name="Total 3 4 2 3 3 2 2" xfId="45530"/>
    <cellStyle name="Total 3 4 2 3 3 3" xfId="45531"/>
    <cellStyle name="Total 3 4 2 3 4" xfId="45532"/>
    <cellStyle name="Total 3 4 2 3 4 2" xfId="45533"/>
    <cellStyle name="Total 3 4 2 3 5" xfId="45534"/>
    <cellStyle name="Total 3 4 2 3 6" xfId="45535"/>
    <cellStyle name="Total 3 4 2 4" xfId="45536"/>
    <cellStyle name="Total 3 4 2 4 2" xfId="45537"/>
    <cellStyle name="Total 3 4 2 4 2 2" xfId="45538"/>
    <cellStyle name="Total 3 4 2 4 2 2 2" xfId="45539"/>
    <cellStyle name="Total 3 4 2 4 2 3" xfId="45540"/>
    <cellStyle name="Total 3 4 2 4 2 3 2" xfId="45541"/>
    <cellStyle name="Total 3 4 2 4 2 4" xfId="45542"/>
    <cellStyle name="Total 3 4 2 4 3" xfId="45543"/>
    <cellStyle name="Total 3 4 2 4 3 2" xfId="45544"/>
    <cellStyle name="Total 3 4 2 4 3 2 2" xfId="45545"/>
    <cellStyle name="Total 3 4 2 4 3 3" xfId="45546"/>
    <cellStyle name="Total 3 4 2 4 4" xfId="45547"/>
    <cellStyle name="Total 3 4 2 4 4 2" xfId="45548"/>
    <cellStyle name="Total 3 4 2 4 5" xfId="45549"/>
    <cellStyle name="Total 3 4 2 5" xfId="45550"/>
    <cellStyle name="Total 3 4 2 5 2" xfId="45551"/>
    <cellStyle name="Total 3 4 2 5 2 2" xfId="45552"/>
    <cellStyle name="Total 3 4 2 5 3" xfId="45553"/>
    <cellStyle name="Total 3 4 2 5 3 2" xfId="45554"/>
    <cellStyle name="Total 3 4 2 5 4" xfId="45555"/>
    <cellStyle name="Total 3 4 2 6" xfId="45556"/>
    <cellStyle name="Total 3 4 2 6 2" xfId="45557"/>
    <cellStyle name="Total 3 4 2 6 2 2" xfId="45558"/>
    <cellStyle name="Total 3 4 2 6 3" xfId="45559"/>
    <cellStyle name="Total 3 4 2 7" xfId="45560"/>
    <cellStyle name="Total 3 4 2 7 2" xfId="45561"/>
    <cellStyle name="Total 3 4 2 8" xfId="45562"/>
    <cellStyle name="Total 3 4 3" xfId="1429"/>
    <cellStyle name="Total 3 4 3 2" xfId="45563"/>
    <cellStyle name="Total 3 4 3 2 2" xfId="45564"/>
    <cellStyle name="Total 3 4 3 2 2 2" xfId="45565"/>
    <cellStyle name="Total 3 4 3 2 2 2 2" xfId="45566"/>
    <cellStyle name="Total 3 4 3 2 2 3" xfId="45567"/>
    <cellStyle name="Total 3 4 3 2 2 3 2" xfId="45568"/>
    <cellStyle name="Total 3 4 3 2 2 4" xfId="45569"/>
    <cellStyle name="Total 3 4 3 2 3" xfId="45570"/>
    <cellStyle name="Total 3 4 3 2 3 2" xfId="45571"/>
    <cellStyle name="Total 3 4 3 2 3 2 2" xfId="45572"/>
    <cellStyle name="Total 3 4 3 2 3 3" xfId="45573"/>
    <cellStyle name="Total 3 4 3 2 4" xfId="45574"/>
    <cellStyle name="Total 3 4 3 2 4 2" xfId="45575"/>
    <cellStyle name="Total 3 4 3 2 5" xfId="45576"/>
    <cellStyle name="Total 3 4 3 2 6" xfId="45577"/>
    <cellStyle name="Total 3 4 3 3" xfId="45578"/>
    <cellStyle name="Total 3 4 3 3 2" xfId="45579"/>
    <cellStyle name="Total 3 4 3 3 2 2" xfId="45580"/>
    <cellStyle name="Total 3 4 3 3 2 2 2" xfId="45581"/>
    <cellStyle name="Total 3 4 3 3 2 3" xfId="45582"/>
    <cellStyle name="Total 3 4 3 3 2 3 2" xfId="45583"/>
    <cellStyle name="Total 3 4 3 3 2 4" xfId="45584"/>
    <cellStyle name="Total 3 4 3 3 3" xfId="45585"/>
    <cellStyle name="Total 3 4 3 3 3 2" xfId="45586"/>
    <cellStyle name="Total 3 4 3 3 3 2 2" xfId="45587"/>
    <cellStyle name="Total 3 4 3 3 3 3" xfId="45588"/>
    <cellStyle name="Total 3 4 3 3 4" xfId="45589"/>
    <cellStyle name="Total 3 4 3 3 4 2" xfId="45590"/>
    <cellStyle name="Total 3 4 3 3 5" xfId="45591"/>
    <cellStyle name="Total 3 4 3 3 6" xfId="45592"/>
    <cellStyle name="Total 3 4 3 4" xfId="45593"/>
    <cellStyle name="Total 3 4 3 4 2" xfId="45594"/>
    <cellStyle name="Total 3 4 3 4 2 2" xfId="45595"/>
    <cellStyle name="Total 3 4 3 4 2 2 2" xfId="45596"/>
    <cellStyle name="Total 3 4 3 4 2 3" xfId="45597"/>
    <cellStyle name="Total 3 4 3 4 2 3 2" xfId="45598"/>
    <cellStyle name="Total 3 4 3 4 2 4" xfId="45599"/>
    <cellStyle name="Total 3 4 3 4 3" xfId="45600"/>
    <cellStyle name="Total 3 4 3 4 3 2" xfId="45601"/>
    <cellStyle name="Total 3 4 3 4 3 2 2" xfId="45602"/>
    <cellStyle name="Total 3 4 3 4 3 3" xfId="45603"/>
    <cellStyle name="Total 3 4 3 4 4" xfId="45604"/>
    <cellStyle name="Total 3 4 3 4 4 2" xfId="45605"/>
    <cellStyle name="Total 3 4 3 4 5" xfId="45606"/>
    <cellStyle name="Total 3 4 3 5" xfId="45607"/>
    <cellStyle name="Total 3 4 3 5 2" xfId="45608"/>
    <cellStyle name="Total 3 4 3 5 2 2" xfId="45609"/>
    <cellStyle name="Total 3 4 3 5 3" xfId="45610"/>
    <cellStyle name="Total 3 4 3 5 3 2" xfId="45611"/>
    <cellStyle name="Total 3 4 3 5 4" xfId="45612"/>
    <cellStyle name="Total 3 4 3 6" xfId="45613"/>
    <cellStyle name="Total 3 4 3 6 2" xfId="45614"/>
    <cellStyle name="Total 3 4 3 6 2 2" xfId="45615"/>
    <cellStyle name="Total 3 4 3 6 3" xfId="45616"/>
    <cellStyle name="Total 3 4 3 7" xfId="45617"/>
    <cellStyle name="Total 3 4 3 7 2" xfId="45618"/>
    <cellStyle name="Total 3 4 3 8" xfId="45619"/>
    <cellStyle name="Total 3 4 4" xfId="45620"/>
    <cellStyle name="Total 3 4 4 2" xfId="45621"/>
    <cellStyle name="Total 3 4 4 2 2" xfId="45622"/>
    <cellStyle name="Total 3 4 4 2 2 2" xfId="45623"/>
    <cellStyle name="Total 3 4 4 2 2 2 2" xfId="45624"/>
    <cellStyle name="Total 3 4 4 2 2 3" xfId="45625"/>
    <cellStyle name="Total 3 4 4 2 2 3 2" xfId="45626"/>
    <cellStyle name="Total 3 4 4 2 2 4" xfId="45627"/>
    <cellStyle name="Total 3 4 4 2 3" xfId="45628"/>
    <cellStyle name="Total 3 4 4 2 3 2" xfId="45629"/>
    <cellStyle name="Total 3 4 4 2 3 2 2" xfId="45630"/>
    <cellStyle name="Total 3 4 4 2 3 3" xfId="45631"/>
    <cellStyle name="Total 3 4 4 2 4" xfId="45632"/>
    <cellStyle name="Total 3 4 4 2 4 2" xfId="45633"/>
    <cellStyle name="Total 3 4 4 2 5" xfId="45634"/>
    <cellStyle name="Total 3 4 4 2 6" xfId="45635"/>
    <cellStyle name="Total 3 4 4 3" xfId="45636"/>
    <cellStyle name="Total 3 4 4 3 2" xfId="45637"/>
    <cellStyle name="Total 3 4 4 3 2 2" xfId="45638"/>
    <cellStyle name="Total 3 4 4 3 2 2 2" xfId="45639"/>
    <cellStyle name="Total 3 4 4 3 2 3" xfId="45640"/>
    <cellStyle name="Total 3 4 4 3 2 3 2" xfId="45641"/>
    <cellStyle name="Total 3 4 4 3 2 4" xfId="45642"/>
    <cellStyle name="Total 3 4 4 3 3" xfId="45643"/>
    <cellStyle name="Total 3 4 4 3 3 2" xfId="45644"/>
    <cellStyle name="Total 3 4 4 3 3 2 2" xfId="45645"/>
    <cellStyle name="Total 3 4 4 3 3 3" xfId="45646"/>
    <cellStyle name="Total 3 4 4 3 4" xfId="45647"/>
    <cellStyle name="Total 3 4 4 3 4 2" xfId="45648"/>
    <cellStyle name="Total 3 4 4 3 5" xfId="45649"/>
    <cellStyle name="Total 3 4 4 3 6" xfId="45650"/>
    <cellStyle name="Total 3 4 4 4" xfId="45651"/>
    <cellStyle name="Total 3 4 4 4 2" xfId="45652"/>
    <cellStyle name="Total 3 4 4 4 2 2" xfId="45653"/>
    <cellStyle name="Total 3 4 4 4 2 2 2" xfId="45654"/>
    <cellStyle name="Total 3 4 4 4 2 3" xfId="45655"/>
    <cellStyle name="Total 3 4 4 4 2 3 2" xfId="45656"/>
    <cellStyle name="Total 3 4 4 4 2 4" xfId="45657"/>
    <cellStyle name="Total 3 4 4 4 3" xfId="45658"/>
    <cellStyle name="Total 3 4 4 4 3 2" xfId="45659"/>
    <cellStyle name="Total 3 4 4 4 3 2 2" xfId="45660"/>
    <cellStyle name="Total 3 4 4 4 3 3" xfId="45661"/>
    <cellStyle name="Total 3 4 4 4 4" xfId="45662"/>
    <cellStyle name="Total 3 4 4 4 4 2" xfId="45663"/>
    <cellStyle name="Total 3 4 4 4 5" xfId="45664"/>
    <cellStyle name="Total 3 4 4 5" xfId="45665"/>
    <cellStyle name="Total 3 4 4 5 2" xfId="45666"/>
    <cellStyle name="Total 3 4 4 5 2 2" xfId="45667"/>
    <cellStyle name="Total 3 4 4 5 3" xfId="45668"/>
    <cellStyle name="Total 3 4 4 5 3 2" xfId="45669"/>
    <cellStyle name="Total 3 4 4 5 4" xfId="45670"/>
    <cellStyle name="Total 3 4 4 6" xfId="45671"/>
    <cellStyle name="Total 3 4 4 6 2" xfId="45672"/>
    <cellStyle name="Total 3 4 4 6 2 2" xfId="45673"/>
    <cellStyle name="Total 3 4 4 6 3" xfId="45674"/>
    <cellStyle name="Total 3 4 4 7" xfId="45675"/>
    <cellStyle name="Total 3 4 4 7 2" xfId="45676"/>
    <cellStyle name="Total 3 4 4 8" xfId="45677"/>
    <cellStyle name="Total 3 4 5" xfId="45678"/>
    <cellStyle name="Total 3 4 5 2" xfId="45679"/>
    <cellStyle name="Total 3 4 5 2 2" xfId="45680"/>
    <cellStyle name="Total 3 4 5 2 2 2" xfId="45681"/>
    <cellStyle name="Total 3 4 5 2 2 2 2" xfId="45682"/>
    <cellStyle name="Total 3 4 5 2 2 3" xfId="45683"/>
    <cellStyle name="Total 3 4 5 2 2 3 2" xfId="45684"/>
    <cellStyle name="Total 3 4 5 2 2 4" xfId="45685"/>
    <cellStyle name="Total 3 4 5 2 3" xfId="45686"/>
    <cellStyle name="Total 3 4 5 2 3 2" xfId="45687"/>
    <cellStyle name="Total 3 4 5 2 3 2 2" xfId="45688"/>
    <cellStyle name="Total 3 4 5 2 3 3" xfId="45689"/>
    <cellStyle name="Total 3 4 5 2 4" xfId="45690"/>
    <cellStyle name="Total 3 4 5 2 4 2" xfId="45691"/>
    <cellStyle name="Total 3 4 5 2 5" xfId="45692"/>
    <cellStyle name="Total 3 4 5 2 6" xfId="45693"/>
    <cellStyle name="Total 3 4 5 3" xfId="45694"/>
    <cellStyle name="Total 3 4 5 3 2" xfId="45695"/>
    <cellStyle name="Total 3 4 5 3 2 2" xfId="45696"/>
    <cellStyle name="Total 3 4 5 3 2 2 2" xfId="45697"/>
    <cellStyle name="Total 3 4 5 3 2 3" xfId="45698"/>
    <cellStyle name="Total 3 4 5 3 2 3 2" xfId="45699"/>
    <cellStyle name="Total 3 4 5 3 2 4" xfId="45700"/>
    <cellStyle name="Total 3 4 5 3 3" xfId="45701"/>
    <cellStyle name="Total 3 4 5 3 3 2" xfId="45702"/>
    <cellStyle name="Total 3 4 5 3 3 2 2" xfId="45703"/>
    <cellStyle name="Total 3 4 5 3 3 3" xfId="45704"/>
    <cellStyle name="Total 3 4 5 3 4" xfId="45705"/>
    <cellStyle name="Total 3 4 5 3 4 2" xfId="45706"/>
    <cellStyle name="Total 3 4 5 3 5" xfId="45707"/>
    <cellStyle name="Total 3 4 5 3 6" xfId="45708"/>
    <cellStyle name="Total 3 4 5 4" xfId="45709"/>
    <cellStyle name="Total 3 4 5 4 2" xfId="45710"/>
    <cellStyle name="Total 3 4 5 4 2 2" xfId="45711"/>
    <cellStyle name="Total 3 4 5 4 2 2 2" xfId="45712"/>
    <cellStyle name="Total 3 4 5 4 2 3" xfId="45713"/>
    <cellStyle name="Total 3 4 5 4 2 3 2" xfId="45714"/>
    <cellStyle name="Total 3 4 5 4 2 4" xfId="45715"/>
    <cellStyle name="Total 3 4 5 4 3" xfId="45716"/>
    <cellStyle name="Total 3 4 5 4 3 2" xfId="45717"/>
    <cellStyle name="Total 3 4 5 4 3 2 2" xfId="45718"/>
    <cellStyle name="Total 3 4 5 4 3 3" xfId="45719"/>
    <cellStyle name="Total 3 4 5 4 4" xfId="45720"/>
    <cellStyle name="Total 3 4 5 4 4 2" xfId="45721"/>
    <cellStyle name="Total 3 4 5 4 5" xfId="45722"/>
    <cellStyle name="Total 3 4 5 5" xfId="45723"/>
    <cellStyle name="Total 3 4 5 5 2" xfId="45724"/>
    <cellStyle name="Total 3 4 5 5 2 2" xfId="45725"/>
    <cellStyle name="Total 3 4 5 5 3" xfId="45726"/>
    <cellStyle name="Total 3 4 5 5 3 2" xfId="45727"/>
    <cellStyle name="Total 3 4 5 5 4" xfId="45728"/>
    <cellStyle name="Total 3 4 5 6" xfId="45729"/>
    <cellStyle name="Total 3 4 5 6 2" xfId="45730"/>
    <cellStyle name="Total 3 4 5 6 2 2" xfId="45731"/>
    <cellStyle name="Total 3 4 5 6 3" xfId="45732"/>
    <cellStyle name="Total 3 4 5 7" xfId="45733"/>
    <cellStyle name="Total 3 4 5 7 2" xfId="45734"/>
    <cellStyle name="Total 3 4 5 8" xfId="45735"/>
    <cellStyle name="Total 3 4 6" xfId="45736"/>
    <cellStyle name="Total 3 4 6 2" xfId="45737"/>
    <cellStyle name="Total 3 4 6 2 2" xfId="45738"/>
    <cellStyle name="Total 3 4 6 2 2 2" xfId="45739"/>
    <cellStyle name="Total 3 4 6 2 2 2 2" xfId="45740"/>
    <cellStyle name="Total 3 4 6 2 2 3" xfId="45741"/>
    <cellStyle name="Total 3 4 6 2 2 3 2" xfId="45742"/>
    <cellStyle name="Total 3 4 6 2 2 4" xfId="45743"/>
    <cellStyle name="Total 3 4 6 2 3" xfId="45744"/>
    <cellStyle name="Total 3 4 6 2 3 2" xfId="45745"/>
    <cellStyle name="Total 3 4 6 2 3 2 2" xfId="45746"/>
    <cellStyle name="Total 3 4 6 2 3 3" xfId="45747"/>
    <cellStyle name="Total 3 4 6 2 4" xfId="45748"/>
    <cellStyle name="Total 3 4 6 2 4 2" xfId="45749"/>
    <cellStyle name="Total 3 4 6 2 5" xfId="45750"/>
    <cellStyle name="Total 3 4 6 2 6" xfId="45751"/>
    <cellStyle name="Total 3 4 6 3" xfId="45752"/>
    <cellStyle name="Total 3 4 6 3 2" xfId="45753"/>
    <cellStyle name="Total 3 4 6 3 2 2" xfId="45754"/>
    <cellStyle name="Total 3 4 6 3 2 2 2" xfId="45755"/>
    <cellStyle name="Total 3 4 6 3 2 3" xfId="45756"/>
    <cellStyle name="Total 3 4 6 3 2 3 2" xfId="45757"/>
    <cellStyle name="Total 3 4 6 3 2 4" xfId="45758"/>
    <cellStyle name="Total 3 4 6 3 3" xfId="45759"/>
    <cellStyle name="Total 3 4 6 3 3 2" xfId="45760"/>
    <cellStyle name="Total 3 4 6 3 3 2 2" xfId="45761"/>
    <cellStyle name="Total 3 4 6 3 3 3" xfId="45762"/>
    <cellStyle name="Total 3 4 6 3 4" xfId="45763"/>
    <cellStyle name="Total 3 4 6 3 4 2" xfId="45764"/>
    <cellStyle name="Total 3 4 6 3 5" xfId="45765"/>
    <cellStyle name="Total 3 4 6 3 6" xfId="45766"/>
    <cellStyle name="Total 3 4 6 4" xfId="45767"/>
    <cellStyle name="Total 3 4 6 4 2" xfId="45768"/>
    <cellStyle name="Total 3 4 6 4 2 2" xfId="45769"/>
    <cellStyle name="Total 3 4 6 4 2 2 2" xfId="45770"/>
    <cellStyle name="Total 3 4 6 4 2 3" xfId="45771"/>
    <cellStyle name="Total 3 4 6 4 2 3 2" xfId="45772"/>
    <cellStyle name="Total 3 4 6 4 2 4" xfId="45773"/>
    <cellStyle name="Total 3 4 6 4 3" xfId="45774"/>
    <cellStyle name="Total 3 4 6 4 3 2" xfId="45775"/>
    <cellStyle name="Total 3 4 6 4 3 2 2" xfId="45776"/>
    <cellStyle name="Total 3 4 6 4 3 3" xfId="45777"/>
    <cellStyle name="Total 3 4 6 4 4" xfId="45778"/>
    <cellStyle name="Total 3 4 6 4 4 2" xfId="45779"/>
    <cellStyle name="Total 3 4 6 4 5" xfId="45780"/>
    <cellStyle name="Total 3 4 6 5" xfId="45781"/>
    <cellStyle name="Total 3 4 6 5 2" xfId="45782"/>
    <cellStyle name="Total 3 4 6 5 2 2" xfId="45783"/>
    <cellStyle name="Total 3 4 6 5 3" xfId="45784"/>
    <cellStyle name="Total 3 4 6 5 3 2" xfId="45785"/>
    <cellStyle name="Total 3 4 6 5 4" xfId="45786"/>
    <cellStyle name="Total 3 4 6 6" xfId="45787"/>
    <cellStyle name="Total 3 4 6 6 2" xfId="45788"/>
    <cellStyle name="Total 3 4 6 6 2 2" xfId="45789"/>
    <cellStyle name="Total 3 4 6 6 3" xfId="45790"/>
    <cellStyle name="Total 3 4 6 7" xfId="45791"/>
    <cellStyle name="Total 3 4 6 7 2" xfId="45792"/>
    <cellStyle name="Total 3 4 6 8" xfId="45793"/>
    <cellStyle name="Total 3 4 7" xfId="45794"/>
    <cellStyle name="Total 3 4 7 2" xfId="45795"/>
    <cellStyle name="Total 3 4 7 2 2" xfId="45796"/>
    <cellStyle name="Total 3 4 7 2 2 2" xfId="45797"/>
    <cellStyle name="Total 3 4 7 2 3" xfId="45798"/>
    <cellStyle name="Total 3 4 7 2 3 2" xfId="45799"/>
    <cellStyle name="Total 3 4 7 2 4" xfId="45800"/>
    <cellStyle name="Total 3 4 7 3" xfId="45801"/>
    <cellStyle name="Total 3 4 7 3 2" xfId="45802"/>
    <cellStyle name="Total 3 4 7 3 2 2" xfId="45803"/>
    <cellStyle name="Total 3 4 7 3 3" xfId="45804"/>
    <cellStyle name="Total 3 4 7 4" xfId="45805"/>
    <cellStyle name="Total 3 4 7 4 2" xfId="45806"/>
    <cellStyle name="Total 3 4 7 5" xfId="45807"/>
    <cellStyle name="Total 3 4 7 6" xfId="45808"/>
    <cellStyle name="Total 3 4 8" xfId="45809"/>
    <cellStyle name="Total 3 4 8 2" xfId="45810"/>
    <cellStyle name="Total 3 4 8 2 2" xfId="45811"/>
    <cellStyle name="Total 3 4 8 2 2 2" xfId="45812"/>
    <cellStyle name="Total 3 4 8 2 3" xfId="45813"/>
    <cellStyle name="Total 3 4 8 2 3 2" xfId="45814"/>
    <cellStyle name="Total 3 4 8 2 4" xfId="45815"/>
    <cellStyle name="Total 3 4 8 3" xfId="45816"/>
    <cellStyle name="Total 3 4 8 3 2" xfId="45817"/>
    <cellStyle name="Total 3 4 8 3 2 2" xfId="45818"/>
    <cellStyle name="Total 3 4 8 3 3" xfId="45819"/>
    <cellStyle name="Total 3 4 8 4" xfId="45820"/>
    <cellStyle name="Total 3 4 8 4 2" xfId="45821"/>
    <cellStyle name="Total 3 4 8 5" xfId="45822"/>
    <cellStyle name="Total 3 4 8 6" xfId="45823"/>
    <cellStyle name="Total 3 4 9" xfId="45824"/>
    <cellStyle name="Total 3 4 9 2" xfId="45825"/>
    <cellStyle name="Total 3 4 9 2 2" xfId="45826"/>
    <cellStyle name="Total 3 4 9 2 2 2" xfId="45827"/>
    <cellStyle name="Total 3 4 9 2 3" xfId="45828"/>
    <cellStyle name="Total 3 4 9 2 3 2" xfId="45829"/>
    <cellStyle name="Total 3 4 9 2 4" xfId="45830"/>
    <cellStyle name="Total 3 4 9 3" xfId="45831"/>
    <cellStyle name="Total 3 4 9 3 2" xfId="45832"/>
    <cellStyle name="Total 3 4 9 3 2 2" xfId="45833"/>
    <cellStyle name="Total 3 4 9 3 3" xfId="45834"/>
    <cellStyle name="Total 3 4 9 4" xfId="45835"/>
    <cellStyle name="Total 3 4 9 4 2" xfId="45836"/>
    <cellStyle name="Total 3 4 9 5" xfId="45837"/>
    <cellStyle name="Total 3 4 9 6" xfId="45838"/>
    <cellStyle name="Total 3 5" xfId="1059"/>
    <cellStyle name="Total 3 5 10" xfId="45839"/>
    <cellStyle name="Total 3 5 2" xfId="1240"/>
    <cellStyle name="Total 3 5 2 2" xfId="45840"/>
    <cellStyle name="Total 3 5 2 2 2" xfId="45841"/>
    <cellStyle name="Total 3 5 2 2 2 2" xfId="45842"/>
    <cellStyle name="Total 3 5 2 2 3" xfId="45843"/>
    <cellStyle name="Total 3 5 2 2 3 2" xfId="45844"/>
    <cellStyle name="Total 3 5 2 2 4" xfId="45845"/>
    <cellStyle name="Total 3 5 2 3" xfId="45846"/>
    <cellStyle name="Total 3 5 2 3 2" xfId="45847"/>
    <cellStyle name="Total 3 5 2 3 2 2" xfId="45848"/>
    <cellStyle name="Total 3 5 2 3 3" xfId="45849"/>
    <cellStyle name="Total 3 5 2 4" xfId="45850"/>
    <cellStyle name="Total 3 5 2 4 2" xfId="45851"/>
    <cellStyle name="Total 3 5 2 5" xfId="45852"/>
    <cellStyle name="Total 3 5 2 6" xfId="45853"/>
    <cellStyle name="Total 3 5 3" xfId="45854"/>
    <cellStyle name="Total 3 5 3 2" xfId="45855"/>
    <cellStyle name="Total 3 5 3 2 2" xfId="45856"/>
    <cellStyle name="Total 3 5 3 2 2 2" xfId="45857"/>
    <cellStyle name="Total 3 5 3 2 3" xfId="45858"/>
    <cellStyle name="Total 3 5 3 2 3 2" xfId="45859"/>
    <cellStyle name="Total 3 5 3 2 4" xfId="45860"/>
    <cellStyle name="Total 3 5 3 3" xfId="45861"/>
    <cellStyle name="Total 3 5 3 3 2" xfId="45862"/>
    <cellStyle name="Total 3 5 3 3 2 2" xfId="45863"/>
    <cellStyle name="Total 3 5 3 3 3" xfId="45864"/>
    <cellStyle name="Total 3 5 3 4" xfId="45865"/>
    <cellStyle name="Total 3 5 3 4 2" xfId="45866"/>
    <cellStyle name="Total 3 5 3 5" xfId="45867"/>
    <cellStyle name="Total 3 5 3 6" xfId="45868"/>
    <cellStyle name="Total 3 5 4" xfId="45869"/>
    <cellStyle name="Total 3 5 4 2" xfId="45870"/>
    <cellStyle name="Total 3 5 4 2 2" xfId="45871"/>
    <cellStyle name="Total 3 5 4 2 2 2" xfId="45872"/>
    <cellStyle name="Total 3 5 4 2 3" xfId="45873"/>
    <cellStyle name="Total 3 5 4 2 3 2" xfId="45874"/>
    <cellStyle name="Total 3 5 4 2 4" xfId="45875"/>
    <cellStyle name="Total 3 5 4 3" xfId="45876"/>
    <cellStyle name="Total 3 5 4 3 2" xfId="45877"/>
    <cellStyle name="Total 3 5 4 3 2 2" xfId="45878"/>
    <cellStyle name="Total 3 5 4 3 3" xfId="45879"/>
    <cellStyle name="Total 3 5 4 4" xfId="45880"/>
    <cellStyle name="Total 3 5 4 4 2" xfId="45881"/>
    <cellStyle name="Total 3 5 4 5" xfId="45882"/>
    <cellStyle name="Total 3 5 5" xfId="45883"/>
    <cellStyle name="Total 3 5 5 2" xfId="45884"/>
    <cellStyle name="Total 3 5 5 2 2" xfId="45885"/>
    <cellStyle name="Total 3 5 5 2 2 2" xfId="45886"/>
    <cellStyle name="Total 3 5 5 2 3" xfId="45887"/>
    <cellStyle name="Total 3 5 5 2 3 2" xfId="45888"/>
    <cellStyle name="Total 3 5 5 2 4" xfId="45889"/>
    <cellStyle name="Total 3 5 5 3" xfId="45890"/>
    <cellStyle name="Total 3 5 5 3 2" xfId="45891"/>
    <cellStyle name="Total 3 5 5 3 2 2" xfId="45892"/>
    <cellStyle name="Total 3 5 5 3 3" xfId="45893"/>
    <cellStyle name="Total 3 5 5 4" xfId="45894"/>
    <cellStyle name="Total 3 5 5 4 2" xfId="45895"/>
    <cellStyle name="Total 3 5 5 5" xfId="45896"/>
    <cellStyle name="Total 3 5 6" xfId="45897"/>
    <cellStyle name="Total 3 5 6 2" xfId="45898"/>
    <cellStyle name="Total 3 5 6 2 2" xfId="45899"/>
    <cellStyle name="Total 3 5 6 3" xfId="45900"/>
    <cellStyle name="Total 3 5 6 3 2" xfId="45901"/>
    <cellStyle name="Total 3 5 6 4" xfId="45902"/>
    <cellStyle name="Total 3 5 7" xfId="45903"/>
    <cellStyle name="Total 3 5 7 2" xfId="45904"/>
    <cellStyle name="Total 3 5 7 2 2" xfId="45905"/>
    <cellStyle name="Total 3 5 7 3" xfId="45906"/>
    <cellStyle name="Total 3 5 8" xfId="45907"/>
    <cellStyle name="Total 3 5 8 2" xfId="45908"/>
    <cellStyle name="Total 3 5 9" xfId="45909"/>
    <cellStyle name="Total 3 6" xfId="1298"/>
    <cellStyle name="Total 3 6 2" xfId="1122"/>
    <cellStyle name="Total 3 6 2 2" xfId="45910"/>
    <cellStyle name="Total 3 6 2 2 2" xfId="45911"/>
    <cellStyle name="Total 3 6 2 2 2 2" xfId="45912"/>
    <cellStyle name="Total 3 6 2 2 3" xfId="45913"/>
    <cellStyle name="Total 3 6 2 2 3 2" xfId="45914"/>
    <cellStyle name="Total 3 6 2 2 4" xfId="45915"/>
    <cellStyle name="Total 3 6 2 3" xfId="45916"/>
    <cellStyle name="Total 3 6 2 3 2" xfId="45917"/>
    <cellStyle name="Total 3 6 2 3 2 2" xfId="45918"/>
    <cellStyle name="Total 3 6 2 3 3" xfId="45919"/>
    <cellStyle name="Total 3 6 2 4" xfId="45920"/>
    <cellStyle name="Total 3 6 2 4 2" xfId="45921"/>
    <cellStyle name="Total 3 6 2 5" xfId="45922"/>
    <cellStyle name="Total 3 6 2 6" xfId="45923"/>
    <cellStyle name="Total 3 6 3" xfId="45924"/>
    <cellStyle name="Total 3 6 3 2" xfId="45925"/>
    <cellStyle name="Total 3 6 3 2 2" xfId="45926"/>
    <cellStyle name="Total 3 6 3 2 2 2" xfId="45927"/>
    <cellStyle name="Total 3 6 3 2 3" xfId="45928"/>
    <cellStyle name="Total 3 6 3 2 3 2" xfId="45929"/>
    <cellStyle name="Total 3 6 3 2 4" xfId="45930"/>
    <cellStyle name="Total 3 6 3 3" xfId="45931"/>
    <cellStyle name="Total 3 6 3 3 2" xfId="45932"/>
    <cellStyle name="Total 3 6 3 3 2 2" xfId="45933"/>
    <cellStyle name="Total 3 6 3 3 3" xfId="45934"/>
    <cellStyle name="Total 3 6 3 4" xfId="45935"/>
    <cellStyle name="Total 3 6 3 4 2" xfId="45936"/>
    <cellStyle name="Total 3 6 3 5" xfId="45937"/>
    <cellStyle name="Total 3 6 3 6" xfId="45938"/>
    <cellStyle name="Total 3 6 4" xfId="45939"/>
    <cellStyle name="Total 3 6 4 2" xfId="45940"/>
    <cellStyle name="Total 3 6 4 2 2" xfId="45941"/>
    <cellStyle name="Total 3 6 4 2 2 2" xfId="45942"/>
    <cellStyle name="Total 3 6 4 2 3" xfId="45943"/>
    <cellStyle name="Total 3 6 4 2 3 2" xfId="45944"/>
    <cellStyle name="Total 3 6 4 2 4" xfId="45945"/>
    <cellStyle name="Total 3 6 4 3" xfId="45946"/>
    <cellStyle name="Total 3 6 4 3 2" xfId="45947"/>
    <cellStyle name="Total 3 6 4 3 2 2" xfId="45948"/>
    <cellStyle name="Total 3 6 4 3 3" xfId="45949"/>
    <cellStyle name="Total 3 6 4 4" xfId="45950"/>
    <cellStyle name="Total 3 6 4 4 2" xfId="45951"/>
    <cellStyle name="Total 3 6 4 5" xfId="45952"/>
    <cellStyle name="Total 3 6 5" xfId="45953"/>
    <cellStyle name="Total 3 6 5 2" xfId="45954"/>
    <cellStyle name="Total 3 6 5 2 2" xfId="45955"/>
    <cellStyle name="Total 3 6 5 3" xfId="45956"/>
    <cellStyle name="Total 3 6 5 3 2" xfId="45957"/>
    <cellStyle name="Total 3 6 5 4" xfId="45958"/>
    <cellStyle name="Total 3 6 6" xfId="45959"/>
    <cellStyle name="Total 3 6 6 2" xfId="45960"/>
    <cellStyle name="Total 3 6 6 2 2" xfId="45961"/>
    <cellStyle name="Total 3 6 6 3" xfId="45962"/>
    <cellStyle name="Total 3 6 7" xfId="45963"/>
    <cellStyle name="Total 3 6 7 2" xfId="45964"/>
    <cellStyle name="Total 3 6 8" xfId="45965"/>
    <cellStyle name="Total 3 6 9" xfId="45966"/>
    <cellStyle name="Total 3 7" xfId="1299"/>
    <cellStyle name="Total 3 7 2" xfId="1121"/>
    <cellStyle name="Total 3 7 2 2" xfId="45967"/>
    <cellStyle name="Total 3 7 2 2 2" xfId="45968"/>
    <cellStyle name="Total 3 7 2 2 2 2" xfId="45969"/>
    <cellStyle name="Total 3 7 2 2 3" xfId="45970"/>
    <cellStyle name="Total 3 7 2 2 3 2" xfId="45971"/>
    <cellStyle name="Total 3 7 2 2 4" xfId="45972"/>
    <cellStyle name="Total 3 7 2 3" xfId="45973"/>
    <cellStyle name="Total 3 7 2 3 2" xfId="45974"/>
    <cellStyle name="Total 3 7 2 3 2 2" xfId="45975"/>
    <cellStyle name="Total 3 7 2 3 3" xfId="45976"/>
    <cellStyle name="Total 3 7 2 4" xfId="45977"/>
    <cellStyle name="Total 3 7 2 4 2" xfId="45978"/>
    <cellStyle name="Total 3 7 2 5" xfId="45979"/>
    <cellStyle name="Total 3 7 2 6" xfId="45980"/>
    <cellStyle name="Total 3 7 3" xfId="45981"/>
    <cellStyle name="Total 3 7 3 2" xfId="45982"/>
    <cellStyle name="Total 3 7 3 2 2" xfId="45983"/>
    <cellStyle name="Total 3 7 3 2 2 2" xfId="45984"/>
    <cellStyle name="Total 3 7 3 2 3" xfId="45985"/>
    <cellStyle name="Total 3 7 3 2 3 2" xfId="45986"/>
    <cellStyle name="Total 3 7 3 2 4" xfId="45987"/>
    <cellStyle name="Total 3 7 3 3" xfId="45988"/>
    <cellStyle name="Total 3 7 3 3 2" xfId="45989"/>
    <cellStyle name="Total 3 7 3 3 2 2" xfId="45990"/>
    <cellStyle name="Total 3 7 3 3 3" xfId="45991"/>
    <cellStyle name="Total 3 7 3 4" xfId="45992"/>
    <cellStyle name="Total 3 7 3 4 2" xfId="45993"/>
    <cellStyle name="Total 3 7 3 5" xfId="45994"/>
    <cellStyle name="Total 3 7 3 6" xfId="45995"/>
    <cellStyle name="Total 3 7 4" xfId="45996"/>
    <cellStyle name="Total 3 7 4 2" xfId="45997"/>
    <cellStyle name="Total 3 7 4 2 2" xfId="45998"/>
    <cellStyle name="Total 3 7 4 2 2 2" xfId="45999"/>
    <cellStyle name="Total 3 7 4 2 3" xfId="46000"/>
    <cellStyle name="Total 3 7 4 2 3 2" xfId="46001"/>
    <cellStyle name="Total 3 7 4 2 4" xfId="46002"/>
    <cellStyle name="Total 3 7 4 3" xfId="46003"/>
    <cellStyle name="Total 3 7 4 3 2" xfId="46004"/>
    <cellStyle name="Total 3 7 4 3 2 2" xfId="46005"/>
    <cellStyle name="Total 3 7 4 3 3" xfId="46006"/>
    <cellStyle name="Total 3 7 4 4" xfId="46007"/>
    <cellStyle name="Total 3 7 4 4 2" xfId="46008"/>
    <cellStyle name="Total 3 7 4 5" xfId="46009"/>
    <cellStyle name="Total 3 7 5" xfId="46010"/>
    <cellStyle name="Total 3 7 5 2" xfId="46011"/>
    <cellStyle name="Total 3 7 5 2 2" xfId="46012"/>
    <cellStyle name="Total 3 7 5 3" xfId="46013"/>
    <cellStyle name="Total 3 7 5 3 2" xfId="46014"/>
    <cellStyle name="Total 3 7 5 4" xfId="46015"/>
    <cellStyle name="Total 3 7 6" xfId="46016"/>
    <cellStyle name="Total 3 7 6 2" xfId="46017"/>
    <cellStyle name="Total 3 7 6 2 2" xfId="46018"/>
    <cellStyle name="Total 3 7 6 3" xfId="46019"/>
    <cellStyle name="Total 3 7 7" xfId="46020"/>
    <cellStyle name="Total 3 7 7 2" xfId="46021"/>
    <cellStyle name="Total 3 7 8" xfId="46022"/>
    <cellStyle name="Total 3 7 9" xfId="46023"/>
    <cellStyle name="Total 3 8" xfId="972"/>
    <cellStyle name="Total 3 8 2" xfId="1863"/>
    <cellStyle name="Total 3 8 2 2" xfId="46024"/>
    <cellStyle name="Total 3 8 2 2 2" xfId="46025"/>
    <cellStyle name="Total 3 8 2 2 2 2" xfId="46026"/>
    <cellStyle name="Total 3 8 2 2 3" xfId="46027"/>
    <cellStyle name="Total 3 8 2 2 3 2" xfId="46028"/>
    <cellStyle name="Total 3 8 2 2 4" xfId="46029"/>
    <cellStyle name="Total 3 8 2 3" xfId="46030"/>
    <cellStyle name="Total 3 8 2 3 2" xfId="46031"/>
    <cellStyle name="Total 3 8 2 3 2 2" xfId="46032"/>
    <cellStyle name="Total 3 8 2 3 3" xfId="46033"/>
    <cellStyle name="Total 3 8 2 4" xfId="46034"/>
    <cellStyle name="Total 3 8 2 4 2" xfId="46035"/>
    <cellStyle name="Total 3 8 2 5" xfId="46036"/>
    <cellStyle name="Total 3 8 2 6" xfId="46037"/>
    <cellStyle name="Total 3 8 3" xfId="46038"/>
    <cellStyle name="Total 3 8 3 2" xfId="46039"/>
    <cellStyle name="Total 3 8 3 2 2" xfId="46040"/>
    <cellStyle name="Total 3 8 3 2 2 2" xfId="46041"/>
    <cellStyle name="Total 3 8 3 2 3" xfId="46042"/>
    <cellStyle name="Total 3 8 3 2 3 2" xfId="46043"/>
    <cellStyle name="Total 3 8 3 2 4" xfId="46044"/>
    <cellStyle name="Total 3 8 3 3" xfId="46045"/>
    <cellStyle name="Total 3 8 3 3 2" xfId="46046"/>
    <cellStyle name="Total 3 8 3 3 2 2" xfId="46047"/>
    <cellStyle name="Total 3 8 3 3 3" xfId="46048"/>
    <cellStyle name="Total 3 8 3 4" xfId="46049"/>
    <cellStyle name="Total 3 8 3 4 2" xfId="46050"/>
    <cellStyle name="Total 3 8 3 5" xfId="46051"/>
    <cellStyle name="Total 3 8 3 6" xfId="46052"/>
    <cellStyle name="Total 3 8 4" xfId="46053"/>
    <cellStyle name="Total 3 8 4 2" xfId="46054"/>
    <cellStyle name="Total 3 8 4 2 2" xfId="46055"/>
    <cellStyle name="Total 3 8 4 2 2 2" xfId="46056"/>
    <cellStyle name="Total 3 8 4 2 3" xfId="46057"/>
    <cellStyle name="Total 3 8 4 2 3 2" xfId="46058"/>
    <cellStyle name="Total 3 8 4 2 4" xfId="46059"/>
    <cellStyle name="Total 3 8 4 3" xfId="46060"/>
    <cellStyle name="Total 3 8 4 3 2" xfId="46061"/>
    <cellStyle name="Total 3 8 4 3 2 2" xfId="46062"/>
    <cellStyle name="Total 3 8 4 3 3" xfId="46063"/>
    <cellStyle name="Total 3 8 4 4" xfId="46064"/>
    <cellStyle name="Total 3 8 4 4 2" xfId="46065"/>
    <cellStyle name="Total 3 8 4 5" xfId="46066"/>
    <cellStyle name="Total 3 8 5" xfId="46067"/>
    <cellStyle name="Total 3 8 5 2" xfId="46068"/>
    <cellStyle name="Total 3 8 5 2 2" xfId="46069"/>
    <cellStyle name="Total 3 8 5 3" xfId="46070"/>
    <cellStyle name="Total 3 8 5 3 2" xfId="46071"/>
    <cellStyle name="Total 3 8 5 4" xfId="46072"/>
    <cellStyle name="Total 3 8 6" xfId="46073"/>
    <cellStyle name="Total 3 8 6 2" xfId="46074"/>
    <cellStyle name="Total 3 8 6 2 2" xfId="46075"/>
    <cellStyle name="Total 3 8 6 3" xfId="46076"/>
    <cellStyle name="Total 3 8 7" xfId="46077"/>
    <cellStyle name="Total 3 8 7 2" xfId="46078"/>
    <cellStyle name="Total 3 8 8" xfId="46079"/>
    <cellStyle name="Total 3 8 9" xfId="46080"/>
    <cellStyle name="Total 3 9" xfId="1347"/>
    <cellStyle name="Total 3 9 2" xfId="1756"/>
    <cellStyle name="Total 3 9 2 2" xfId="46081"/>
    <cellStyle name="Total 3 9 2 2 2" xfId="46082"/>
    <cellStyle name="Total 3 9 2 2 2 2" xfId="46083"/>
    <cellStyle name="Total 3 9 2 2 3" xfId="46084"/>
    <cellStyle name="Total 3 9 2 2 3 2" xfId="46085"/>
    <cellStyle name="Total 3 9 2 2 4" xfId="46086"/>
    <cellStyle name="Total 3 9 2 3" xfId="46087"/>
    <cellStyle name="Total 3 9 2 3 2" xfId="46088"/>
    <cellStyle name="Total 3 9 2 3 2 2" xfId="46089"/>
    <cellStyle name="Total 3 9 2 3 3" xfId="46090"/>
    <cellStyle name="Total 3 9 2 4" xfId="46091"/>
    <cellStyle name="Total 3 9 2 4 2" xfId="46092"/>
    <cellStyle name="Total 3 9 2 5" xfId="46093"/>
    <cellStyle name="Total 3 9 2 6" xfId="46094"/>
    <cellStyle name="Total 3 9 3" xfId="46095"/>
    <cellStyle name="Total 3 9 3 2" xfId="46096"/>
    <cellStyle name="Total 3 9 3 2 2" xfId="46097"/>
    <cellStyle name="Total 3 9 3 2 2 2" xfId="46098"/>
    <cellStyle name="Total 3 9 3 2 3" xfId="46099"/>
    <cellStyle name="Total 3 9 3 2 3 2" xfId="46100"/>
    <cellStyle name="Total 3 9 3 2 4" xfId="46101"/>
    <cellStyle name="Total 3 9 3 3" xfId="46102"/>
    <cellStyle name="Total 3 9 3 3 2" xfId="46103"/>
    <cellStyle name="Total 3 9 3 3 2 2" xfId="46104"/>
    <cellStyle name="Total 3 9 3 3 3" xfId="46105"/>
    <cellStyle name="Total 3 9 3 4" xfId="46106"/>
    <cellStyle name="Total 3 9 3 4 2" xfId="46107"/>
    <cellStyle name="Total 3 9 3 5" xfId="46108"/>
    <cellStyle name="Total 3 9 3 6" xfId="46109"/>
    <cellStyle name="Total 3 9 4" xfId="46110"/>
    <cellStyle name="Total 3 9 4 2" xfId="46111"/>
    <cellStyle name="Total 3 9 4 2 2" xfId="46112"/>
    <cellStyle name="Total 3 9 4 2 2 2" xfId="46113"/>
    <cellStyle name="Total 3 9 4 2 3" xfId="46114"/>
    <cellStyle name="Total 3 9 4 2 3 2" xfId="46115"/>
    <cellStyle name="Total 3 9 4 2 4" xfId="46116"/>
    <cellStyle name="Total 3 9 4 3" xfId="46117"/>
    <cellStyle name="Total 3 9 4 3 2" xfId="46118"/>
    <cellStyle name="Total 3 9 4 3 2 2" xfId="46119"/>
    <cellStyle name="Total 3 9 4 3 3" xfId="46120"/>
    <cellStyle name="Total 3 9 4 4" xfId="46121"/>
    <cellStyle name="Total 3 9 4 4 2" xfId="46122"/>
    <cellStyle name="Total 3 9 4 5" xfId="46123"/>
    <cellStyle name="Total 3 9 5" xfId="46124"/>
    <cellStyle name="Total 3 9 5 2" xfId="46125"/>
    <cellStyle name="Total 3 9 5 2 2" xfId="46126"/>
    <cellStyle name="Total 3 9 5 3" xfId="46127"/>
    <cellStyle name="Total 3 9 5 3 2" xfId="46128"/>
    <cellStyle name="Total 3 9 5 4" xfId="46129"/>
    <cellStyle name="Total 3 9 6" xfId="46130"/>
    <cellStyle name="Total 3 9 6 2" xfId="46131"/>
    <cellStyle name="Total 3 9 6 2 2" xfId="46132"/>
    <cellStyle name="Total 3 9 6 3" xfId="46133"/>
    <cellStyle name="Total 3 9 7" xfId="46134"/>
    <cellStyle name="Total 3 9 7 2" xfId="46135"/>
    <cellStyle name="Total 3 9 8" xfId="46136"/>
    <cellStyle name="Total 3 9 9" xfId="46137"/>
    <cellStyle name="Total 4" xfId="1653"/>
    <cellStyle name="Total 4 2" xfId="46138"/>
    <cellStyle name="Total 4 2 2" xfId="46139"/>
    <cellStyle name="Total 4 2 2 2" xfId="46140"/>
    <cellStyle name="Total 4 2 2 2 2" xfId="46141"/>
    <cellStyle name="Total 4 2 2 2 2 2" xfId="46142"/>
    <cellStyle name="Total 4 2 2 2 3" xfId="46143"/>
    <cellStyle name="Total 4 2 2 2 3 2" xfId="46144"/>
    <cellStyle name="Total 4 2 2 2 4" xfId="46145"/>
    <cellStyle name="Total 4 2 2 3" xfId="46146"/>
    <cellStyle name="Total 4 2 2 3 2" xfId="46147"/>
    <cellStyle name="Total 4 2 2 3 2 2" xfId="46148"/>
    <cellStyle name="Total 4 2 2 3 3" xfId="46149"/>
    <cellStyle name="Total 4 2 2 4" xfId="46150"/>
    <cellStyle name="Total 4 2 2 4 2" xfId="46151"/>
    <cellStyle name="Total 4 2 2 5" xfId="46152"/>
    <cellStyle name="Total 4 2 3" xfId="46153"/>
    <cellStyle name="Total 4 2 3 2" xfId="46154"/>
    <cellStyle name="Total 4 2 3 2 2" xfId="46155"/>
    <cellStyle name="Total 4 2 3 2 2 2" xfId="46156"/>
    <cellStyle name="Total 4 2 3 2 3" xfId="46157"/>
    <cellStyle name="Total 4 2 3 2 3 2" xfId="46158"/>
    <cellStyle name="Total 4 2 3 2 4" xfId="46159"/>
    <cellStyle name="Total 4 2 3 3" xfId="46160"/>
    <cellStyle name="Total 4 2 3 3 2" xfId="46161"/>
    <cellStyle name="Total 4 2 3 3 2 2" xfId="46162"/>
    <cellStyle name="Total 4 2 3 3 3" xfId="46163"/>
    <cellStyle name="Total 4 2 3 4" xfId="46164"/>
    <cellStyle name="Total 4 2 3 4 2" xfId="46165"/>
    <cellStyle name="Total 4 2 3 5" xfId="46166"/>
    <cellStyle name="Total 4 2 4" xfId="46167"/>
    <cellStyle name="Total 4 2 4 2" xfId="46168"/>
    <cellStyle name="Total 4 2 4 2 2" xfId="46169"/>
    <cellStyle name="Total 4 2 4 2 2 2" xfId="46170"/>
    <cellStyle name="Total 4 2 4 2 3" xfId="46171"/>
    <cellStyle name="Total 4 2 4 2 3 2" xfId="46172"/>
    <cellStyle name="Total 4 2 4 2 4" xfId="46173"/>
    <cellStyle name="Total 4 2 4 3" xfId="46174"/>
    <cellStyle name="Total 4 2 4 3 2" xfId="46175"/>
    <cellStyle name="Total 4 2 4 3 2 2" xfId="46176"/>
    <cellStyle name="Total 4 2 4 3 3" xfId="46177"/>
    <cellStyle name="Total 4 2 4 4" xfId="46178"/>
    <cellStyle name="Total 4 2 4 4 2" xfId="46179"/>
    <cellStyle name="Total 4 2 4 5" xfId="46180"/>
    <cellStyle name="Total 4 2 5" xfId="46181"/>
    <cellStyle name="Total 4 2 5 2" xfId="46182"/>
    <cellStyle name="Total 4 2 5 2 2" xfId="46183"/>
    <cellStyle name="Total 4 2 5 2 2 2" xfId="46184"/>
    <cellStyle name="Total 4 2 5 2 3" xfId="46185"/>
    <cellStyle name="Total 4 2 5 2 3 2" xfId="46186"/>
    <cellStyle name="Total 4 2 5 2 4" xfId="46187"/>
    <cellStyle name="Total 4 2 5 3" xfId="46188"/>
    <cellStyle name="Total 4 2 5 3 2" xfId="46189"/>
    <cellStyle name="Total 4 2 5 3 2 2" xfId="46190"/>
    <cellStyle name="Total 4 2 5 3 3" xfId="46191"/>
    <cellStyle name="Total 4 2 5 4" xfId="46192"/>
    <cellStyle name="Total 4 2 5 4 2" xfId="46193"/>
    <cellStyle name="Total 4 2 5 5" xfId="46194"/>
    <cellStyle name="Total 4 2 6" xfId="46195"/>
    <cellStyle name="Total 4 2 6 2" xfId="46196"/>
    <cellStyle name="Total 4 2 6 2 2" xfId="46197"/>
    <cellStyle name="Total 4 2 6 3" xfId="46198"/>
    <cellStyle name="Total 4 2 6 3 2" xfId="46199"/>
    <cellStyle name="Total 4 2 6 4" xfId="46200"/>
    <cellStyle name="Total 4 2 7" xfId="46201"/>
    <cellStyle name="Total 4 2 7 2" xfId="46202"/>
    <cellStyle name="Total 4 2 7 2 2" xfId="46203"/>
    <cellStyle name="Total 4 2 7 3" xfId="46204"/>
    <cellStyle name="Total 4 2 8" xfId="46205"/>
    <cellStyle name="Total 4 2 8 2" xfId="46206"/>
    <cellStyle name="Total 4 2 9" xfId="46207"/>
    <cellStyle name="Total 4 3" xfId="46208"/>
    <cellStyle name="Total 4 3 2" xfId="46209"/>
    <cellStyle name="Total 4 3 2 2" xfId="46210"/>
    <cellStyle name="Total 4 3 2 2 2" xfId="46211"/>
    <cellStyle name="Total 4 3 2 2 2 2" xfId="46212"/>
    <cellStyle name="Total 4 3 2 2 3" xfId="46213"/>
    <cellStyle name="Total 4 3 2 2 3 2" xfId="46214"/>
    <cellStyle name="Total 4 3 2 2 4" xfId="46215"/>
    <cellStyle name="Total 4 3 2 3" xfId="46216"/>
    <cellStyle name="Total 4 3 2 3 2" xfId="46217"/>
    <cellStyle name="Total 4 3 2 3 2 2" xfId="46218"/>
    <cellStyle name="Total 4 3 2 3 3" xfId="46219"/>
    <cellStyle name="Total 4 3 2 4" xfId="46220"/>
    <cellStyle name="Total 4 3 2 4 2" xfId="46221"/>
    <cellStyle name="Total 4 3 2 5" xfId="46222"/>
    <cellStyle name="Total 4 3 3" xfId="46223"/>
    <cellStyle name="Total 4 3 3 2" xfId="46224"/>
    <cellStyle name="Total 4 3 3 2 2" xfId="46225"/>
    <cellStyle name="Total 4 3 3 2 2 2" xfId="46226"/>
    <cellStyle name="Total 4 3 3 2 3" xfId="46227"/>
    <cellStyle name="Total 4 3 3 2 3 2" xfId="46228"/>
    <cellStyle name="Total 4 3 3 2 4" xfId="46229"/>
    <cellStyle name="Total 4 3 3 3" xfId="46230"/>
    <cellStyle name="Total 4 3 3 3 2" xfId="46231"/>
    <cellStyle name="Total 4 3 3 3 2 2" xfId="46232"/>
    <cellStyle name="Total 4 3 3 3 3" xfId="46233"/>
    <cellStyle name="Total 4 3 3 4" xfId="46234"/>
    <cellStyle name="Total 4 3 3 4 2" xfId="46235"/>
    <cellStyle name="Total 4 3 3 5" xfId="46236"/>
    <cellStyle name="Total 4 3 4" xfId="46237"/>
    <cellStyle name="Total 4 3 4 2" xfId="46238"/>
    <cellStyle name="Total 4 3 4 2 2" xfId="46239"/>
    <cellStyle name="Total 4 3 4 2 2 2" xfId="46240"/>
    <cellStyle name="Total 4 3 4 2 3" xfId="46241"/>
    <cellStyle name="Total 4 3 4 2 3 2" xfId="46242"/>
    <cellStyle name="Total 4 3 4 2 4" xfId="46243"/>
    <cellStyle name="Total 4 3 4 3" xfId="46244"/>
    <cellStyle name="Total 4 3 4 3 2" xfId="46245"/>
    <cellStyle name="Total 4 3 4 3 2 2" xfId="46246"/>
    <cellStyle name="Total 4 3 4 3 3" xfId="46247"/>
    <cellStyle name="Total 4 3 4 4" xfId="46248"/>
    <cellStyle name="Total 4 3 4 4 2" xfId="46249"/>
    <cellStyle name="Total 4 3 4 5" xfId="46250"/>
    <cellStyle name="Total 4 3 5" xfId="46251"/>
    <cellStyle name="Total 4 3 5 2" xfId="46252"/>
    <cellStyle name="Total 4 3 5 2 2" xfId="46253"/>
    <cellStyle name="Total 4 3 5 2 2 2" xfId="46254"/>
    <cellStyle name="Total 4 3 5 2 3" xfId="46255"/>
    <cellStyle name="Total 4 3 5 2 3 2" xfId="46256"/>
    <cellStyle name="Total 4 3 5 2 4" xfId="46257"/>
    <cellStyle name="Total 4 3 5 3" xfId="46258"/>
    <cellStyle name="Total 4 3 5 3 2" xfId="46259"/>
    <cellStyle name="Total 4 3 5 3 2 2" xfId="46260"/>
    <cellStyle name="Total 4 3 5 3 3" xfId="46261"/>
    <cellStyle name="Total 4 3 5 4" xfId="46262"/>
    <cellStyle name="Total 4 3 5 4 2" xfId="46263"/>
    <cellStyle name="Total 4 3 5 5" xfId="46264"/>
    <cellStyle name="Total 4 3 6" xfId="46265"/>
    <cellStyle name="Total 4 3 6 2" xfId="46266"/>
    <cellStyle name="Total 4 3 6 2 2" xfId="46267"/>
    <cellStyle name="Total 4 3 6 3" xfId="46268"/>
    <cellStyle name="Total 4 3 6 3 2" xfId="46269"/>
    <cellStyle name="Total 4 3 6 4" xfId="46270"/>
    <cellStyle name="Total 4 3 7" xfId="46271"/>
    <cellStyle name="Total 4 3 7 2" xfId="46272"/>
    <cellStyle name="Total 4 3 7 2 2" xfId="46273"/>
    <cellStyle name="Total 4 3 7 3" xfId="46274"/>
    <cellStyle name="Total 4 3 8" xfId="46275"/>
    <cellStyle name="Total 4 3 8 2" xfId="46276"/>
    <cellStyle name="Total 4 3 9" xfId="46277"/>
    <cellStyle name="Total 4 4" xfId="46278"/>
    <cellStyle name="Total 4 4 2" xfId="46279"/>
    <cellStyle name="Total 4 4 2 2" xfId="46280"/>
    <cellStyle name="Total 4 4 2 2 2" xfId="46281"/>
    <cellStyle name="Total 4 4 2 2 2 2" xfId="46282"/>
    <cellStyle name="Total 4 4 2 2 3" xfId="46283"/>
    <cellStyle name="Total 4 4 2 2 3 2" xfId="46284"/>
    <cellStyle name="Total 4 4 2 2 4" xfId="46285"/>
    <cellStyle name="Total 4 4 2 3" xfId="46286"/>
    <cellStyle name="Total 4 4 2 3 2" xfId="46287"/>
    <cellStyle name="Total 4 4 2 3 2 2" xfId="46288"/>
    <cellStyle name="Total 4 4 2 3 3" xfId="46289"/>
    <cellStyle name="Total 4 4 2 4" xfId="46290"/>
    <cellStyle name="Total 4 4 2 4 2" xfId="46291"/>
    <cellStyle name="Total 4 4 2 5" xfId="46292"/>
    <cellStyle name="Total 4 4 3" xfId="46293"/>
    <cellStyle name="Total 4 4 3 2" xfId="46294"/>
    <cellStyle name="Total 4 4 3 2 2" xfId="46295"/>
    <cellStyle name="Total 4 4 3 2 2 2" xfId="46296"/>
    <cellStyle name="Total 4 4 3 2 3" xfId="46297"/>
    <cellStyle name="Total 4 4 3 2 3 2" xfId="46298"/>
    <cellStyle name="Total 4 4 3 2 4" xfId="46299"/>
    <cellStyle name="Total 4 4 3 3" xfId="46300"/>
    <cellStyle name="Total 4 4 3 3 2" xfId="46301"/>
    <cellStyle name="Total 4 4 3 3 2 2" xfId="46302"/>
    <cellStyle name="Total 4 4 3 3 3" xfId="46303"/>
    <cellStyle name="Total 4 4 3 4" xfId="46304"/>
    <cellStyle name="Total 4 4 3 4 2" xfId="46305"/>
    <cellStyle name="Total 4 4 3 5" xfId="46306"/>
    <cellStyle name="Total 4 4 4" xfId="46307"/>
    <cellStyle name="Total 4 4 4 2" xfId="46308"/>
    <cellStyle name="Total 4 4 4 2 2" xfId="46309"/>
    <cellStyle name="Total 4 4 4 2 2 2" xfId="46310"/>
    <cellStyle name="Total 4 4 4 2 3" xfId="46311"/>
    <cellStyle name="Total 4 4 4 2 3 2" xfId="46312"/>
    <cellStyle name="Total 4 4 4 2 4" xfId="46313"/>
    <cellStyle name="Total 4 4 4 3" xfId="46314"/>
    <cellStyle name="Total 4 4 4 3 2" xfId="46315"/>
    <cellStyle name="Total 4 4 4 3 2 2" xfId="46316"/>
    <cellStyle name="Total 4 4 4 3 3" xfId="46317"/>
    <cellStyle name="Total 4 4 4 4" xfId="46318"/>
    <cellStyle name="Total 4 4 4 4 2" xfId="46319"/>
    <cellStyle name="Total 4 4 4 5" xfId="46320"/>
    <cellStyle name="Total 4 4 5" xfId="46321"/>
    <cellStyle name="Total 4 4 5 2" xfId="46322"/>
    <cellStyle name="Total 4 4 5 2 2" xfId="46323"/>
    <cellStyle name="Total 4 4 5 2 2 2" xfId="46324"/>
    <cellStyle name="Total 4 4 5 2 3" xfId="46325"/>
    <cellStyle name="Total 4 4 5 2 3 2" xfId="46326"/>
    <cellStyle name="Total 4 4 5 2 4" xfId="46327"/>
    <cellStyle name="Total 4 4 5 3" xfId="46328"/>
    <cellStyle name="Total 4 4 5 3 2" xfId="46329"/>
    <cellStyle name="Total 4 4 5 3 2 2" xfId="46330"/>
    <cellStyle name="Total 4 4 5 3 3" xfId="46331"/>
    <cellStyle name="Total 4 4 5 4" xfId="46332"/>
    <cellStyle name="Total 4 4 5 4 2" xfId="46333"/>
    <cellStyle name="Total 4 4 5 5" xfId="46334"/>
    <cellStyle name="Total 4 4 6" xfId="46335"/>
    <cellStyle name="Total 4 4 6 2" xfId="46336"/>
    <cellStyle name="Total 4 4 6 2 2" xfId="46337"/>
    <cellStyle name="Total 4 4 6 3" xfId="46338"/>
    <cellStyle name="Total 4 4 6 3 2" xfId="46339"/>
    <cellStyle name="Total 4 4 6 4" xfId="46340"/>
    <cellStyle name="Total 4 4 7" xfId="46341"/>
    <cellStyle name="Total 4 4 7 2" xfId="46342"/>
    <cellStyle name="Total 4 4 7 2 2" xfId="46343"/>
    <cellStyle name="Total 4 4 7 3" xfId="46344"/>
    <cellStyle name="Total 4 4 8" xfId="46345"/>
    <cellStyle name="Total 4 4 8 2" xfId="46346"/>
    <cellStyle name="Total 4 4 9" xfId="46347"/>
    <cellStyle name="Total 4 5" xfId="46348"/>
    <cellStyle name="Total 5" xfId="1654"/>
    <cellStyle name="Total 5 10" xfId="904"/>
    <cellStyle name="Total 5 10 2" xfId="1439"/>
    <cellStyle name="Total 5 10 2 2" xfId="46349"/>
    <cellStyle name="Total 5 10 3" xfId="46350"/>
    <cellStyle name="Total 5 11" xfId="146"/>
    <cellStyle name="Total 5 11 2" xfId="2288"/>
    <cellStyle name="Total 5 12" xfId="1062"/>
    <cellStyle name="Total 5 13" xfId="1237"/>
    <cellStyle name="Total 5 14" xfId="2363"/>
    <cellStyle name="Total 5 2" xfId="1721"/>
    <cellStyle name="Total 5 2 10" xfId="46351"/>
    <cellStyle name="Total 5 2 10 2" xfId="46352"/>
    <cellStyle name="Total 5 2 10 2 2" xfId="46353"/>
    <cellStyle name="Total 5 2 10 3" xfId="46354"/>
    <cellStyle name="Total 5 2 10 3 2" xfId="46355"/>
    <cellStyle name="Total 5 2 10 4" xfId="46356"/>
    <cellStyle name="Total 5 2 11" xfId="46357"/>
    <cellStyle name="Total 5 2 11 2" xfId="46358"/>
    <cellStyle name="Total 5 2 11 2 2" xfId="46359"/>
    <cellStyle name="Total 5 2 11 3" xfId="46360"/>
    <cellStyle name="Total 5 2 12" xfId="46361"/>
    <cellStyle name="Total 5 2 12 2" xfId="46362"/>
    <cellStyle name="Total 5 2 13" xfId="46363"/>
    <cellStyle name="Total 5 2 14" xfId="46364"/>
    <cellStyle name="Total 5 2 2" xfId="1989"/>
    <cellStyle name="Total 5 2 2 10" xfId="46365"/>
    <cellStyle name="Total 5 2 2 2" xfId="731"/>
    <cellStyle name="Total 5 2 2 2 2" xfId="46366"/>
    <cellStyle name="Total 5 2 2 2 2 2" xfId="46367"/>
    <cellStyle name="Total 5 2 2 2 2 2 2" xfId="46368"/>
    <cellStyle name="Total 5 2 2 2 2 3" xfId="46369"/>
    <cellStyle name="Total 5 2 2 2 2 3 2" xfId="46370"/>
    <cellStyle name="Total 5 2 2 2 2 4" xfId="46371"/>
    <cellStyle name="Total 5 2 2 2 3" xfId="46372"/>
    <cellStyle name="Total 5 2 2 2 3 2" xfId="46373"/>
    <cellStyle name="Total 5 2 2 2 3 2 2" xfId="46374"/>
    <cellStyle name="Total 5 2 2 2 3 3" xfId="46375"/>
    <cellStyle name="Total 5 2 2 2 4" xfId="46376"/>
    <cellStyle name="Total 5 2 2 2 4 2" xfId="46377"/>
    <cellStyle name="Total 5 2 2 2 5" xfId="46378"/>
    <cellStyle name="Total 5 2 2 2 6" xfId="46379"/>
    <cellStyle name="Total 5 2 2 3" xfId="2097"/>
    <cellStyle name="Total 5 2 2 3 2" xfId="46380"/>
    <cellStyle name="Total 5 2 2 3 2 2" xfId="46381"/>
    <cellStyle name="Total 5 2 2 3 2 2 2" xfId="46382"/>
    <cellStyle name="Total 5 2 2 3 2 3" xfId="46383"/>
    <cellStyle name="Total 5 2 2 3 2 3 2" xfId="46384"/>
    <cellStyle name="Total 5 2 2 3 2 4" xfId="46385"/>
    <cellStyle name="Total 5 2 2 3 3" xfId="46386"/>
    <cellStyle name="Total 5 2 2 3 3 2" xfId="46387"/>
    <cellStyle name="Total 5 2 2 3 3 2 2" xfId="46388"/>
    <cellStyle name="Total 5 2 2 3 3 3" xfId="46389"/>
    <cellStyle name="Total 5 2 2 3 4" xfId="46390"/>
    <cellStyle name="Total 5 2 2 3 4 2" xfId="46391"/>
    <cellStyle name="Total 5 2 2 3 5" xfId="46392"/>
    <cellStyle name="Total 5 2 2 3 6" xfId="46393"/>
    <cellStyle name="Total 5 2 2 4" xfId="46394"/>
    <cellStyle name="Total 5 2 2 4 2" xfId="46395"/>
    <cellStyle name="Total 5 2 2 4 2 2" xfId="46396"/>
    <cellStyle name="Total 5 2 2 4 2 2 2" xfId="46397"/>
    <cellStyle name="Total 5 2 2 4 2 3" xfId="46398"/>
    <cellStyle name="Total 5 2 2 4 2 3 2" xfId="46399"/>
    <cellStyle name="Total 5 2 2 4 2 4" xfId="46400"/>
    <cellStyle name="Total 5 2 2 4 3" xfId="46401"/>
    <cellStyle name="Total 5 2 2 4 3 2" xfId="46402"/>
    <cellStyle name="Total 5 2 2 4 3 2 2" xfId="46403"/>
    <cellStyle name="Total 5 2 2 4 3 3" xfId="46404"/>
    <cellStyle name="Total 5 2 2 4 4" xfId="46405"/>
    <cellStyle name="Total 5 2 2 4 4 2" xfId="46406"/>
    <cellStyle name="Total 5 2 2 4 5" xfId="46407"/>
    <cellStyle name="Total 5 2 2 4 6" xfId="46408"/>
    <cellStyle name="Total 5 2 2 5" xfId="46409"/>
    <cellStyle name="Total 5 2 2 5 2" xfId="46410"/>
    <cellStyle name="Total 5 2 2 5 2 2" xfId="46411"/>
    <cellStyle name="Total 5 2 2 5 3" xfId="46412"/>
    <cellStyle name="Total 5 2 2 5 3 2" xfId="46413"/>
    <cellStyle name="Total 5 2 2 5 4" xfId="46414"/>
    <cellStyle name="Total 5 2 2 6" xfId="46415"/>
    <cellStyle name="Total 5 2 2 6 2" xfId="46416"/>
    <cellStyle name="Total 5 2 2 6 2 2" xfId="46417"/>
    <cellStyle name="Total 5 2 2 6 3" xfId="46418"/>
    <cellStyle name="Total 5 2 2 7" xfId="46419"/>
    <cellStyle name="Total 5 2 2 7 2" xfId="46420"/>
    <cellStyle name="Total 5 2 2 8" xfId="46421"/>
    <cellStyle name="Total 5 2 2 9" xfId="46422"/>
    <cellStyle name="Total 5 2 3" xfId="674"/>
    <cellStyle name="Total 5 2 3 10" xfId="46423"/>
    <cellStyle name="Total 5 2 3 2" xfId="2149"/>
    <cellStyle name="Total 5 2 3 2 2" xfId="46424"/>
    <cellStyle name="Total 5 2 3 2 2 2" xfId="46425"/>
    <cellStyle name="Total 5 2 3 2 2 2 2" xfId="46426"/>
    <cellStyle name="Total 5 2 3 2 2 3" xfId="46427"/>
    <cellStyle name="Total 5 2 3 2 2 3 2" xfId="46428"/>
    <cellStyle name="Total 5 2 3 2 2 4" xfId="46429"/>
    <cellStyle name="Total 5 2 3 2 3" xfId="46430"/>
    <cellStyle name="Total 5 2 3 2 3 2" xfId="46431"/>
    <cellStyle name="Total 5 2 3 2 3 2 2" xfId="46432"/>
    <cellStyle name="Total 5 2 3 2 3 3" xfId="46433"/>
    <cellStyle name="Total 5 2 3 2 4" xfId="46434"/>
    <cellStyle name="Total 5 2 3 2 4 2" xfId="46435"/>
    <cellStyle name="Total 5 2 3 2 5" xfId="46436"/>
    <cellStyle name="Total 5 2 3 2 6" xfId="46437"/>
    <cellStyle name="Total 5 2 3 3" xfId="46438"/>
    <cellStyle name="Total 5 2 3 3 2" xfId="46439"/>
    <cellStyle name="Total 5 2 3 3 2 2" xfId="46440"/>
    <cellStyle name="Total 5 2 3 3 2 2 2" xfId="46441"/>
    <cellStyle name="Total 5 2 3 3 2 3" xfId="46442"/>
    <cellStyle name="Total 5 2 3 3 2 3 2" xfId="46443"/>
    <cellStyle name="Total 5 2 3 3 2 4" xfId="46444"/>
    <cellStyle name="Total 5 2 3 3 3" xfId="46445"/>
    <cellStyle name="Total 5 2 3 3 3 2" xfId="46446"/>
    <cellStyle name="Total 5 2 3 3 3 2 2" xfId="46447"/>
    <cellStyle name="Total 5 2 3 3 3 3" xfId="46448"/>
    <cellStyle name="Total 5 2 3 3 4" xfId="46449"/>
    <cellStyle name="Total 5 2 3 3 4 2" xfId="46450"/>
    <cellStyle name="Total 5 2 3 3 5" xfId="46451"/>
    <cellStyle name="Total 5 2 3 3 6" xfId="46452"/>
    <cellStyle name="Total 5 2 3 4" xfId="46453"/>
    <cellStyle name="Total 5 2 3 4 2" xfId="46454"/>
    <cellStyle name="Total 5 2 3 4 2 2" xfId="46455"/>
    <cellStyle name="Total 5 2 3 4 2 2 2" xfId="46456"/>
    <cellStyle name="Total 5 2 3 4 2 3" xfId="46457"/>
    <cellStyle name="Total 5 2 3 4 2 3 2" xfId="46458"/>
    <cellStyle name="Total 5 2 3 4 2 4" xfId="46459"/>
    <cellStyle name="Total 5 2 3 4 3" xfId="46460"/>
    <cellStyle name="Total 5 2 3 4 3 2" xfId="46461"/>
    <cellStyle name="Total 5 2 3 4 3 2 2" xfId="46462"/>
    <cellStyle name="Total 5 2 3 4 3 3" xfId="46463"/>
    <cellStyle name="Total 5 2 3 4 4" xfId="46464"/>
    <cellStyle name="Total 5 2 3 4 4 2" xfId="46465"/>
    <cellStyle name="Total 5 2 3 4 5" xfId="46466"/>
    <cellStyle name="Total 5 2 3 4 6" xfId="46467"/>
    <cellStyle name="Total 5 2 3 5" xfId="46468"/>
    <cellStyle name="Total 5 2 3 5 2" xfId="46469"/>
    <cellStyle name="Total 5 2 3 5 2 2" xfId="46470"/>
    <cellStyle name="Total 5 2 3 5 3" xfId="46471"/>
    <cellStyle name="Total 5 2 3 5 3 2" xfId="46472"/>
    <cellStyle name="Total 5 2 3 5 4" xfId="46473"/>
    <cellStyle name="Total 5 2 3 6" xfId="46474"/>
    <cellStyle name="Total 5 2 3 6 2" xfId="46475"/>
    <cellStyle name="Total 5 2 3 6 2 2" xfId="46476"/>
    <cellStyle name="Total 5 2 3 6 3" xfId="46477"/>
    <cellStyle name="Total 5 2 3 7" xfId="46478"/>
    <cellStyle name="Total 5 2 3 7 2" xfId="46479"/>
    <cellStyle name="Total 5 2 3 8" xfId="46480"/>
    <cellStyle name="Total 5 2 3 9" xfId="46481"/>
    <cellStyle name="Total 5 2 4" xfId="218"/>
    <cellStyle name="Total 5 2 4 10" xfId="46482"/>
    <cellStyle name="Total 5 2 4 2" xfId="2217"/>
    <cellStyle name="Total 5 2 4 2 2" xfId="46483"/>
    <cellStyle name="Total 5 2 4 2 2 2" xfId="46484"/>
    <cellStyle name="Total 5 2 4 2 2 2 2" xfId="46485"/>
    <cellStyle name="Total 5 2 4 2 2 3" xfId="46486"/>
    <cellStyle name="Total 5 2 4 2 2 3 2" xfId="46487"/>
    <cellStyle name="Total 5 2 4 2 2 4" xfId="46488"/>
    <cellStyle name="Total 5 2 4 2 3" xfId="46489"/>
    <cellStyle name="Total 5 2 4 2 3 2" xfId="46490"/>
    <cellStyle name="Total 5 2 4 2 3 2 2" xfId="46491"/>
    <cellStyle name="Total 5 2 4 2 3 3" xfId="46492"/>
    <cellStyle name="Total 5 2 4 2 4" xfId="46493"/>
    <cellStyle name="Total 5 2 4 2 4 2" xfId="46494"/>
    <cellStyle name="Total 5 2 4 2 5" xfId="46495"/>
    <cellStyle name="Total 5 2 4 2 6" xfId="46496"/>
    <cellStyle name="Total 5 2 4 3" xfId="46497"/>
    <cellStyle name="Total 5 2 4 3 2" xfId="46498"/>
    <cellStyle name="Total 5 2 4 3 2 2" xfId="46499"/>
    <cellStyle name="Total 5 2 4 3 2 2 2" xfId="46500"/>
    <cellStyle name="Total 5 2 4 3 2 3" xfId="46501"/>
    <cellStyle name="Total 5 2 4 3 2 3 2" xfId="46502"/>
    <cellStyle name="Total 5 2 4 3 2 4" xfId="46503"/>
    <cellStyle name="Total 5 2 4 3 3" xfId="46504"/>
    <cellStyle name="Total 5 2 4 3 3 2" xfId="46505"/>
    <cellStyle name="Total 5 2 4 3 3 2 2" xfId="46506"/>
    <cellStyle name="Total 5 2 4 3 3 3" xfId="46507"/>
    <cellStyle name="Total 5 2 4 3 4" xfId="46508"/>
    <cellStyle name="Total 5 2 4 3 4 2" xfId="46509"/>
    <cellStyle name="Total 5 2 4 3 5" xfId="46510"/>
    <cellStyle name="Total 5 2 4 3 6" xfId="46511"/>
    <cellStyle name="Total 5 2 4 4" xfId="46512"/>
    <cellStyle name="Total 5 2 4 4 2" xfId="46513"/>
    <cellStyle name="Total 5 2 4 4 2 2" xfId="46514"/>
    <cellStyle name="Total 5 2 4 4 2 2 2" xfId="46515"/>
    <cellStyle name="Total 5 2 4 4 2 3" xfId="46516"/>
    <cellStyle name="Total 5 2 4 4 2 3 2" xfId="46517"/>
    <cellStyle name="Total 5 2 4 4 2 4" xfId="46518"/>
    <cellStyle name="Total 5 2 4 4 3" xfId="46519"/>
    <cellStyle name="Total 5 2 4 4 3 2" xfId="46520"/>
    <cellStyle name="Total 5 2 4 4 3 2 2" xfId="46521"/>
    <cellStyle name="Total 5 2 4 4 3 3" xfId="46522"/>
    <cellStyle name="Total 5 2 4 4 4" xfId="46523"/>
    <cellStyle name="Total 5 2 4 4 4 2" xfId="46524"/>
    <cellStyle name="Total 5 2 4 4 5" xfId="46525"/>
    <cellStyle name="Total 5 2 4 4 6" xfId="46526"/>
    <cellStyle name="Total 5 2 4 5" xfId="46527"/>
    <cellStyle name="Total 5 2 4 5 2" xfId="46528"/>
    <cellStyle name="Total 5 2 4 5 2 2" xfId="46529"/>
    <cellStyle name="Total 5 2 4 5 3" xfId="46530"/>
    <cellStyle name="Total 5 2 4 5 3 2" xfId="46531"/>
    <cellStyle name="Total 5 2 4 5 4" xfId="46532"/>
    <cellStyle name="Total 5 2 4 6" xfId="46533"/>
    <cellStyle name="Total 5 2 4 6 2" xfId="46534"/>
    <cellStyle name="Total 5 2 4 6 2 2" xfId="46535"/>
    <cellStyle name="Total 5 2 4 6 3" xfId="46536"/>
    <cellStyle name="Total 5 2 4 7" xfId="46537"/>
    <cellStyle name="Total 5 2 4 7 2" xfId="46538"/>
    <cellStyle name="Total 5 2 4 8" xfId="46539"/>
    <cellStyle name="Total 5 2 4 9" xfId="46540"/>
    <cellStyle name="Total 5 2 5" xfId="166"/>
    <cellStyle name="Total 5 2 5 10" xfId="46541"/>
    <cellStyle name="Total 5 2 5 2" xfId="2268"/>
    <cellStyle name="Total 5 2 5 2 2" xfId="46542"/>
    <cellStyle name="Total 5 2 5 2 2 2" xfId="46543"/>
    <cellStyle name="Total 5 2 5 2 2 2 2" xfId="46544"/>
    <cellStyle name="Total 5 2 5 2 2 3" xfId="46545"/>
    <cellStyle name="Total 5 2 5 2 2 3 2" xfId="46546"/>
    <cellStyle name="Total 5 2 5 2 2 4" xfId="46547"/>
    <cellStyle name="Total 5 2 5 2 3" xfId="46548"/>
    <cellStyle name="Total 5 2 5 2 3 2" xfId="46549"/>
    <cellStyle name="Total 5 2 5 2 3 2 2" xfId="46550"/>
    <cellStyle name="Total 5 2 5 2 3 3" xfId="46551"/>
    <cellStyle name="Total 5 2 5 2 4" xfId="46552"/>
    <cellStyle name="Total 5 2 5 2 4 2" xfId="46553"/>
    <cellStyle name="Total 5 2 5 2 5" xfId="46554"/>
    <cellStyle name="Total 5 2 5 2 6" xfId="46555"/>
    <cellStyle name="Total 5 2 5 3" xfId="46556"/>
    <cellStyle name="Total 5 2 5 3 2" xfId="46557"/>
    <cellStyle name="Total 5 2 5 3 2 2" xfId="46558"/>
    <cellStyle name="Total 5 2 5 3 2 2 2" xfId="46559"/>
    <cellStyle name="Total 5 2 5 3 2 3" xfId="46560"/>
    <cellStyle name="Total 5 2 5 3 2 3 2" xfId="46561"/>
    <cellStyle name="Total 5 2 5 3 2 4" xfId="46562"/>
    <cellStyle name="Total 5 2 5 3 3" xfId="46563"/>
    <cellStyle name="Total 5 2 5 3 3 2" xfId="46564"/>
    <cellStyle name="Total 5 2 5 3 3 2 2" xfId="46565"/>
    <cellStyle name="Total 5 2 5 3 3 3" xfId="46566"/>
    <cellStyle name="Total 5 2 5 3 4" xfId="46567"/>
    <cellStyle name="Total 5 2 5 3 4 2" xfId="46568"/>
    <cellStyle name="Total 5 2 5 3 5" xfId="46569"/>
    <cellStyle name="Total 5 2 5 3 6" xfId="46570"/>
    <cellStyle name="Total 5 2 5 4" xfId="46571"/>
    <cellStyle name="Total 5 2 5 4 2" xfId="46572"/>
    <cellStyle name="Total 5 2 5 4 2 2" xfId="46573"/>
    <cellStyle name="Total 5 2 5 4 2 2 2" xfId="46574"/>
    <cellStyle name="Total 5 2 5 4 2 3" xfId="46575"/>
    <cellStyle name="Total 5 2 5 4 2 3 2" xfId="46576"/>
    <cellStyle name="Total 5 2 5 4 2 4" xfId="46577"/>
    <cellStyle name="Total 5 2 5 4 3" xfId="46578"/>
    <cellStyle name="Total 5 2 5 4 3 2" xfId="46579"/>
    <cellStyle name="Total 5 2 5 4 3 2 2" xfId="46580"/>
    <cellStyle name="Total 5 2 5 4 3 3" xfId="46581"/>
    <cellStyle name="Total 5 2 5 4 4" xfId="46582"/>
    <cellStyle name="Total 5 2 5 4 4 2" xfId="46583"/>
    <cellStyle name="Total 5 2 5 4 5" xfId="46584"/>
    <cellStyle name="Total 5 2 5 4 6" xfId="46585"/>
    <cellStyle name="Total 5 2 5 5" xfId="46586"/>
    <cellStyle name="Total 5 2 5 5 2" xfId="46587"/>
    <cellStyle name="Total 5 2 5 5 2 2" xfId="46588"/>
    <cellStyle name="Total 5 2 5 5 3" xfId="46589"/>
    <cellStyle name="Total 5 2 5 5 3 2" xfId="46590"/>
    <cellStyle name="Total 5 2 5 5 4" xfId="46591"/>
    <cellStyle name="Total 5 2 5 6" xfId="46592"/>
    <cellStyle name="Total 5 2 5 6 2" xfId="46593"/>
    <cellStyle name="Total 5 2 5 6 2 2" xfId="46594"/>
    <cellStyle name="Total 5 2 5 6 3" xfId="46595"/>
    <cellStyle name="Total 5 2 5 7" xfId="46596"/>
    <cellStyle name="Total 5 2 5 7 2" xfId="46597"/>
    <cellStyle name="Total 5 2 5 8" xfId="46598"/>
    <cellStyle name="Total 5 2 5 9" xfId="46599"/>
    <cellStyle name="Total 5 2 6" xfId="89"/>
    <cellStyle name="Total 5 2 6 10" xfId="46600"/>
    <cellStyle name="Total 5 2 6 2" xfId="2337"/>
    <cellStyle name="Total 5 2 6 2 2" xfId="46601"/>
    <cellStyle name="Total 5 2 6 2 2 2" xfId="46602"/>
    <cellStyle name="Total 5 2 6 2 2 2 2" xfId="46603"/>
    <cellStyle name="Total 5 2 6 2 2 3" xfId="46604"/>
    <cellStyle name="Total 5 2 6 2 2 3 2" xfId="46605"/>
    <cellStyle name="Total 5 2 6 2 2 4" xfId="46606"/>
    <cellStyle name="Total 5 2 6 2 3" xfId="46607"/>
    <cellStyle name="Total 5 2 6 2 3 2" xfId="46608"/>
    <cellStyle name="Total 5 2 6 2 3 2 2" xfId="46609"/>
    <cellStyle name="Total 5 2 6 2 3 3" xfId="46610"/>
    <cellStyle name="Total 5 2 6 2 4" xfId="46611"/>
    <cellStyle name="Total 5 2 6 2 4 2" xfId="46612"/>
    <cellStyle name="Total 5 2 6 2 5" xfId="46613"/>
    <cellStyle name="Total 5 2 6 2 6" xfId="46614"/>
    <cellStyle name="Total 5 2 6 3" xfId="46615"/>
    <cellStyle name="Total 5 2 6 3 2" xfId="46616"/>
    <cellStyle name="Total 5 2 6 3 2 2" xfId="46617"/>
    <cellStyle name="Total 5 2 6 3 2 2 2" xfId="46618"/>
    <cellStyle name="Total 5 2 6 3 2 3" xfId="46619"/>
    <cellStyle name="Total 5 2 6 3 2 3 2" xfId="46620"/>
    <cellStyle name="Total 5 2 6 3 2 4" xfId="46621"/>
    <cellStyle name="Total 5 2 6 3 3" xfId="46622"/>
    <cellStyle name="Total 5 2 6 3 3 2" xfId="46623"/>
    <cellStyle name="Total 5 2 6 3 3 2 2" xfId="46624"/>
    <cellStyle name="Total 5 2 6 3 3 3" xfId="46625"/>
    <cellStyle name="Total 5 2 6 3 4" xfId="46626"/>
    <cellStyle name="Total 5 2 6 3 4 2" xfId="46627"/>
    <cellStyle name="Total 5 2 6 3 5" xfId="46628"/>
    <cellStyle name="Total 5 2 6 3 6" xfId="46629"/>
    <cellStyle name="Total 5 2 6 4" xfId="46630"/>
    <cellStyle name="Total 5 2 6 4 2" xfId="46631"/>
    <cellStyle name="Total 5 2 6 4 2 2" xfId="46632"/>
    <cellStyle name="Total 5 2 6 4 2 2 2" xfId="46633"/>
    <cellStyle name="Total 5 2 6 4 2 3" xfId="46634"/>
    <cellStyle name="Total 5 2 6 4 2 3 2" xfId="46635"/>
    <cellStyle name="Total 5 2 6 4 2 4" xfId="46636"/>
    <cellStyle name="Total 5 2 6 4 3" xfId="46637"/>
    <cellStyle name="Total 5 2 6 4 3 2" xfId="46638"/>
    <cellStyle name="Total 5 2 6 4 3 2 2" xfId="46639"/>
    <cellStyle name="Total 5 2 6 4 3 3" xfId="46640"/>
    <cellStyle name="Total 5 2 6 4 4" xfId="46641"/>
    <cellStyle name="Total 5 2 6 4 4 2" xfId="46642"/>
    <cellStyle name="Total 5 2 6 4 5" xfId="46643"/>
    <cellStyle name="Total 5 2 6 4 6" xfId="46644"/>
    <cellStyle name="Total 5 2 6 5" xfId="46645"/>
    <cellStyle name="Total 5 2 6 5 2" xfId="46646"/>
    <cellStyle name="Total 5 2 6 5 2 2" xfId="46647"/>
    <cellStyle name="Total 5 2 6 5 3" xfId="46648"/>
    <cellStyle name="Total 5 2 6 5 3 2" xfId="46649"/>
    <cellStyle name="Total 5 2 6 5 4" xfId="46650"/>
    <cellStyle name="Total 5 2 6 6" xfId="46651"/>
    <cellStyle name="Total 5 2 6 6 2" xfId="46652"/>
    <cellStyle name="Total 5 2 6 6 2 2" xfId="46653"/>
    <cellStyle name="Total 5 2 6 6 3" xfId="46654"/>
    <cellStyle name="Total 5 2 6 7" xfId="46655"/>
    <cellStyle name="Total 5 2 6 7 2" xfId="46656"/>
    <cellStyle name="Total 5 2 6 8" xfId="46657"/>
    <cellStyle name="Total 5 2 6 9" xfId="46658"/>
    <cellStyle name="Total 5 2 7" xfId="992"/>
    <cellStyle name="Total 5 2 7 2" xfId="46659"/>
    <cellStyle name="Total 5 2 7 2 2" xfId="46660"/>
    <cellStyle name="Total 5 2 7 2 2 2" xfId="46661"/>
    <cellStyle name="Total 5 2 7 2 3" xfId="46662"/>
    <cellStyle name="Total 5 2 7 2 3 2" xfId="46663"/>
    <cellStyle name="Total 5 2 7 2 4" xfId="46664"/>
    <cellStyle name="Total 5 2 7 3" xfId="46665"/>
    <cellStyle name="Total 5 2 7 3 2" xfId="46666"/>
    <cellStyle name="Total 5 2 7 3 2 2" xfId="46667"/>
    <cellStyle name="Total 5 2 7 3 3" xfId="46668"/>
    <cellStyle name="Total 5 2 7 4" xfId="46669"/>
    <cellStyle name="Total 5 2 7 4 2" xfId="46670"/>
    <cellStyle name="Total 5 2 7 5" xfId="46671"/>
    <cellStyle name="Total 5 2 7 6" xfId="46672"/>
    <cellStyle name="Total 5 2 7 7" xfId="46673"/>
    <cellStyle name="Total 5 2 8" xfId="1427"/>
    <cellStyle name="Total 5 2 8 2" xfId="46674"/>
    <cellStyle name="Total 5 2 8 2 2" xfId="46675"/>
    <cellStyle name="Total 5 2 8 2 2 2" xfId="46676"/>
    <cellStyle name="Total 5 2 8 2 3" xfId="46677"/>
    <cellStyle name="Total 5 2 8 2 3 2" xfId="46678"/>
    <cellStyle name="Total 5 2 8 2 4" xfId="46679"/>
    <cellStyle name="Total 5 2 8 3" xfId="46680"/>
    <cellStyle name="Total 5 2 8 3 2" xfId="46681"/>
    <cellStyle name="Total 5 2 8 3 2 2" xfId="46682"/>
    <cellStyle name="Total 5 2 8 3 3" xfId="46683"/>
    <cellStyle name="Total 5 2 8 4" xfId="46684"/>
    <cellStyle name="Total 5 2 8 4 2" xfId="46685"/>
    <cellStyle name="Total 5 2 8 5" xfId="46686"/>
    <cellStyle name="Total 5 2 8 6" xfId="46687"/>
    <cellStyle name="Total 5 2 8 7" xfId="46688"/>
    <cellStyle name="Total 5 2 9" xfId="2413"/>
    <cellStyle name="Total 5 2 9 2" xfId="46689"/>
    <cellStyle name="Total 5 2 9 2 2" xfId="46690"/>
    <cellStyle name="Total 5 2 9 2 2 2" xfId="46691"/>
    <cellStyle name="Total 5 2 9 2 3" xfId="46692"/>
    <cellStyle name="Total 5 2 9 2 3 2" xfId="46693"/>
    <cellStyle name="Total 5 2 9 2 4" xfId="46694"/>
    <cellStyle name="Total 5 2 9 3" xfId="46695"/>
    <cellStyle name="Total 5 2 9 3 2" xfId="46696"/>
    <cellStyle name="Total 5 2 9 3 2 2" xfId="46697"/>
    <cellStyle name="Total 5 2 9 3 3" xfId="46698"/>
    <cellStyle name="Total 5 2 9 4" xfId="46699"/>
    <cellStyle name="Total 5 2 9 4 2" xfId="46700"/>
    <cellStyle name="Total 5 2 9 5" xfId="46701"/>
    <cellStyle name="Total 5 2 9 6" xfId="46702"/>
    <cellStyle name="Total 5 3" xfId="1664"/>
    <cellStyle name="Total 5 3 10" xfId="46703"/>
    <cellStyle name="Total 5 3 10 2" xfId="46704"/>
    <cellStyle name="Total 5 3 10 2 2" xfId="46705"/>
    <cellStyle name="Total 5 3 10 3" xfId="46706"/>
    <cellStyle name="Total 5 3 10 3 2" xfId="46707"/>
    <cellStyle name="Total 5 3 10 4" xfId="46708"/>
    <cellStyle name="Total 5 3 11" xfId="46709"/>
    <cellStyle name="Total 5 3 11 2" xfId="46710"/>
    <cellStyle name="Total 5 3 11 2 2" xfId="46711"/>
    <cellStyle name="Total 5 3 11 3" xfId="46712"/>
    <cellStyle name="Total 5 3 12" xfId="46713"/>
    <cellStyle name="Total 5 3 12 2" xfId="46714"/>
    <cellStyle name="Total 5 3 13" xfId="46715"/>
    <cellStyle name="Total 5 3 14" xfId="46716"/>
    <cellStyle name="Total 5 3 2" xfId="1937"/>
    <cellStyle name="Total 5 3 2 10" xfId="46717"/>
    <cellStyle name="Total 5 3 2 2" xfId="781"/>
    <cellStyle name="Total 5 3 2 2 2" xfId="46718"/>
    <cellStyle name="Total 5 3 2 2 2 2" xfId="46719"/>
    <cellStyle name="Total 5 3 2 2 2 2 2" xfId="46720"/>
    <cellStyle name="Total 5 3 2 2 2 3" xfId="46721"/>
    <cellStyle name="Total 5 3 2 2 2 3 2" xfId="46722"/>
    <cellStyle name="Total 5 3 2 2 2 4" xfId="46723"/>
    <cellStyle name="Total 5 3 2 2 3" xfId="46724"/>
    <cellStyle name="Total 5 3 2 2 3 2" xfId="46725"/>
    <cellStyle name="Total 5 3 2 2 3 2 2" xfId="46726"/>
    <cellStyle name="Total 5 3 2 2 3 3" xfId="46727"/>
    <cellStyle name="Total 5 3 2 2 4" xfId="46728"/>
    <cellStyle name="Total 5 3 2 2 4 2" xfId="46729"/>
    <cellStyle name="Total 5 3 2 2 5" xfId="46730"/>
    <cellStyle name="Total 5 3 2 2 6" xfId="46731"/>
    <cellStyle name="Total 5 3 2 3" xfId="2049"/>
    <cellStyle name="Total 5 3 2 3 2" xfId="46732"/>
    <cellStyle name="Total 5 3 2 3 2 2" xfId="46733"/>
    <cellStyle name="Total 5 3 2 3 2 2 2" xfId="46734"/>
    <cellStyle name="Total 5 3 2 3 2 3" xfId="46735"/>
    <cellStyle name="Total 5 3 2 3 2 3 2" xfId="46736"/>
    <cellStyle name="Total 5 3 2 3 2 4" xfId="46737"/>
    <cellStyle name="Total 5 3 2 3 3" xfId="46738"/>
    <cellStyle name="Total 5 3 2 3 3 2" xfId="46739"/>
    <cellStyle name="Total 5 3 2 3 3 2 2" xfId="46740"/>
    <cellStyle name="Total 5 3 2 3 3 3" xfId="46741"/>
    <cellStyle name="Total 5 3 2 3 4" xfId="46742"/>
    <cellStyle name="Total 5 3 2 3 4 2" xfId="46743"/>
    <cellStyle name="Total 5 3 2 3 5" xfId="46744"/>
    <cellStyle name="Total 5 3 2 3 6" xfId="46745"/>
    <cellStyle name="Total 5 3 2 4" xfId="46746"/>
    <cellStyle name="Total 5 3 2 4 2" xfId="46747"/>
    <cellStyle name="Total 5 3 2 4 2 2" xfId="46748"/>
    <cellStyle name="Total 5 3 2 4 2 2 2" xfId="46749"/>
    <cellStyle name="Total 5 3 2 4 2 3" xfId="46750"/>
    <cellStyle name="Total 5 3 2 4 2 3 2" xfId="46751"/>
    <cellStyle name="Total 5 3 2 4 2 4" xfId="46752"/>
    <cellStyle name="Total 5 3 2 4 3" xfId="46753"/>
    <cellStyle name="Total 5 3 2 4 3 2" xfId="46754"/>
    <cellStyle name="Total 5 3 2 4 3 2 2" xfId="46755"/>
    <cellStyle name="Total 5 3 2 4 3 3" xfId="46756"/>
    <cellStyle name="Total 5 3 2 4 4" xfId="46757"/>
    <cellStyle name="Total 5 3 2 4 4 2" xfId="46758"/>
    <cellStyle name="Total 5 3 2 4 5" xfId="46759"/>
    <cellStyle name="Total 5 3 2 4 6" xfId="46760"/>
    <cellStyle name="Total 5 3 2 5" xfId="46761"/>
    <cellStyle name="Total 5 3 2 5 2" xfId="46762"/>
    <cellStyle name="Total 5 3 2 5 2 2" xfId="46763"/>
    <cellStyle name="Total 5 3 2 5 3" xfId="46764"/>
    <cellStyle name="Total 5 3 2 5 3 2" xfId="46765"/>
    <cellStyle name="Total 5 3 2 5 4" xfId="46766"/>
    <cellStyle name="Total 5 3 2 6" xfId="46767"/>
    <cellStyle name="Total 5 3 2 6 2" xfId="46768"/>
    <cellStyle name="Total 5 3 2 6 2 2" xfId="46769"/>
    <cellStyle name="Total 5 3 2 6 3" xfId="46770"/>
    <cellStyle name="Total 5 3 2 7" xfId="46771"/>
    <cellStyle name="Total 5 3 2 7 2" xfId="46772"/>
    <cellStyle name="Total 5 3 2 8" xfId="46773"/>
    <cellStyle name="Total 5 3 2 9" xfId="46774"/>
    <cellStyle name="Total 5 3 3" xfId="728"/>
    <cellStyle name="Total 5 3 3 10" xfId="46775"/>
    <cellStyle name="Total 5 3 3 2" xfId="2100"/>
    <cellStyle name="Total 5 3 3 2 2" xfId="46776"/>
    <cellStyle name="Total 5 3 3 2 2 2" xfId="46777"/>
    <cellStyle name="Total 5 3 3 2 2 2 2" xfId="46778"/>
    <cellStyle name="Total 5 3 3 2 2 3" xfId="46779"/>
    <cellStyle name="Total 5 3 3 2 2 3 2" xfId="46780"/>
    <cellStyle name="Total 5 3 3 2 2 4" xfId="46781"/>
    <cellStyle name="Total 5 3 3 2 3" xfId="46782"/>
    <cellStyle name="Total 5 3 3 2 3 2" xfId="46783"/>
    <cellStyle name="Total 5 3 3 2 3 2 2" xfId="46784"/>
    <cellStyle name="Total 5 3 3 2 3 3" xfId="46785"/>
    <cellStyle name="Total 5 3 3 2 4" xfId="46786"/>
    <cellStyle name="Total 5 3 3 2 4 2" xfId="46787"/>
    <cellStyle name="Total 5 3 3 2 5" xfId="46788"/>
    <cellStyle name="Total 5 3 3 2 6" xfId="46789"/>
    <cellStyle name="Total 5 3 3 3" xfId="46790"/>
    <cellStyle name="Total 5 3 3 3 2" xfId="46791"/>
    <cellStyle name="Total 5 3 3 3 2 2" xfId="46792"/>
    <cellStyle name="Total 5 3 3 3 2 2 2" xfId="46793"/>
    <cellStyle name="Total 5 3 3 3 2 3" xfId="46794"/>
    <cellStyle name="Total 5 3 3 3 2 3 2" xfId="46795"/>
    <cellStyle name="Total 5 3 3 3 2 4" xfId="46796"/>
    <cellStyle name="Total 5 3 3 3 3" xfId="46797"/>
    <cellStyle name="Total 5 3 3 3 3 2" xfId="46798"/>
    <cellStyle name="Total 5 3 3 3 3 2 2" xfId="46799"/>
    <cellStyle name="Total 5 3 3 3 3 3" xfId="46800"/>
    <cellStyle name="Total 5 3 3 3 4" xfId="46801"/>
    <cellStyle name="Total 5 3 3 3 4 2" xfId="46802"/>
    <cellStyle name="Total 5 3 3 3 5" xfId="46803"/>
    <cellStyle name="Total 5 3 3 3 6" xfId="46804"/>
    <cellStyle name="Total 5 3 3 4" xfId="46805"/>
    <cellStyle name="Total 5 3 3 4 2" xfId="46806"/>
    <cellStyle name="Total 5 3 3 4 2 2" xfId="46807"/>
    <cellStyle name="Total 5 3 3 4 2 2 2" xfId="46808"/>
    <cellStyle name="Total 5 3 3 4 2 3" xfId="46809"/>
    <cellStyle name="Total 5 3 3 4 2 3 2" xfId="46810"/>
    <cellStyle name="Total 5 3 3 4 2 4" xfId="46811"/>
    <cellStyle name="Total 5 3 3 4 3" xfId="46812"/>
    <cellStyle name="Total 5 3 3 4 3 2" xfId="46813"/>
    <cellStyle name="Total 5 3 3 4 3 2 2" xfId="46814"/>
    <cellStyle name="Total 5 3 3 4 3 3" xfId="46815"/>
    <cellStyle name="Total 5 3 3 4 4" xfId="46816"/>
    <cellStyle name="Total 5 3 3 4 4 2" xfId="46817"/>
    <cellStyle name="Total 5 3 3 4 5" xfId="46818"/>
    <cellStyle name="Total 5 3 3 4 6" xfId="46819"/>
    <cellStyle name="Total 5 3 3 5" xfId="46820"/>
    <cellStyle name="Total 5 3 3 5 2" xfId="46821"/>
    <cellStyle name="Total 5 3 3 5 2 2" xfId="46822"/>
    <cellStyle name="Total 5 3 3 5 3" xfId="46823"/>
    <cellStyle name="Total 5 3 3 5 3 2" xfId="46824"/>
    <cellStyle name="Total 5 3 3 5 4" xfId="46825"/>
    <cellStyle name="Total 5 3 3 6" xfId="46826"/>
    <cellStyle name="Total 5 3 3 6 2" xfId="46827"/>
    <cellStyle name="Total 5 3 3 6 2 2" xfId="46828"/>
    <cellStyle name="Total 5 3 3 6 3" xfId="46829"/>
    <cellStyle name="Total 5 3 3 7" xfId="46830"/>
    <cellStyle name="Total 5 3 3 7 2" xfId="46831"/>
    <cellStyle name="Total 5 3 3 8" xfId="46832"/>
    <cellStyle name="Total 5 3 3 9" xfId="46833"/>
    <cellStyle name="Total 5 3 4" xfId="266"/>
    <cellStyle name="Total 5 3 4 10" xfId="46834"/>
    <cellStyle name="Total 5 3 4 2" xfId="2169"/>
    <cellStyle name="Total 5 3 4 2 2" xfId="46835"/>
    <cellStyle name="Total 5 3 4 2 2 2" xfId="46836"/>
    <cellStyle name="Total 5 3 4 2 2 2 2" xfId="46837"/>
    <cellStyle name="Total 5 3 4 2 2 3" xfId="46838"/>
    <cellStyle name="Total 5 3 4 2 2 3 2" xfId="46839"/>
    <cellStyle name="Total 5 3 4 2 2 4" xfId="46840"/>
    <cellStyle name="Total 5 3 4 2 3" xfId="46841"/>
    <cellStyle name="Total 5 3 4 2 3 2" xfId="46842"/>
    <cellStyle name="Total 5 3 4 2 3 2 2" xfId="46843"/>
    <cellStyle name="Total 5 3 4 2 3 3" xfId="46844"/>
    <cellStyle name="Total 5 3 4 2 4" xfId="46845"/>
    <cellStyle name="Total 5 3 4 2 4 2" xfId="46846"/>
    <cellStyle name="Total 5 3 4 2 5" xfId="46847"/>
    <cellStyle name="Total 5 3 4 2 6" xfId="46848"/>
    <cellStyle name="Total 5 3 4 3" xfId="46849"/>
    <cellStyle name="Total 5 3 4 3 2" xfId="46850"/>
    <cellStyle name="Total 5 3 4 3 2 2" xfId="46851"/>
    <cellStyle name="Total 5 3 4 3 2 2 2" xfId="46852"/>
    <cellStyle name="Total 5 3 4 3 2 3" xfId="46853"/>
    <cellStyle name="Total 5 3 4 3 2 3 2" xfId="46854"/>
    <cellStyle name="Total 5 3 4 3 2 4" xfId="46855"/>
    <cellStyle name="Total 5 3 4 3 3" xfId="46856"/>
    <cellStyle name="Total 5 3 4 3 3 2" xfId="46857"/>
    <cellStyle name="Total 5 3 4 3 3 2 2" xfId="46858"/>
    <cellStyle name="Total 5 3 4 3 3 3" xfId="46859"/>
    <cellStyle name="Total 5 3 4 3 4" xfId="46860"/>
    <cellStyle name="Total 5 3 4 3 4 2" xfId="46861"/>
    <cellStyle name="Total 5 3 4 3 5" xfId="46862"/>
    <cellStyle name="Total 5 3 4 3 6" xfId="46863"/>
    <cellStyle name="Total 5 3 4 4" xfId="46864"/>
    <cellStyle name="Total 5 3 4 4 2" xfId="46865"/>
    <cellStyle name="Total 5 3 4 4 2 2" xfId="46866"/>
    <cellStyle name="Total 5 3 4 4 2 2 2" xfId="46867"/>
    <cellStyle name="Total 5 3 4 4 2 3" xfId="46868"/>
    <cellStyle name="Total 5 3 4 4 2 3 2" xfId="46869"/>
    <cellStyle name="Total 5 3 4 4 2 4" xfId="46870"/>
    <cellStyle name="Total 5 3 4 4 3" xfId="46871"/>
    <cellStyle name="Total 5 3 4 4 3 2" xfId="46872"/>
    <cellStyle name="Total 5 3 4 4 3 2 2" xfId="46873"/>
    <cellStyle name="Total 5 3 4 4 3 3" xfId="46874"/>
    <cellStyle name="Total 5 3 4 4 4" xfId="46875"/>
    <cellStyle name="Total 5 3 4 4 4 2" xfId="46876"/>
    <cellStyle name="Total 5 3 4 4 5" xfId="46877"/>
    <cellStyle name="Total 5 3 4 4 6" xfId="46878"/>
    <cellStyle name="Total 5 3 4 5" xfId="46879"/>
    <cellStyle name="Total 5 3 4 5 2" xfId="46880"/>
    <cellStyle name="Total 5 3 4 5 2 2" xfId="46881"/>
    <cellStyle name="Total 5 3 4 5 3" xfId="46882"/>
    <cellStyle name="Total 5 3 4 5 3 2" xfId="46883"/>
    <cellStyle name="Total 5 3 4 5 4" xfId="46884"/>
    <cellStyle name="Total 5 3 4 6" xfId="46885"/>
    <cellStyle name="Total 5 3 4 6 2" xfId="46886"/>
    <cellStyle name="Total 5 3 4 6 2 2" xfId="46887"/>
    <cellStyle name="Total 5 3 4 6 3" xfId="46888"/>
    <cellStyle name="Total 5 3 4 7" xfId="46889"/>
    <cellStyle name="Total 5 3 4 7 2" xfId="46890"/>
    <cellStyle name="Total 5 3 4 8" xfId="46891"/>
    <cellStyle name="Total 5 3 4 9" xfId="46892"/>
    <cellStyle name="Total 5 3 5" xfId="215"/>
    <cellStyle name="Total 5 3 5 10" xfId="46893"/>
    <cellStyle name="Total 5 3 5 2" xfId="2220"/>
    <cellStyle name="Total 5 3 5 2 2" xfId="46894"/>
    <cellStyle name="Total 5 3 5 2 2 2" xfId="46895"/>
    <cellStyle name="Total 5 3 5 2 2 2 2" xfId="46896"/>
    <cellStyle name="Total 5 3 5 2 2 3" xfId="46897"/>
    <cellStyle name="Total 5 3 5 2 2 3 2" xfId="46898"/>
    <cellStyle name="Total 5 3 5 2 2 4" xfId="46899"/>
    <cellStyle name="Total 5 3 5 2 3" xfId="46900"/>
    <cellStyle name="Total 5 3 5 2 3 2" xfId="46901"/>
    <cellStyle name="Total 5 3 5 2 3 2 2" xfId="46902"/>
    <cellStyle name="Total 5 3 5 2 3 3" xfId="46903"/>
    <cellStyle name="Total 5 3 5 2 4" xfId="46904"/>
    <cellStyle name="Total 5 3 5 2 4 2" xfId="46905"/>
    <cellStyle name="Total 5 3 5 2 5" xfId="46906"/>
    <cellStyle name="Total 5 3 5 2 6" xfId="46907"/>
    <cellStyle name="Total 5 3 5 3" xfId="46908"/>
    <cellStyle name="Total 5 3 5 3 2" xfId="46909"/>
    <cellStyle name="Total 5 3 5 3 2 2" xfId="46910"/>
    <cellStyle name="Total 5 3 5 3 2 2 2" xfId="46911"/>
    <cellStyle name="Total 5 3 5 3 2 3" xfId="46912"/>
    <cellStyle name="Total 5 3 5 3 2 3 2" xfId="46913"/>
    <cellStyle name="Total 5 3 5 3 2 4" xfId="46914"/>
    <cellStyle name="Total 5 3 5 3 3" xfId="46915"/>
    <cellStyle name="Total 5 3 5 3 3 2" xfId="46916"/>
    <cellStyle name="Total 5 3 5 3 3 2 2" xfId="46917"/>
    <cellStyle name="Total 5 3 5 3 3 3" xfId="46918"/>
    <cellStyle name="Total 5 3 5 3 4" xfId="46919"/>
    <cellStyle name="Total 5 3 5 3 4 2" xfId="46920"/>
    <cellStyle name="Total 5 3 5 3 5" xfId="46921"/>
    <cellStyle name="Total 5 3 5 3 6" xfId="46922"/>
    <cellStyle name="Total 5 3 5 4" xfId="46923"/>
    <cellStyle name="Total 5 3 5 4 2" xfId="46924"/>
    <cellStyle name="Total 5 3 5 4 2 2" xfId="46925"/>
    <cellStyle name="Total 5 3 5 4 2 2 2" xfId="46926"/>
    <cellStyle name="Total 5 3 5 4 2 3" xfId="46927"/>
    <cellStyle name="Total 5 3 5 4 2 3 2" xfId="46928"/>
    <cellStyle name="Total 5 3 5 4 2 4" xfId="46929"/>
    <cellStyle name="Total 5 3 5 4 3" xfId="46930"/>
    <cellStyle name="Total 5 3 5 4 3 2" xfId="46931"/>
    <cellStyle name="Total 5 3 5 4 3 2 2" xfId="46932"/>
    <cellStyle name="Total 5 3 5 4 3 3" xfId="46933"/>
    <cellStyle name="Total 5 3 5 4 4" xfId="46934"/>
    <cellStyle name="Total 5 3 5 4 4 2" xfId="46935"/>
    <cellStyle name="Total 5 3 5 4 5" xfId="46936"/>
    <cellStyle name="Total 5 3 5 4 6" xfId="46937"/>
    <cellStyle name="Total 5 3 5 5" xfId="46938"/>
    <cellStyle name="Total 5 3 5 5 2" xfId="46939"/>
    <cellStyle name="Total 5 3 5 5 2 2" xfId="46940"/>
    <cellStyle name="Total 5 3 5 5 3" xfId="46941"/>
    <cellStyle name="Total 5 3 5 5 3 2" xfId="46942"/>
    <cellStyle name="Total 5 3 5 5 4" xfId="46943"/>
    <cellStyle name="Total 5 3 5 6" xfId="46944"/>
    <cellStyle name="Total 5 3 5 6 2" xfId="46945"/>
    <cellStyle name="Total 5 3 5 6 2 2" xfId="46946"/>
    <cellStyle name="Total 5 3 5 6 3" xfId="46947"/>
    <cellStyle name="Total 5 3 5 7" xfId="46948"/>
    <cellStyle name="Total 5 3 5 7 2" xfId="46949"/>
    <cellStyle name="Total 5 3 5 8" xfId="46950"/>
    <cellStyle name="Total 5 3 5 9" xfId="46951"/>
    <cellStyle name="Total 5 3 6" xfId="145"/>
    <cellStyle name="Total 5 3 6 10" xfId="46952"/>
    <cellStyle name="Total 5 3 6 2" xfId="2289"/>
    <cellStyle name="Total 5 3 6 2 2" xfId="46953"/>
    <cellStyle name="Total 5 3 6 2 2 2" xfId="46954"/>
    <cellStyle name="Total 5 3 6 2 2 2 2" xfId="46955"/>
    <cellStyle name="Total 5 3 6 2 2 3" xfId="46956"/>
    <cellStyle name="Total 5 3 6 2 2 3 2" xfId="46957"/>
    <cellStyle name="Total 5 3 6 2 2 4" xfId="46958"/>
    <cellStyle name="Total 5 3 6 2 3" xfId="46959"/>
    <cellStyle name="Total 5 3 6 2 3 2" xfId="46960"/>
    <cellStyle name="Total 5 3 6 2 3 2 2" xfId="46961"/>
    <cellStyle name="Total 5 3 6 2 3 3" xfId="46962"/>
    <cellStyle name="Total 5 3 6 2 4" xfId="46963"/>
    <cellStyle name="Total 5 3 6 2 4 2" xfId="46964"/>
    <cellStyle name="Total 5 3 6 2 5" xfId="46965"/>
    <cellStyle name="Total 5 3 6 2 6" xfId="46966"/>
    <cellStyle name="Total 5 3 6 3" xfId="46967"/>
    <cellStyle name="Total 5 3 6 3 2" xfId="46968"/>
    <cellStyle name="Total 5 3 6 3 2 2" xfId="46969"/>
    <cellStyle name="Total 5 3 6 3 2 2 2" xfId="46970"/>
    <cellStyle name="Total 5 3 6 3 2 3" xfId="46971"/>
    <cellStyle name="Total 5 3 6 3 2 3 2" xfId="46972"/>
    <cellStyle name="Total 5 3 6 3 2 4" xfId="46973"/>
    <cellStyle name="Total 5 3 6 3 3" xfId="46974"/>
    <cellStyle name="Total 5 3 6 3 3 2" xfId="46975"/>
    <cellStyle name="Total 5 3 6 3 3 2 2" xfId="46976"/>
    <cellStyle name="Total 5 3 6 3 3 3" xfId="46977"/>
    <cellStyle name="Total 5 3 6 3 4" xfId="46978"/>
    <cellStyle name="Total 5 3 6 3 4 2" xfId="46979"/>
    <cellStyle name="Total 5 3 6 3 5" xfId="46980"/>
    <cellStyle name="Total 5 3 6 3 6" xfId="46981"/>
    <cellStyle name="Total 5 3 6 4" xfId="46982"/>
    <cellStyle name="Total 5 3 6 4 2" xfId="46983"/>
    <cellStyle name="Total 5 3 6 4 2 2" xfId="46984"/>
    <cellStyle name="Total 5 3 6 4 2 2 2" xfId="46985"/>
    <cellStyle name="Total 5 3 6 4 2 3" xfId="46986"/>
    <cellStyle name="Total 5 3 6 4 2 3 2" xfId="46987"/>
    <cellStyle name="Total 5 3 6 4 2 4" xfId="46988"/>
    <cellStyle name="Total 5 3 6 4 3" xfId="46989"/>
    <cellStyle name="Total 5 3 6 4 3 2" xfId="46990"/>
    <cellStyle name="Total 5 3 6 4 3 2 2" xfId="46991"/>
    <cellStyle name="Total 5 3 6 4 3 3" xfId="46992"/>
    <cellStyle name="Total 5 3 6 4 4" xfId="46993"/>
    <cellStyle name="Total 5 3 6 4 4 2" xfId="46994"/>
    <cellStyle name="Total 5 3 6 4 5" xfId="46995"/>
    <cellStyle name="Total 5 3 6 4 6" xfId="46996"/>
    <cellStyle name="Total 5 3 6 5" xfId="46997"/>
    <cellStyle name="Total 5 3 6 5 2" xfId="46998"/>
    <cellStyle name="Total 5 3 6 5 2 2" xfId="46999"/>
    <cellStyle name="Total 5 3 6 5 3" xfId="47000"/>
    <cellStyle name="Total 5 3 6 5 3 2" xfId="47001"/>
    <cellStyle name="Total 5 3 6 5 4" xfId="47002"/>
    <cellStyle name="Total 5 3 6 6" xfId="47003"/>
    <cellStyle name="Total 5 3 6 6 2" xfId="47004"/>
    <cellStyle name="Total 5 3 6 6 2 2" xfId="47005"/>
    <cellStyle name="Total 5 3 6 6 3" xfId="47006"/>
    <cellStyle name="Total 5 3 6 7" xfId="47007"/>
    <cellStyle name="Total 5 3 6 7 2" xfId="47008"/>
    <cellStyle name="Total 5 3 6 8" xfId="47009"/>
    <cellStyle name="Total 5 3 6 9" xfId="47010"/>
    <cellStyle name="Total 5 3 7" xfId="981"/>
    <cellStyle name="Total 5 3 7 2" xfId="47011"/>
    <cellStyle name="Total 5 3 7 2 2" xfId="47012"/>
    <cellStyle name="Total 5 3 7 2 2 2" xfId="47013"/>
    <cellStyle name="Total 5 3 7 2 3" xfId="47014"/>
    <cellStyle name="Total 5 3 7 2 3 2" xfId="47015"/>
    <cellStyle name="Total 5 3 7 2 4" xfId="47016"/>
    <cellStyle name="Total 5 3 7 3" xfId="47017"/>
    <cellStyle name="Total 5 3 7 3 2" xfId="47018"/>
    <cellStyle name="Total 5 3 7 3 2 2" xfId="47019"/>
    <cellStyle name="Total 5 3 7 3 3" xfId="47020"/>
    <cellStyle name="Total 5 3 7 4" xfId="47021"/>
    <cellStyle name="Total 5 3 7 4 2" xfId="47022"/>
    <cellStyle name="Total 5 3 7 5" xfId="47023"/>
    <cellStyle name="Total 5 3 7 6" xfId="47024"/>
    <cellStyle name="Total 5 3 7 7" xfId="47025"/>
    <cellStyle name="Total 5 3 8" xfId="1264"/>
    <cellStyle name="Total 5 3 8 2" xfId="47026"/>
    <cellStyle name="Total 5 3 8 2 2" xfId="47027"/>
    <cellStyle name="Total 5 3 8 2 2 2" xfId="47028"/>
    <cellStyle name="Total 5 3 8 2 3" xfId="47029"/>
    <cellStyle name="Total 5 3 8 2 3 2" xfId="47030"/>
    <cellStyle name="Total 5 3 8 2 4" xfId="47031"/>
    <cellStyle name="Total 5 3 8 3" xfId="47032"/>
    <cellStyle name="Total 5 3 8 3 2" xfId="47033"/>
    <cellStyle name="Total 5 3 8 3 2 2" xfId="47034"/>
    <cellStyle name="Total 5 3 8 3 3" xfId="47035"/>
    <cellStyle name="Total 5 3 8 4" xfId="47036"/>
    <cellStyle name="Total 5 3 8 4 2" xfId="47037"/>
    <cellStyle name="Total 5 3 8 5" xfId="47038"/>
    <cellStyle name="Total 5 3 8 6" xfId="47039"/>
    <cellStyle name="Total 5 3 8 7" xfId="47040"/>
    <cellStyle name="Total 5 3 9" xfId="2364"/>
    <cellStyle name="Total 5 3 9 2" xfId="47041"/>
    <cellStyle name="Total 5 3 9 2 2" xfId="47042"/>
    <cellStyle name="Total 5 3 9 2 2 2" xfId="47043"/>
    <cellStyle name="Total 5 3 9 2 3" xfId="47044"/>
    <cellStyle name="Total 5 3 9 2 3 2" xfId="47045"/>
    <cellStyle name="Total 5 3 9 2 4" xfId="47046"/>
    <cellStyle name="Total 5 3 9 3" xfId="47047"/>
    <cellStyle name="Total 5 3 9 3 2" xfId="47048"/>
    <cellStyle name="Total 5 3 9 3 2 2" xfId="47049"/>
    <cellStyle name="Total 5 3 9 3 3" xfId="47050"/>
    <cellStyle name="Total 5 3 9 4" xfId="47051"/>
    <cellStyle name="Total 5 3 9 4 2" xfId="47052"/>
    <cellStyle name="Total 5 3 9 5" xfId="47053"/>
    <cellStyle name="Total 5 3 9 6" xfId="47054"/>
    <cellStyle name="Total 5 4" xfId="1908"/>
    <cellStyle name="Total 5 4 10" xfId="47055"/>
    <cellStyle name="Total 5 4 10 2" xfId="47056"/>
    <cellStyle name="Total 5 4 10 2 2" xfId="47057"/>
    <cellStyle name="Total 5 4 10 3" xfId="47058"/>
    <cellStyle name="Total 5 4 10 3 2" xfId="47059"/>
    <cellStyle name="Total 5 4 10 4" xfId="47060"/>
    <cellStyle name="Total 5 4 11" xfId="47061"/>
    <cellStyle name="Total 5 4 11 2" xfId="47062"/>
    <cellStyle name="Total 5 4 11 2 2" xfId="47063"/>
    <cellStyle name="Total 5 4 11 3" xfId="47064"/>
    <cellStyle name="Total 5 4 12" xfId="47065"/>
    <cellStyle name="Total 5 4 12 2" xfId="47066"/>
    <cellStyle name="Total 5 4 13" xfId="47067"/>
    <cellStyle name="Total 5 4 14" xfId="47068"/>
    <cellStyle name="Total 5 4 2" xfId="974"/>
    <cellStyle name="Total 5 4 2 2" xfId="47069"/>
    <cellStyle name="Total 5 4 2 2 2" xfId="47070"/>
    <cellStyle name="Total 5 4 2 2 2 2" xfId="47071"/>
    <cellStyle name="Total 5 4 2 2 2 2 2" xfId="47072"/>
    <cellStyle name="Total 5 4 2 2 2 3" xfId="47073"/>
    <cellStyle name="Total 5 4 2 2 2 3 2" xfId="47074"/>
    <cellStyle name="Total 5 4 2 2 2 4" xfId="47075"/>
    <cellStyle name="Total 5 4 2 2 3" xfId="47076"/>
    <cellStyle name="Total 5 4 2 2 3 2" xfId="47077"/>
    <cellStyle name="Total 5 4 2 2 3 2 2" xfId="47078"/>
    <cellStyle name="Total 5 4 2 2 3 3" xfId="47079"/>
    <cellStyle name="Total 5 4 2 2 4" xfId="47080"/>
    <cellStyle name="Total 5 4 2 2 4 2" xfId="47081"/>
    <cellStyle name="Total 5 4 2 2 5" xfId="47082"/>
    <cellStyle name="Total 5 4 2 2 6" xfId="47083"/>
    <cellStyle name="Total 5 4 2 3" xfId="47084"/>
    <cellStyle name="Total 5 4 2 3 2" xfId="47085"/>
    <cellStyle name="Total 5 4 2 3 2 2" xfId="47086"/>
    <cellStyle name="Total 5 4 2 3 2 2 2" xfId="47087"/>
    <cellStyle name="Total 5 4 2 3 2 3" xfId="47088"/>
    <cellStyle name="Total 5 4 2 3 2 3 2" xfId="47089"/>
    <cellStyle name="Total 5 4 2 3 2 4" xfId="47090"/>
    <cellStyle name="Total 5 4 2 3 3" xfId="47091"/>
    <cellStyle name="Total 5 4 2 3 3 2" xfId="47092"/>
    <cellStyle name="Total 5 4 2 3 3 2 2" xfId="47093"/>
    <cellStyle name="Total 5 4 2 3 3 3" xfId="47094"/>
    <cellStyle name="Total 5 4 2 3 4" xfId="47095"/>
    <cellStyle name="Total 5 4 2 3 4 2" xfId="47096"/>
    <cellStyle name="Total 5 4 2 3 5" xfId="47097"/>
    <cellStyle name="Total 5 4 2 3 6" xfId="47098"/>
    <cellStyle name="Total 5 4 2 4" xfId="47099"/>
    <cellStyle name="Total 5 4 2 4 2" xfId="47100"/>
    <cellStyle name="Total 5 4 2 4 2 2" xfId="47101"/>
    <cellStyle name="Total 5 4 2 4 2 2 2" xfId="47102"/>
    <cellStyle name="Total 5 4 2 4 2 3" xfId="47103"/>
    <cellStyle name="Total 5 4 2 4 2 3 2" xfId="47104"/>
    <cellStyle name="Total 5 4 2 4 2 4" xfId="47105"/>
    <cellStyle name="Total 5 4 2 4 3" xfId="47106"/>
    <cellStyle name="Total 5 4 2 4 3 2" xfId="47107"/>
    <cellStyle name="Total 5 4 2 4 3 2 2" xfId="47108"/>
    <cellStyle name="Total 5 4 2 4 3 3" xfId="47109"/>
    <cellStyle name="Total 5 4 2 4 4" xfId="47110"/>
    <cellStyle name="Total 5 4 2 4 4 2" xfId="47111"/>
    <cellStyle name="Total 5 4 2 4 5" xfId="47112"/>
    <cellStyle name="Total 5 4 2 4 6" xfId="47113"/>
    <cellStyle name="Total 5 4 2 5" xfId="47114"/>
    <cellStyle name="Total 5 4 2 5 2" xfId="47115"/>
    <cellStyle name="Total 5 4 2 5 2 2" xfId="47116"/>
    <cellStyle name="Total 5 4 2 5 3" xfId="47117"/>
    <cellStyle name="Total 5 4 2 5 3 2" xfId="47118"/>
    <cellStyle name="Total 5 4 2 5 4" xfId="47119"/>
    <cellStyle name="Total 5 4 2 6" xfId="47120"/>
    <cellStyle name="Total 5 4 2 6 2" xfId="47121"/>
    <cellStyle name="Total 5 4 2 6 2 2" xfId="47122"/>
    <cellStyle name="Total 5 4 2 6 3" xfId="47123"/>
    <cellStyle name="Total 5 4 2 7" xfId="47124"/>
    <cellStyle name="Total 5 4 2 7 2" xfId="47125"/>
    <cellStyle name="Total 5 4 2 8" xfId="47126"/>
    <cellStyle name="Total 5 4 2 9" xfId="47127"/>
    <cellStyle name="Total 5 4 3" xfId="1935"/>
    <cellStyle name="Total 5 4 3 2" xfId="47128"/>
    <cellStyle name="Total 5 4 3 2 2" xfId="47129"/>
    <cellStyle name="Total 5 4 3 2 2 2" xfId="47130"/>
    <cellStyle name="Total 5 4 3 2 2 2 2" xfId="47131"/>
    <cellStyle name="Total 5 4 3 2 2 3" xfId="47132"/>
    <cellStyle name="Total 5 4 3 2 2 3 2" xfId="47133"/>
    <cellStyle name="Total 5 4 3 2 2 4" xfId="47134"/>
    <cellStyle name="Total 5 4 3 2 3" xfId="47135"/>
    <cellStyle name="Total 5 4 3 2 3 2" xfId="47136"/>
    <cellStyle name="Total 5 4 3 2 3 2 2" xfId="47137"/>
    <cellStyle name="Total 5 4 3 2 3 3" xfId="47138"/>
    <cellStyle name="Total 5 4 3 2 4" xfId="47139"/>
    <cellStyle name="Total 5 4 3 2 4 2" xfId="47140"/>
    <cellStyle name="Total 5 4 3 2 5" xfId="47141"/>
    <cellStyle name="Total 5 4 3 2 6" xfId="47142"/>
    <cellStyle name="Total 5 4 3 3" xfId="47143"/>
    <cellStyle name="Total 5 4 3 3 2" xfId="47144"/>
    <cellStyle name="Total 5 4 3 3 2 2" xfId="47145"/>
    <cellStyle name="Total 5 4 3 3 2 2 2" xfId="47146"/>
    <cellStyle name="Total 5 4 3 3 2 3" xfId="47147"/>
    <cellStyle name="Total 5 4 3 3 2 3 2" xfId="47148"/>
    <cellStyle name="Total 5 4 3 3 2 4" xfId="47149"/>
    <cellStyle name="Total 5 4 3 3 3" xfId="47150"/>
    <cellStyle name="Total 5 4 3 3 3 2" xfId="47151"/>
    <cellStyle name="Total 5 4 3 3 3 2 2" xfId="47152"/>
    <cellStyle name="Total 5 4 3 3 3 3" xfId="47153"/>
    <cellStyle name="Total 5 4 3 3 4" xfId="47154"/>
    <cellStyle name="Total 5 4 3 3 4 2" xfId="47155"/>
    <cellStyle name="Total 5 4 3 3 5" xfId="47156"/>
    <cellStyle name="Total 5 4 3 3 6" xfId="47157"/>
    <cellStyle name="Total 5 4 3 4" xfId="47158"/>
    <cellStyle name="Total 5 4 3 4 2" xfId="47159"/>
    <cellStyle name="Total 5 4 3 4 2 2" xfId="47160"/>
    <cellStyle name="Total 5 4 3 4 2 2 2" xfId="47161"/>
    <cellStyle name="Total 5 4 3 4 2 3" xfId="47162"/>
    <cellStyle name="Total 5 4 3 4 2 3 2" xfId="47163"/>
    <cellStyle name="Total 5 4 3 4 2 4" xfId="47164"/>
    <cellStyle name="Total 5 4 3 4 3" xfId="47165"/>
    <cellStyle name="Total 5 4 3 4 3 2" xfId="47166"/>
    <cellStyle name="Total 5 4 3 4 3 2 2" xfId="47167"/>
    <cellStyle name="Total 5 4 3 4 3 3" xfId="47168"/>
    <cellStyle name="Total 5 4 3 4 4" xfId="47169"/>
    <cellStyle name="Total 5 4 3 4 4 2" xfId="47170"/>
    <cellStyle name="Total 5 4 3 4 5" xfId="47171"/>
    <cellStyle name="Total 5 4 3 4 6" xfId="47172"/>
    <cellStyle name="Total 5 4 3 5" xfId="47173"/>
    <cellStyle name="Total 5 4 3 5 2" xfId="47174"/>
    <cellStyle name="Total 5 4 3 5 2 2" xfId="47175"/>
    <cellStyle name="Total 5 4 3 5 3" xfId="47176"/>
    <cellStyle name="Total 5 4 3 5 3 2" xfId="47177"/>
    <cellStyle name="Total 5 4 3 5 4" xfId="47178"/>
    <cellStyle name="Total 5 4 3 6" xfId="47179"/>
    <cellStyle name="Total 5 4 3 6 2" xfId="47180"/>
    <cellStyle name="Total 5 4 3 6 2 2" xfId="47181"/>
    <cellStyle name="Total 5 4 3 6 3" xfId="47182"/>
    <cellStyle name="Total 5 4 3 7" xfId="47183"/>
    <cellStyle name="Total 5 4 3 7 2" xfId="47184"/>
    <cellStyle name="Total 5 4 3 8" xfId="47185"/>
    <cellStyle name="Total 5 4 3 9" xfId="47186"/>
    <cellStyle name="Total 5 4 4" xfId="47187"/>
    <cellStyle name="Total 5 4 4 2" xfId="47188"/>
    <cellStyle name="Total 5 4 4 2 2" xfId="47189"/>
    <cellStyle name="Total 5 4 4 2 2 2" xfId="47190"/>
    <cellStyle name="Total 5 4 4 2 2 2 2" xfId="47191"/>
    <cellStyle name="Total 5 4 4 2 2 3" xfId="47192"/>
    <cellStyle name="Total 5 4 4 2 2 3 2" xfId="47193"/>
    <cellStyle name="Total 5 4 4 2 2 4" xfId="47194"/>
    <cellStyle name="Total 5 4 4 2 3" xfId="47195"/>
    <cellStyle name="Total 5 4 4 2 3 2" xfId="47196"/>
    <cellStyle name="Total 5 4 4 2 3 2 2" xfId="47197"/>
    <cellStyle name="Total 5 4 4 2 3 3" xfId="47198"/>
    <cellStyle name="Total 5 4 4 2 4" xfId="47199"/>
    <cellStyle name="Total 5 4 4 2 4 2" xfId="47200"/>
    <cellStyle name="Total 5 4 4 2 5" xfId="47201"/>
    <cellStyle name="Total 5 4 4 2 6" xfId="47202"/>
    <cellStyle name="Total 5 4 4 3" xfId="47203"/>
    <cellStyle name="Total 5 4 4 3 2" xfId="47204"/>
    <cellStyle name="Total 5 4 4 3 2 2" xfId="47205"/>
    <cellStyle name="Total 5 4 4 3 2 2 2" xfId="47206"/>
    <cellStyle name="Total 5 4 4 3 2 3" xfId="47207"/>
    <cellStyle name="Total 5 4 4 3 2 3 2" xfId="47208"/>
    <cellStyle name="Total 5 4 4 3 2 4" xfId="47209"/>
    <cellStyle name="Total 5 4 4 3 3" xfId="47210"/>
    <cellStyle name="Total 5 4 4 3 3 2" xfId="47211"/>
    <cellStyle name="Total 5 4 4 3 3 2 2" xfId="47212"/>
    <cellStyle name="Total 5 4 4 3 3 3" xfId="47213"/>
    <cellStyle name="Total 5 4 4 3 4" xfId="47214"/>
    <cellStyle name="Total 5 4 4 3 4 2" xfId="47215"/>
    <cellStyle name="Total 5 4 4 3 5" xfId="47216"/>
    <cellStyle name="Total 5 4 4 3 6" xfId="47217"/>
    <cellStyle name="Total 5 4 4 4" xfId="47218"/>
    <cellStyle name="Total 5 4 4 4 2" xfId="47219"/>
    <cellStyle name="Total 5 4 4 4 2 2" xfId="47220"/>
    <cellStyle name="Total 5 4 4 4 2 2 2" xfId="47221"/>
    <cellStyle name="Total 5 4 4 4 2 3" xfId="47222"/>
    <cellStyle name="Total 5 4 4 4 2 3 2" xfId="47223"/>
    <cellStyle name="Total 5 4 4 4 2 4" xfId="47224"/>
    <cellStyle name="Total 5 4 4 4 3" xfId="47225"/>
    <cellStyle name="Total 5 4 4 4 3 2" xfId="47226"/>
    <cellStyle name="Total 5 4 4 4 3 2 2" xfId="47227"/>
    <cellStyle name="Total 5 4 4 4 3 3" xfId="47228"/>
    <cellStyle name="Total 5 4 4 4 4" xfId="47229"/>
    <cellStyle name="Total 5 4 4 4 4 2" xfId="47230"/>
    <cellStyle name="Total 5 4 4 4 5" xfId="47231"/>
    <cellStyle name="Total 5 4 4 4 6" xfId="47232"/>
    <cellStyle name="Total 5 4 4 5" xfId="47233"/>
    <cellStyle name="Total 5 4 4 5 2" xfId="47234"/>
    <cellStyle name="Total 5 4 4 5 2 2" xfId="47235"/>
    <cellStyle name="Total 5 4 4 5 3" xfId="47236"/>
    <cellStyle name="Total 5 4 4 5 3 2" xfId="47237"/>
    <cellStyle name="Total 5 4 4 5 4" xfId="47238"/>
    <cellStyle name="Total 5 4 4 6" xfId="47239"/>
    <cellStyle name="Total 5 4 4 6 2" xfId="47240"/>
    <cellStyle name="Total 5 4 4 6 2 2" xfId="47241"/>
    <cellStyle name="Total 5 4 4 6 3" xfId="47242"/>
    <cellStyle name="Total 5 4 4 7" xfId="47243"/>
    <cellStyle name="Total 5 4 4 7 2" xfId="47244"/>
    <cellStyle name="Total 5 4 4 8" xfId="47245"/>
    <cellStyle name="Total 5 4 4 9" xfId="47246"/>
    <cellStyle name="Total 5 4 5" xfId="47247"/>
    <cellStyle name="Total 5 4 5 2" xfId="47248"/>
    <cellStyle name="Total 5 4 5 2 2" xfId="47249"/>
    <cellStyle name="Total 5 4 5 2 2 2" xfId="47250"/>
    <cellStyle name="Total 5 4 5 2 2 2 2" xfId="47251"/>
    <cellStyle name="Total 5 4 5 2 2 3" xfId="47252"/>
    <cellStyle name="Total 5 4 5 2 2 3 2" xfId="47253"/>
    <cellStyle name="Total 5 4 5 2 2 4" xfId="47254"/>
    <cellStyle name="Total 5 4 5 2 3" xfId="47255"/>
    <cellStyle name="Total 5 4 5 2 3 2" xfId="47256"/>
    <cellStyle name="Total 5 4 5 2 3 2 2" xfId="47257"/>
    <cellStyle name="Total 5 4 5 2 3 3" xfId="47258"/>
    <cellStyle name="Total 5 4 5 2 4" xfId="47259"/>
    <cellStyle name="Total 5 4 5 2 4 2" xfId="47260"/>
    <cellStyle name="Total 5 4 5 2 5" xfId="47261"/>
    <cellStyle name="Total 5 4 5 2 6" xfId="47262"/>
    <cellStyle name="Total 5 4 5 3" xfId="47263"/>
    <cellStyle name="Total 5 4 5 3 2" xfId="47264"/>
    <cellStyle name="Total 5 4 5 3 2 2" xfId="47265"/>
    <cellStyle name="Total 5 4 5 3 2 2 2" xfId="47266"/>
    <cellStyle name="Total 5 4 5 3 2 3" xfId="47267"/>
    <cellStyle name="Total 5 4 5 3 2 3 2" xfId="47268"/>
    <cellStyle name="Total 5 4 5 3 2 4" xfId="47269"/>
    <cellStyle name="Total 5 4 5 3 3" xfId="47270"/>
    <cellStyle name="Total 5 4 5 3 3 2" xfId="47271"/>
    <cellStyle name="Total 5 4 5 3 3 2 2" xfId="47272"/>
    <cellStyle name="Total 5 4 5 3 3 3" xfId="47273"/>
    <cellStyle name="Total 5 4 5 3 4" xfId="47274"/>
    <cellStyle name="Total 5 4 5 3 4 2" xfId="47275"/>
    <cellStyle name="Total 5 4 5 3 5" xfId="47276"/>
    <cellStyle name="Total 5 4 5 3 6" xfId="47277"/>
    <cellStyle name="Total 5 4 5 4" xfId="47278"/>
    <cellStyle name="Total 5 4 5 4 2" xfId="47279"/>
    <cellStyle name="Total 5 4 5 4 2 2" xfId="47280"/>
    <cellStyle name="Total 5 4 5 4 2 2 2" xfId="47281"/>
    <cellStyle name="Total 5 4 5 4 2 3" xfId="47282"/>
    <cellStyle name="Total 5 4 5 4 2 3 2" xfId="47283"/>
    <cellStyle name="Total 5 4 5 4 2 4" xfId="47284"/>
    <cellStyle name="Total 5 4 5 4 3" xfId="47285"/>
    <cellStyle name="Total 5 4 5 4 3 2" xfId="47286"/>
    <cellStyle name="Total 5 4 5 4 3 2 2" xfId="47287"/>
    <cellStyle name="Total 5 4 5 4 3 3" xfId="47288"/>
    <cellStyle name="Total 5 4 5 4 4" xfId="47289"/>
    <cellStyle name="Total 5 4 5 4 4 2" xfId="47290"/>
    <cellStyle name="Total 5 4 5 4 5" xfId="47291"/>
    <cellStyle name="Total 5 4 5 4 6" xfId="47292"/>
    <cellStyle name="Total 5 4 5 5" xfId="47293"/>
    <cellStyle name="Total 5 4 5 5 2" xfId="47294"/>
    <cellStyle name="Total 5 4 5 5 2 2" xfId="47295"/>
    <cellStyle name="Total 5 4 5 5 3" xfId="47296"/>
    <cellStyle name="Total 5 4 5 5 3 2" xfId="47297"/>
    <cellStyle name="Total 5 4 5 5 4" xfId="47298"/>
    <cellStyle name="Total 5 4 5 6" xfId="47299"/>
    <cellStyle name="Total 5 4 5 6 2" xfId="47300"/>
    <cellStyle name="Total 5 4 5 6 2 2" xfId="47301"/>
    <cellStyle name="Total 5 4 5 6 3" xfId="47302"/>
    <cellStyle name="Total 5 4 5 7" xfId="47303"/>
    <cellStyle name="Total 5 4 5 7 2" xfId="47304"/>
    <cellStyle name="Total 5 4 5 8" xfId="47305"/>
    <cellStyle name="Total 5 4 5 9" xfId="47306"/>
    <cellStyle name="Total 5 4 6" xfId="47307"/>
    <cellStyle name="Total 5 4 6 2" xfId="47308"/>
    <cellStyle name="Total 5 4 6 2 2" xfId="47309"/>
    <cellStyle name="Total 5 4 6 2 2 2" xfId="47310"/>
    <cellStyle name="Total 5 4 6 2 2 2 2" xfId="47311"/>
    <cellStyle name="Total 5 4 6 2 2 3" xfId="47312"/>
    <cellStyle name="Total 5 4 6 2 2 3 2" xfId="47313"/>
    <cellStyle name="Total 5 4 6 2 2 4" xfId="47314"/>
    <cellStyle name="Total 5 4 6 2 3" xfId="47315"/>
    <cellStyle name="Total 5 4 6 2 3 2" xfId="47316"/>
    <cellStyle name="Total 5 4 6 2 3 2 2" xfId="47317"/>
    <cellStyle name="Total 5 4 6 2 3 3" xfId="47318"/>
    <cellStyle name="Total 5 4 6 2 4" xfId="47319"/>
    <cellStyle name="Total 5 4 6 2 4 2" xfId="47320"/>
    <cellStyle name="Total 5 4 6 2 5" xfId="47321"/>
    <cellStyle name="Total 5 4 6 2 6" xfId="47322"/>
    <cellStyle name="Total 5 4 6 3" xfId="47323"/>
    <cellStyle name="Total 5 4 6 3 2" xfId="47324"/>
    <cellStyle name="Total 5 4 6 3 2 2" xfId="47325"/>
    <cellStyle name="Total 5 4 6 3 2 2 2" xfId="47326"/>
    <cellStyle name="Total 5 4 6 3 2 3" xfId="47327"/>
    <cellStyle name="Total 5 4 6 3 2 3 2" xfId="47328"/>
    <cellStyle name="Total 5 4 6 3 2 4" xfId="47329"/>
    <cellStyle name="Total 5 4 6 3 3" xfId="47330"/>
    <cellStyle name="Total 5 4 6 3 3 2" xfId="47331"/>
    <cellStyle name="Total 5 4 6 3 3 2 2" xfId="47332"/>
    <cellStyle name="Total 5 4 6 3 3 3" xfId="47333"/>
    <cellStyle name="Total 5 4 6 3 4" xfId="47334"/>
    <cellStyle name="Total 5 4 6 3 4 2" xfId="47335"/>
    <cellStyle name="Total 5 4 6 3 5" xfId="47336"/>
    <cellStyle name="Total 5 4 6 3 6" xfId="47337"/>
    <cellStyle name="Total 5 4 6 4" xfId="47338"/>
    <cellStyle name="Total 5 4 6 4 2" xfId="47339"/>
    <cellStyle name="Total 5 4 6 4 2 2" xfId="47340"/>
    <cellStyle name="Total 5 4 6 4 2 2 2" xfId="47341"/>
    <cellStyle name="Total 5 4 6 4 2 3" xfId="47342"/>
    <cellStyle name="Total 5 4 6 4 2 3 2" xfId="47343"/>
    <cellStyle name="Total 5 4 6 4 2 4" xfId="47344"/>
    <cellStyle name="Total 5 4 6 4 3" xfId="47345"/>
    <cellStyle name="Total 5 4 6 4 3 2" xfId="47346"/>
    <cellStyle name="Total 5 4 6 4 3 2 2" xfId="47347"/>
    <cellStyle name="Total 5 4 6 4 3 3" xfId="47348"/>
    <cellStyle name="Total 5 4 6 4 4" xfId="47349"/>
    <cellStyle name="Total 5 4 6 4 4 2" xfId="47350"/>
    <cellStyle name="Total 5 4 6 4 5" xfId="47351"/>
    <cellStyle name="Total 5 4 6 4 6" xfId="47352"/>
    <cellStyle name="Total 5 4 6 5" xfId="47353"/>
    <cellStyle name="Total 5 4 6 5 2" xfId="47354"/>
    <cellStyle name="Total 5 4 6 5 2 2" xfId="47355"/>
    <cellStyle name="Total 5 4 6 5 3" xfId="47356"/>
    <cellStyle name="Total 5 4 6 5 3 2" xfId="47357"/>
    <cellStyle name="Total 5 4 6 5 4" xfId="47358"/>
    <cellStyle name="Total 5 4 6 6" xfId="47359"/>
    <cellStyle name="Total 5 4 6 6 2" xfId="47360"/>
    <cellStyle name="Total 5 4 6 6 2 2" xfId="47361"/>
    <cellStyle name="Total 5 4 6 6 3" xfId="47362"/>
    <cellStyle name="Total 5 4 6 7" xfId="47363"/>
    <cellStyle name="Total 5 4 6 7 2" xfId="47364"/>
    <cellStyle name="Total 5 4 6 8" xfId="47365"/>
    <cellStyle name="Total 5 4 6 9" xfId="47366"/>
    <cellStyle name="Total 5 4 7" xfId="47367"/>
    <cellStyle name="Total 5 4 7 2" xfId="47368"/>
    <cellStyle name="Total 5 4 7 2 2" xfId="47369"/>
    <cellStyle name="Total 5 4 7 2 2 2" xfId="47370"/>
    <cellStyle name="Total 5 4 7 2 3" xfId="47371"/>
    <cellStyle name="Total 5 4 7 2 3 2" xfId="47372"/>
    <cellStyle name="Total 5 4 7 2 4" xfId="47373"/>
    <cellStyle name="Total 5 4 7 3" xfId="47374"/>
    <cellStyle name="Total 5 4 7 3 2" xfId="47375"/>
    <cellStyle name="Total 5 4 7 3 2 2" xfId="47376"/>
    <cellStyle name="Total 5 4 7 3 3" xfId="47377"/>
    <cellStyle name="Total 5 4 7 4" xfId="47378"/>
    <cellStyle name="Total 5 4 7 4 2" xfId="47379"/>
    <cellStyle name="Total 5 4 7 5" xfId="47380"/>
    <cellStyle name="Total 5 4 7 6" xfId="47381"/>
    <cellStyle name="Total 5 4 8" xfId="47382"/>
    <cellStyle name="Total 5 4 8 2" xfId="47383"/>
    <cellStyle name="Total 5 4 8 2 2" xfId="47384"/>
    <cellStyle name="Total 5 4 8 2 2 2" xfId="47385"/>
    <cellStyle name="Total 5 4 8 2 3" xfId="47386"/>
    <cellStyle name="Total 5 4 8 2 3 2" xfId="47387"/>
    <cellStyle name="Total 5 4 8 2 4" xfId="47388"/>
    <cellStyle name="Total 5 4 8 3" xfId="47389"/>
    <cellStyle name="Total 5 4 8 3 2" xfId="47390"/>
    <cellStyle name="Total 5 4 8 3 2 2" xfId="47391"/>
    <cellStyle name="Total 5 4 8 3 3" xfId="47392"/>
    <cellStyle name="Total 5 4 8 4" xfId="47393"/>
    <cellStyle name="Total 5 4 8 4 2" xfId="47394"/>
    <cellStyle name="Total 5 4 8 5" xfId="47395"/>
    <cellStyle name="Total 5 4 8 6" xfId="47396"/>
    <cellStyle name="Total 5 4 9" xfId="47397"/>
    <cellStyle name="Total 5 4 9 2" xfId="47398"/>
    <cellStyle name="Total 5 4 9 2 2" xfId="47399"/>
    <cellStyle name="Total 5 4 9 2 2 2" xfId="47400"/>
    <cellStyle name="Total 5 4 9 2 3" xfId="47401"/>
    <cellStyle name="Total 5 4 9 2 3 2" xfId="47402"/>
    <cellStyle name="Total 5 4 9 2 4" xfId="47403"/>
    <cellStyle name="Total 5 4 9 3" xfId="47404"/>
    <cellStyle name="Total 5 4 9 3 2" xfId="47405"/>
    <cellStyle name="Total 5 4 9 3 2 2" xfId="47406"/>
    <cellStyle name="Total 5 4 9 3 3" xfId="47407"/>
    <cellStyle name="Total 5 4 9 4" xfId="47408"/>
    <cellStyle name="Total 5 4 9 4 2" xfId="47409"/>
    <cellStyle name="Total 5 4 9 5" xfId="47410"/>
    <cellStyle name="Total 5 4 9 6" xfId="47411"/>
    <cellStyle name="Total 5 5" xfId="1280"/>
    <cellStyle name="Total 5 5 2" xfId="1134"/>
    <cellStyle name="Total 5 5 2 2" xfId="47412"/>
    <cellStyle name="Total 5 5 2 2 2" xfId="47413"/>
    <cellStyle name="Total 5 5 2 2 2 2" xfId="47414"/>
    <cellStyle name="Total 5 5 2 2 3" xfId="47415"/>
    <cellStyle name="Total 5 5 2 2 3 2" xfId="47416"/>
    <cellStyle name="Total 5 5 2 2 4" xfId="47417"/>
    <cellStyle name="Total 5 5 2 3" xfId="47418"/>
    <cellStyle name="Total 5 5 2 3 2" xfId="47419"/>
    <cellStyle name="Total 5 5 2 3 2 2" xfId="47420"/>
    <cellStyle name="Total 5 5 2 3 3" xfId="47421"/>
    <cellStyle name="Total 5 5 2 4" xfId="47422"/>
    <cellStyle name="Total 5 5 2 4 2" xfId="47423"/>
    <cellStyle name="Total 5 5 2 5" xfId="47424"/>
    <cellStyle name="Total 5 5 2 6" xfId="47425"/>
    <cellStyle name="Total 5 5 3" xfId="47426"/>
    <cellStyle name="Total 5 5 3 2" xfId="47427"/>
    <cellStyle name="Total 5 5 3 2 2" xfId="47428"/>
    <cellStyle name="Total 5 5 3 2 2 2" xfId="47429"/>
    <cellStyle name="Total 5 5 3 2 3" xfId="47430"/>
    <cellStyle name="Total 5 5 3 2 3 2" xfId="47431"/>
    <cellStyle name="Total 5 5 3 2 4" xfId="47432"/>
    <cellStyle name="Total 5 5 3 3" xfId="47433"/>
    <cellStyle name="Total 5 5 3 3 2" xfId="47434"/>
    <cellStyle name="Total 5 5 3 3 2 2" xfId="47435"/>
    <cellStyle name="Total 5 5 3 3 3" xfId="47436"/>
    <cellStyle name="Total 5 5 3 4" xfId="47437"/>
    <cellStyle name="Total 5 5 3 4 2" xfId="47438"/>
    <cellStyle name="Total 5 5 3 5" xfId="47439"/>
    <cellStyle name="Total 5 5 3 6" xfId="47440"/>
    <cellStyle name="Total 5 5 4" xfId="47441"/>
    <cellStyle name="Total 5 5 4 2" xfId="47442"/>
    <cellStyle name="Total 5 5 4 2 2" xfId="47443"/>
    <cellStyle name="Total 5 5 4 2 2 2" xfId="47444"/>
    <cellStyle name="Total 5 5 4 2 3" xfId="47445"/>
    <cellStyle name="Total 5 5 4 2 3 2" xfId="47446"/>
    <cellStyle name="Total 5 5 4 2 4" xfId="47447"/>
    <cellStyle name="Total 5 5 4 3" xfId="47448"/>
    <cellStyle name="Total 5 5 4 3 2" xfId="47449"/>
    <cellStyle name="Total 5 5 4 3 2 2" xfId="47450"/>
    <cellStyle name="Total 5 5 4 3 3" xfId="47451"/>
    <cellStyle name="Total 5 5 4 4" xfId="47452"/>
    <cellStyle name="Total 5 5 4 4 2" xfId="47453"/>
    <cellStyle name="Total 5 5 4 5" xfId="47454"/>
    <cellStyle name="Total 5 5 4 6" xfId="47455"/>
    <cellStyle name="Total 5 5 5" xfId="47456"/>
    <cellStyle name="Total 5 5 5 2" xfId="47457"/>
    <cellStyle name="Total 5 5 5 2 2" xfId="47458"/>
    <cellStyle name="Total 5 5 5 3" xfId="47459"/>
    <cellStyle name="Total 5 5 5 3 2" xfId="47460"/>
    <cellStyle name="Total 5 5 5 4" xfId="47461"/>
    <cellStyle name="Total 5 5 6" xfId="47462"/>
    <cellStyle name="Total 5 5 6 2" xfId="47463"/>
    <cellStyle name="Total 5 5 6 2 2" xfId="47464"/>
    <cellStyle name="Total 5 5 6 3" xfId="47465"/>
    <cellStyle name="Total 5 5 7" xfId="47466"/>
    <cellStyle name="Total 5 5 7 2" xfId="47467"/>
    <cellStyle name="Total 5 5 8" xfId="47468"/>
    <cellStyle name="Total 5 5 9" xfId="47469"/>
    <cellStyle name="Total 5 6" xfId="1348"/>
    <cellStyle name="Total 5 6 2" xfId="1755"/>
    <cellStyle name="Total 5 6 2 2" xfId="47470"/>
    <cellStyle name="Total 5 6 2 2 2" xfId="47471"/>
    <cellStyle name="Total 5 6 2 2 2 2" xfId="47472"/>
    <cellStyle name="Total 5 6 2 2 3" xfId="47473"/>
    <cellStyle name="Total 5 6 2 2 3 2" xfId="47474"/>
    <cellStyle name="Total 5 6 2 2 4" xfId="47475"/>
    <cellStyle name="Total 5 6 2 3" xfId="47476"/>
    <cellStyle name="Total 5 6 2 3 2" xfId="47477"/>
    <cellStyle name="Total 5 6 2 3 2 2" xfId="47478"/>
    <cellStyle name="Total 5 6 2 3 3" xfId="47479"/>
    <cellStyle name="Total 5 6 2 4" xfId="47480"/>
    <cellStyle name="Total 5 6 2 4 2" xfId="47481"/>
    <cellStyle name="Total 5 6 2 5" xfId="47482"/>
    <cellStyle name="Total 5 6 2 6" xfId="47483"/>
    <cellStyle name="Total 5 6 3" xfId="47484"/>
    <cellStyle name="Total 5 6 3 2" xfId="47485"/>
    <cellStyle name="Total 5 6 3 2 2" xfId="47486"/>
    <cellStyle name="Total 5 6 3 2 2 2" xfId="47487"/>
    <cellStyle name="Total 5 6 3 2 3" xfId="47488"/>
    <cellStyle name="Total 5 6 3 2 3 2" xfId="47489"/>
    <cellStyle name="Total 5 6 3 2 4" xfId="47490"/>
    <cellStyle name="Total 5 6 3 3" xfId="47491"/>
    <cellStyle name="Total 5 6 3 3 2" xfId="47492"/>
    <cellStyle name="Total 5 6 3 3 2 2" xfId="47493"/>
    <cellStyle name="Total 5 6 3 3 3" xfId="47494"/>
    <cellStyle name="Total 5 6 3 4" xfId="47495"/>
    <cellStyle name="Total 5 6 3 4 2" xfId="47496"/>
    <cellStyle name="Total 5 6 3 5" xfId="47497"/>
    <cellStyle name="Total 5 6 3 6" xfId="47498"/>
    <cellStyle name="Total 5 6 4" xfId="47499"/>
    <cellStyle name="Total 5 6 4 2" xfId="47500"/>
    <cellStyle name="Total 5 6 4 2 2" xfId="47501"/>
    <cellStyle name="Total 5 6 4 2 2 2" xfId="47502"/>
    <cellStyle name="Total 5 6 4 2 3" xfId="47503"/>
    <cellStyle name="Total 5 6 4 2 3 2" xfId="47504"/>
    <cellStyle name="Total 5 6 4 2 4" xfId="47505"/>
    <cellStyle name="Total 5 6 4 3" xfId="47506"/>
    <cellStyle name="Total 5 6 4 3 2" xfId="47507"/>
    <cellStyle name="Total 5 6 4 3 2 2" xfId="47508"/>
    <cellStyle name="Total 5 6 4 3 3" xfId="47509"/>
    <cellStyle name="Total 5 6 4 4" xfId="47510"/>
    <cellStyle name="Total 5 6 4 4 2" xfId="47511"/>
    <cellStyle name="Total 5 6 4 5" xfId="47512"/>
    <cellStyle name="Total 5 6 4 6" xfId="47513"/>
    <cellStyle name="Total 5 6 5" xfId="47514"/>
    <cellStyle name="Total 5 6 5 2" xfId="47515"/>
    <cellStyle name="Total 5 6 5 2 2" xfId="47516"/>
    <cellStyle name="Total 5 6 5 3" xfId="47517"/>
    <cellStyle name="Total 5 6 5 3 2" xfId="47518"/>
    <cellStyle name="Total 5 6 5 4" xfId="47519"/>
    <cellStyle name="Total 5 6 6" xfId="47520"/>
    <cellStyle name="Total 5 6 6 2" xfId="47521"/>
    <cellStyle name="Total 5 6 6 2 2" xfId="47522"/>
    <cellStyle name="Total 5 6 6 3" xfId="47523"/>
    <cellStyle name="Total 5 6 7" xfId="47524"/>
    <cellStyle name="Total 5 6 7 2" xfId="47525"/>
    <cellStyle name="Total 5 6 8" xfId="47526"/>
    <cellStyle name="Total 5 6 9" xfId="47527"/>
    <cellStyle name="Total 5 7" xfId="956"/>
    <cellStyle name="Total 5 7 2" xfId="1856"/>
    <cellStyle name="Total 5 7 2 2" xfId="47528"/>
    <cellStyle name="Total 5 7 2 2 2" xfId="47529"/>
    <cellStyle name="Total 5 7 2 2 2 2" xfId="47530"/>
    <cellStyle name="Total 5 7 2 2 3" xfId="47531"/>
    <cellStyle name="Total 5 7 2 2 3 2" xfId="47532"/>
    <cellStyle name="Total 5 7 2 2 4" xfId="47533"/>
    <cellStyle name="Total 5 7 2 3" xfId="47534"/>
    <cellStyle name="Total 5 7 2 3 2" xfId="47535"/>
    <cellStyle name="Total 5 7 2 3 2 2" xfId="47536"/>
    <cellStyle name="Total 5 7 2 3 3" xfId="47537"/>
    <cellStyle name="Total 5 7 2 4" xfId="47538"/>
    <cellStyle name="Total 5 7 2 4 2" xfId="47539"/>
    <cellStyle name="Total 5 7 2 5" xfId="47540"/>
    <cellStyle name="Total 5 7 2 6" xfId="47541"/>
    <cellStyle name="Total 5 7 3" xfId="47542"/>
    <cellStyle name="Total 5 7 3 2" xfId="47543"/>
    <cellStyle name="Total 5 7 3 2 2" xfId="47544"/>
    <cellStyle name="Total 5 7 3 2 2 2" xfId="47545"/>
    <cellStyle name="Total 5 7 3 2 3" xfId="47546"/>
    <cellStyle name="Total 5 7 3 2 3 2" xfId="47547"/>
    <cellStyle name="Total 5 7 3 2 4" xfId="47548"/>
    <cellStyle name="Total 5 7 3 3" xfId="47549"/>
    <cellStyle name="Total 5 7 3 3 2" xfId="47550"/>
    <cellStyle name="Total 5 7 3 3 2 2" xfId="47551"/>
    <cellStyle name="Total 5 7 3 3 3" xfId="47552"/>
    <cellStyle name="Total 5 7 3 4" xfId="47553"/>
    <cellStyle name="Total 5 7 3 4 2" xfId="47554"/>
    <cellStyle name="Total 5 7 3 5" xfId="47555"/>
    <cellStyle name="Total 5 7 3 6" xfId="47556"/>
    <cellStyle name="Total 5 7 4" xfId="47557"/>
    <cellStyle name="Total 5 7 4 2" xfId="47558"/>
    <cellStyle name="Total 5 7 4 2 2" xfId="47559"/>
    <cellStyle name="Total 5 7 4 2 2 2" xfId="47560"/>
    <cellStyle name="Total 5 7 4 2 3" xfId="47561"/>
    <cellStyle name="Total 5 7 4 2 3 2" xfId="47562"/>
    <cellStyle name="Total 5 7 4 2 4" xfId="47563"/>
    <cellStyle name="Total 5 7 4 3" xfId="47564"/>
    <cellStyle name="Total 5 7 4 3 2" xfId="47565"/>
    <cellStyle name="Total 5 7 4 3 2 2" xfId="47566"/>
    <cellStyle name="Total 5 7 4 3 3" xfId="47567"/>
    <cellStyle name="Total 5 7 4 4" xfId="47568"/>
    <cellStyle name="Total 5 7 4 4 2" xfId="47569"/>
    <cellStyle name="Total 5 7 4 5" xfId="47570"/>
    <cellStyle name="Total 5 7 4 6" xfId="47571"/>
    <cellStyle name="Total 5 7 5" xfId="47572"/>
    <cellStyle name="Total 5 7 5 2" xfId="47573"/>
    <cellStyle name="Total 5 7 5 2 2" xfId="47574"/>
    <cellStyle name="Total 5 7 5 3" xfId="47575"/>
    <cellStyle name="Total 5 7 5 3 2" xfId="47576"/>
    <cellStyle name="Total 5 7 5 4" xfId="47577"/>
    <cellStyle name="Total 5 7 6" xfId="47578"/>
    <cellStyle name="Total 5 7 6 2" xfId="47579"/>
    <cellStyle name="Total 5 7 6 2 2" xfId="47580"/>
    <cellStyle name="Total 5 7 6 3" xfId="47581"/>
    <cellStyle name="Total 5 7 7" xfId="47582"/>
    <cellStyle name="Total 5 7 7 2" xfId="47583"/>
    <cellStyle name="Total 5 7 8" xfId="47584"/>
    <cellStyle name="Total 5 7 9" xfId="47585"/>
    <cellStyle name="Total 5 8" xfId="952"/>
    <cellStyle name="Total 5 8 2" xfId="1920"/>
    <cellStyle name="Total 5 8 2 2" xfId="47586"/>
    <cellStyle name="Total 5 8 2 2 2" xfId="47587"/>
    <cellStyle name="Total 5 8 2 3" xfId="47588"/>
    <cellStyle name="Total 5 8 2 3 2" xfId="47589"/>
    <cellStyle name="Total 5 8 2 4" xfId="47590"/>
    <cellStyle name="Total 5 8 3" xfId="47591"/>
    <cellStyle name="Total 5 8 3 2" xfId="47592"/>
    <cellStyle name="Total 5 8 3 2 2" xfId="47593"/>
    <cellStyle name="Total 5 8 3 3" xfId="47594"/>
    <cellStyle name="Total 5 8 4" xfId="47595"/>
    <cellStyle name="Total 5 8 4 2" xfId="47596"/>
    <cellStyle name="Total 5 8 5" xfId="47597"/>
    <cellStyle name="Total 5 8 6" xfId="47598"/>
    <cellStyle name="Total 5 9" xfId="828"/>
    <cellStyle name="Total 5 9 2" xfId="2003"/>
    <cellStyle name="Total 5 9 2 2" xfId="47599"/>
    <cellStyle name="Total 5 9 3" xfId="47600"/>
    <cellStyle name="Total 5 9 3 2" xfId="47601"/>
    <cellStyle name="Total 5 9 4" xfId="47602"/>
    <cellStyle name="Total 6" xfId="1697"/>
    <cellStyle name="Total 6 10" xfId="47603"/>
    <cellStyle name="Total 6 10 2" xfId="47604"/>
    <cellStyle name="Total 6 10 2 2" xfId="47605"/>
    <cellStyle name="Total 6 10 3" xfId="47606"/>
    <cellStyle name="Total 6 10 3 2" xfId="47607"/>
    <cellStyle name="Total 6 10 4" xfId="47608"/>
    <cellStyle name="Total 6 11" xfId="47609"/>
    <cellStyle name="Total 6 11 2" xfId="47610"/>
    <cellStyle name="Total 6 11 2 2" xfId="47611"/>
    <cellStyle name="Total 6 11 3" xfId="47612"/>
    <cellStyle name="Total 6 12" xfId="47613"/>
    <cellStyle name="Total 6 12 2" xfId="47614"/>
    <cellStyle name="Total 6 13" xfId="47615"/>
    <cellStyle name="Total 6 14" xfId="47616"/>
    <cellStyle name="Total 6 2" xfId="1965"/>
    <cellStyle name="Total 6 2 10" xfId="47617"/>
    <cellStyle name="Total 6 2 2" xfId="700"/>
    <cellStyle name="Total 6 2 2 2" xfId="47618"/>
    <cellStyle name="Total 6 2 2 2 2" xfId="47619"/>
    <cellStyle name="Total 6 2 2 2 2 2" xfId="47620"/>
    <cellStyle name="Total 6 2 2 2 3" xfId="47621"/>
    <cellStyle name="Total 6 2 2 2 3 2" xfId="47622"/>
    <cellStyle name="Total 6 2 2 2 4" xfId="47623"/>
    <cellStyle name="Total 6 2 2 3" xfId="47624"/>
    <cellStyle name="Total 6 2 2 3 2" xfId="47625"/>
    <cellStyle name="Total 6 2 2 3 2 2" xfId="47626"/>
    <cellStyle name="Total 6 2 2 3 3" xfId="47627"/>
    <cellStyle name="Total 6 2 2 4" xfId="47628"/>
    <cellStyle name="Total 6 2 2 4 2" xfId="47629"/>
    <cellStyle name="Total 6 2 2 5" xfId="47630"/>
    <cellStyle name="Total 6 2 2 6" xfId="47631"/>
    <cellStyle name="Total 6 2 3" xfId="2126"/>
    <cellStyle name="Total 6 2 3 2" xfId="47632"/>
    <cellStyle name="Total 6 2 3 2 2" xfId="47633"/>
    <cellStyle name="Total 6 2 3 2 2 2" xfId="47634"/>
    <cellStyle name="Total 6 2 3 2 3" xfId="47635"/>
    <cellStyle name="Total 6 2 3 2 3 2" xfId="47636"/>
    <cellStyle name="Total 6 2 3 2 4" xfId="47637"/>
    <cellStyle name="Total 6 2 3 3" xfId="47638"/>
    <cellStyle name="Total 6 2 3 3 2" xfId="47639"/>
    <cellStyle name="Total 6 2 3 3 2 2" xfId="47640"/>
    <cellStyle name="Total 6 2 3 3 3" xfId="47641"/>
    <cellStyle name="Total 6 2 3 4" xfId="47642"/>
    <cellStyle name="Total 6 2 3 4 2" xfId="47643"/>
    <cellStyle name="Total 6 2 3 5" xfId="47644"/>
    <cellStyle name="Total 6 2 3 6" xfId="47645"/>
    <cellStyle name="Total 6 2 4" xfId="47646"/>
    <cellStyle name="Total 6 2 4 2" xfId="47647"/>
    <cellStyle name="Total 6 2 4 2 2" xfId="47648"/>
    <cellStyle name="Total 6 2 4 2 2 2" xfId="47649"/>
    <cellStyle name="Total 6 2 4 2 3" xfId="47650"/>
    <cellStyle name="Total 6 2 4 2 3 2" xfId="47651"/>
    <cellStyle name="Total 6 2 4 2 4" xfId="47652"/>
    <cellStyle name="Total 6 2 4 3" xfId="47653"/>
    <cellStyle name="Total 6 2 4 3 2" xfId="47654"/>
    <cellStyle name="Total 6 2 4 3 2 2" xfId="47655"/>
    <cellStyle name="Total 6 2 4 3 3" xfId="47656"/>
    <cellStyle name="Total 6 2 4 4" xfId="47657"/>
    <cellStyle name="Total 6 2 4 4 2" xfId="47658"/>
    <cellStyle name="Total 6 2 4 5" xfId="47659"/>
    <cellStyle name="Total 6 2 4 6" xfId="47660"/>
    <cellStyle name="Total 6 2 5" xfId="47661"/>
    <cellStyle name="Total 6 2 5 2" xfId="47662"/>
    <cellStyle name="Total 6 2 5 2 2" xfId="47663"/>
    <cellStyle name="Total 6 2 5 3" xfId="47664"/>
    <cellStyle name="Total 6 2 5 3 2" xfId="47665"/>
    <cellStyle name="Total 6 2 5 4" xfId="47666"/>
    <cellStyle name="Total 6 2 6" xfId="47667"/>
    <cellStyle name="Total 6 2 6 2" xfId="47668"/>
    <cellStyle name="Total 6 2 6 2 2" xfId="47669"/>
    <cellStyle name="Total 6 2 6 3" xfId="47670"/>
    <cellStyle name="Total 6 2 7" xfId="47671"/>
    <cellStyle name="Total 6 2 7 2" xfId="47672"/>
    <cellStyle name="Total 6 2 8" xfId="47673"/>
    <cellStyle name="Total 6 2 9" xfId="47674"/>
    <cellStyle name="Total 6 3" xfId="241"/>
    <cellStyle name="Total 6 3 10" xfId="47675"/>
    <cellStyle name="Total 6 3 2" xfId="2194"/>
    <cellStyle name="Total 6 3 2 2" xfId="47676"/>
    <cellStyle name="Total 6 3 2 2 2" xfId="47677"/>
    <cellStyle name="Total 6 3 2 2 2 2" xfId="47678"/>
    <cellStyle name="Total 6 3 2 2 3" xfId="47679"/>
    <cellStyle name="Total 6 3 2 2 3 2" xfId="47680"/>
    <cellStyle name="Total 6 3 2 2 4" xfId="47681"/>
    <cellStyle name="Total 6 3 2 3" xfId="47682"/>
    <cellStyle name="Total 6 3 2 3 2" xfId="47683"/>
    <cellStyle name="Total 6 3 2 3 2 2" xfId="47684"/>
    <cellStyle name="Total 6 3 2 3 3" xfId="47685"/>
    <cellStyle name="Total 6 3 2 4" xfId="47686"/>
    <cellStyle name="Total 6 3 2 4 2" xfId="47687"/>
    <cellStyle name="Total 6 3 2 5" xfId="47688"/>
    <cellStyle name="Total 6 3 2 6" xfId="47689"/>
    <cellStyle name="Total 6 3 3" xfId="47690"/>
    <cellStyle name="Total 6 3 3 2" xfId="47691"/>
    <cellStyle name="Total 6 3 3 2 2" xfId="47692"/>
    <cellStyle name="Total 6 3 3 2 2 2" xfId="47693"/>
    <cellStyle name="Total 6 3 3 2 3" xfId="47694"/>
    <cellStyle name="Total 6 3 3 2 3 2" xfId="47695"/>
    <cellStyle name="Total 6 3 3 2 4" xfId="47696"/>
    <cellStyle name="Total 6 3 3 3" xfId="47697"/>
    <cellStyle name="Total 6 3 3 3 2" xfId="47698"/>
    <cellStyle name="Total 6 3 3 3 2 2" xfId="47699"/>
    <cellStyle name="Total 6 3 3 3 3" xfId="47700"/>
    <cellStyle name="Total 6 3 3 4" xfId="47701"/>
    <cellStyle name="Total 6 3 3 4 2" xfId="47702"/>
    <cellStyle name="Total 6 3 3 5" xfId="47703"/>
    <cellStyle name="Total 6 3 3 6" xfId="47704"/>
    <cellStyle name="Total 6 3 4" xfId="47705"/>
    <cellStyle name="Total 6 3 4 2" xfId="47706"/>
    <cellStyle name="Total 6 3 4 2 2" xfId="47707"/>
    <cellStyle name="Total 6 3 4 2 2 2" xfId="47708"/>
    <cellStyle name="Total 6 3 4 2 3" xfId="47709"/>
    <cellStyle name="Total 6 3 4 2 3 2" xfId="47710"/>
    <cellStyle name="Total 6 3 4 2 4" xfId="47711"/>
    <cellStyle name="Total 6 3 4 3" xfId="47712"/>
    <cellStyle name="Total 6 3 4 3 2" xfId="47713"/>
    <cellStyle name="Total 6 3 4 3 2 2" xfId="47714"/>
    <cellStyle name="Total 6 3 4 3 3" xfId="47715"/>
    <cellStyle name="Total 6 3 4 4" xfId="47716"/>
    <cellStyle name="Total 6 3 4 4 2" xfId="47717"/>
    <cellStyle name="Total 6 3 4 5" xfId="47718"/>
    <cellStyle name="Total 6 3 4 6" xfId="47719"/>
    <cellStyle name="Total 6 3 5" xfId="47720"/>
    <cellStyle name="Total 6 3 5 2" xfId="47721"/>
    <cellStyle name="Total 6 3 5 2 2" xfId="47722"/>
    <cellStyle name="Total 6 3 5 3" xfId="47723"/>
    <cellStyle name="Total 6 3 5 3 2" xfId="47724"/>
    <cellStyle name="Total 6 3 5 4" xfId="47725"/>
    <cellStyle name="Total 6 3 6" xfId="47726"/>
    <cellStyle name="Total 6 3 6 2" xfId="47727"/>
    <cellStyle name="Total 6 3 6 2 2" xfId="47728"/>
    <cellStyle name="Total 6 3 6 3" xfId="47729"/>
    <cellStyle name="Total 6 3 7" xfId="47730"/>
    <cellStyle name="Total 6 3 7 2" xfId="47731"/>
    <cellStyle name="Total 6 3 8" xfId="47732"/>
    <cellStyle name="Total 6 3 9" xfId="47733"/>
    <cellStyle name="Total 6 4" xfId="189"/>
    <cellStyle name="Total 6 4 10" xfId="47734"/>
    <cellStyle name="Total 6 4 2" xfId="2245"/>
    <cellStyle name="Total 6 4 2 2" xfId="47735"/>
    <cellStyle name="Total 6 4 2 2 2" xfId="47736"/>
    <cellStyle name="Total 6 4 2 2 2 2" xfId="47737"/>
    <cellStyle name="Total 6 4 2 2 3" xfId="47738"/>
    <cellStyle name="Total 6 4 2 2 3 2" xfId="47739"/>
    <cellStyle name="Total 6 4 2 2 4" xfId="47740"/>
    <cellStyle name="Total 6 4 2 3" xfId="47741"/>
    <cellStyle name="Total 6 4 2 3 2" xfId="47742"/>
    <cellStyle name="Total 6 4 2 3 2 2" xfId="47743"/>
    <cellStyle name="Total 6 4 2 3 3" xfId="47744"/>
    <cellStyle name="Total 6 4 2 4" xfId="47745"/>
    <cellStyle name="Total 6 4 2 4 2" xfId="47746"/>
    <cellStyle name="Total 6 4 2 5" xfId="47747"/>
    <cellStyle name="Total 6 4 2 6" xfId="47748"/>
    <cellStyle name="Total 6 4 3" xfId="47749"/>
    <cellStyle name="Total 6 4 3 2" xfId="47750"/>
    <cellStyle name="Total 6 4 3 2 2" xfId="47751"/>
    <cellStyle name="Total 6 4 3 2 2 2" xfId="47752"/>
    <cellStyle name="Total 6 4 3 2 3" xfId="47753"/>
    <cellStyle name="Total 6 4 3 2 3 2" xfId="47754"/>
    <cellStyle name="Total 6 4 3 2 4" xfId="47755"/>
    <cellStyle name="Total 6 4 3 3" xfId="47756"/>
    <cellStyle name="Total 6 4 3 3 2" xfId="47757"/>
    <cellStyle name="Total 6 4 3 3 2 2" xfId="47758"/>
    <cellStyle name="Total 6 4 3 3 3" xfId="47759"/>
    <cellStyle name="Total 6 4 3 4" xfId="47760"/>
    <cellStyle name="Total 6 4 3 4 2" xfId="47761"/>
    <cellStyle name="Total 6 4 3 5" xfId="47762"/>
    <cellStyle name="Total 6 4 3 6" xfId="47763"/>
    <cellStyle name="Total 6 4 4" xfId="47764"/>
    <cellStyle name="Total 6 4 4 2" xfId="47765"/>
    <cellStyle name="Total 6 4 4 2 2" xfId="47766"/>
    <cellStyle name="Total 6 4 4 2 2 2" xfId="47767"/>
    <cellStyle name="Total 6 4 4 2 3" xfId="47768"/>
    <cellStyle name="Total 6 4 4 2 3 2" xfId="47769"/>
    <cellStyle name="Total 6 4 4 2 4" xfId="47770"/>
    <cellStyle name="Total 6 4 4 3" xfId="47771"/>
    <cellStyle name="Total 6 4 4 3 2" xfId="47772"/>
    <cellStyle name="Total 6 4 4 3 2 2" xfId="47773"/>
    <cellStyle name="Total 6 4 4 3 3" xfId="47774"/>
    <cellStyle name="Total 6 4 4 4" xfId="47775"/>
    <cellStyle name="Total 6 4 4 4 2" xfId="47776"/>
    <cellStyle name="Total 6 4 4 5" xfId="47777"/>
    <cellStyle name="Total 6 4 4 6" xfId="47778"/>
    <cellStyle name="Total 6 4 5" xfId="47779"/>
    <cellStyle name="Total 6 4 5 2" xfId="47780"/>
    <cellStyle name="Total 6 4 5 2 2" xfId="47781"/>
    <cellStyle name="Total 6 4 5 3" xfId="47782"/>
    <cellStyle name="Total 6 4 5 3 2" xfId="47783"/>
    <cellStyle name="Total 6 4 5 4" xfId="47784"/>
    <cellStyle name="Total 6 4 6" xfId="47785"/>
    <cellStyle name="Total 6 4 6 2" xfId="47786"/>
    <cellStyle name="Total 6 4 6 2 2" xfId="47787"/>
    <cellStyle name="Total 6 4 6 3" xfId="47788"/>
    <cellStyle name="Total 6 4 7" xfId="47789"/>
    <cellStyle name="Total 6 4 7 2" xfId="47790"/>
    <cellStyle name="Total 6 4 8" xfId="47791"/>
    <cellStyle name="Total 6 4 9" xfId="47792"/>
    <cellStyle name="Total 6 5" xfId="120"/>
    <cellStyle name="Total 6 5 10" xfId="47793"/>
    <cellStyle name="Total 6 5 2" xfId="2314"/>
    <cellStyle name="Total 6 5 2 2" xfId="47794"/>
    <cellStyle name="Total 6 5 2 2 2" xfId="47795"/>
    <cellStyle name="Total 6 5 2 2 2 2" xfId="47796"/>
    <cellStyle name="Total 6 5 2 2 3" xfId="47797"/>
    <cellStyle name="Total 6 5 2 2 3 2" xfId="47798"/>
    <cellStyle name="Total 6 5 2 2 4" xfId="47799"/>
    <cellStyle name="Total 6 5 2 3" xfId="47800"/>
    <cellStyle name="Total 6 5 2 3 2" xfId="47801"/>
    <cellStyle name="Total 6 5 2 3 2 2" xfId="47802"/>
    <cellStyle name="Total 6 5 2 3 3" xfId="47803"/>
    <cellStyle name="Total 6 5 2 4" xfId="47804"/>
    <cellStyle name="Total 6 5 2 4 2" xfId="47805"/>
    <cellStyle name="Total 6 5 2 5" xfId="47806"/>
    <cellStyle name="Total 6 5 2 6" xfId="47807"/>
    <cellStyle name="Total 6 5 3" xfId="47808"/>
    <cellStyle name="Total 6 5 3 2" xfId="47809"/>
    <cellStyle name="Total 6 5 3 2 2" xfId="47810"/>
    <cellStyle name="Total 6 5 3 2 2 2" xfId="47811"/>
    <cellStyle name="Total 6 5 3 2 3" xfId="47812"/>
    <cellStyle name="Total 6 5 3 2 3 2" xfId="47813"/>
    <cellStyle name="Total 6 5 3 2 4" xfId="47814"/>
    <cellStyle name="Total 6 5 3 3" xfId="47815"/>
    <cellStyle name="Total 6 5 3 3 2" xfId="47816"/>
    <cellStyle name="Total 6 5 3 3 2 2" xfId="47817"/>
    <cellStyle name="Total 6 5 3 3 3" xfId="47818"/>
    <cellStyle name="Total 6 5 3 4" xfId="47819"/>
    <cellStyle name="Total 6 5 3 4 2" xfId="47820"/>
    <cellStyle name="Total 6 5 3 5" xfId="47821"/>
    <cellStyle name="Total 6 5 3 6" xfId="47822"/>
    <cellStyle name="Total 6 5 4" xfId="47823"/>
    <cellStyle name="Total 6 5 4 2" xfId="47824"/>
    <cellStyle name="Total 6 5 4 2 2" xfId="47825"/>
    <cellStyle name="Total 6 5 4 2 2 2" xfId="47826"/>
    <cellStyle name="Total 6 5 4 2 3" xfId="47827"/>
    <cellStyle name="Total 6 5 4 2 3 2" xfId="47828"/>
    <cellStyle name="Total 6 5 4 2 4" xfId="47829"/>
    <cellStyle name="Total 6 5 4 3" xfId="47830"/>
    <cellStyle name="Total 6 5 4 3 2" xfId="47831"/>
    <cellStyle name="Total 6 5 4 3 2 2" xfId="47832"/>
    <cellStyle name="Total 6 5 4 3 3" xfId="47833"/>
    <cellStyle name="Total 6 5 4 4" xfId="47834"/>
    <cellStyle name="Total 6 5 4 4 2" xfId="47835"/>
    <cellStyle name="Total 6 5 4 5" xfId="47836"/>
    <cellStyle name="Total 6 5 4 6" xfId="47837"/>
    <cellStyle name="Total 6 5 5" xfId="47838"/>
    <cellStyle name="Total 6 5 5 2" xfId="47839"/>
    <cellStyle name="Total 6 5 5 2 2" xfId="47840"/>
    <cellStyle name="Total 6 5 5 3" xfId="47841"/>
    <cellStyle name="Total 6 5 5 3 2" xfId="47842"/>
    <cellStyle name="Total 6 5 5 4" xfId="47843"/>
    <cellStyle name="Total 6 5 6" xfId="47844"/>
    <cellStyle name="Total 6 5 6 2" xfId="47845"/>
    <cellStyle name="Total 6 5 6 2 2" xfId="47846"/>
    <cellStyle name="Total 6 5 6 3" xfId="47847"/>
    <cellStyle name="Total 6 5 7" xfId="47848"/>
    <cellStyle name="Total 6 5 7 2" xfId="47849"/>
    <cellStyle name="Total 6 5 8" xfId="47850"/>
    <cellStyle name="Total 6 5 9" xfId="47851"/>
    <cellStyle name="Total 6 6" xfId="754"/>
    <cellStyle name="Total 6 6 10" xfId="47852"/>
    <cellStyle name="Total 6 6 2" xfId="47853"/>
    <cellStyle name="Total 6 6 2 2" xfId="47854"/>
    <cellStyle name="Total 6 6 2 2 2" xfId="47855"/>
    <cellStyle name="Total 6 6 2 2 2 2" xfId="47856"/>
    <cellStyle name="Total 6 6 2 2 3" xfId="47857"/>
    <cellStyle name="Total 6 6 2 2 3 2" xfId="47858"/>
    <cellStyle name="Total 6 6 2 2 4" xfId="47859"/>
    <cellStyle name="Total 6 6 2 3" xfId="47860"/>
    <cellStyle name="Total 6 6 2 3 2" xfId="47861"/>
    <cellStyle name="Total 6 6 2 3 2 2" xfId="47862"/>
    <cellStyle name="Total 6 6 2 3 3" xfId="47863"/>
    <cellStyle name="Total 6 6 2 4" xfId="47864"/>
    <cellStyle name="Total 6 6 2 4 2" xfId="47865"/>
    <cellStyle name="Total 6 6 2 5" xfId="47866"/>
    <cellStyle name="Total 6 6 2 6" xfId="47867"/>
    <cellStyle name="Total 6 6 3" xfId="47868"/>
    <cellStyle name="Total 6 6 3 2" xfId="47869"/>
    <cellStyle name="Total 6 6 3 2 2" xfId="47870"/>
    <cellStyle name="Total 6 6 3 2 2 2" xfId="47871"/>
    <cellStyle name="Total 6 6 3 2 3" xfId="47872"/>
    <cellStyle name="Total 6 6 3 2 3 2" xfId="47873"/>
    <cellStyle name="Total 6 6 3 2 4" xfId="47874"/>
    <cellStyle name="Total 6 6 3 3" xfId="47875"/>
    <cellStyle name="Total 6 6 3 3 2" xfId="47876"/>
    <cellStyle name="Total 6 6 3 3 2 2" xfId="47877"/>
    <cellStyle name="Total 6 6 3 3 3" xfId="47878"/>
    <cellStyle name="Total 6 6 3 4" xfId="47879"/>
    <cellStyle name="Total 6 6 3 4 2" xfId="47880"/>
    <cellStyle name="Total 6 6 3 5" xfId="47881"/>
    <cellStyle name="Total 6 6 3 6" xfId="47882"/>
    <cellStyle name="Total 6 6 4" xfId="47883"/>
    <cellStyle name="Total 6 6 4 2" xfId="47884"/>
    <cellStyle name="Total 6 6 4 2 2" xfId="47885"/>
    <cellStyle name="Total 6 6 4 2 2 2" xfId="47886"/>
    <cellStyle name="Total 6 6 4 2 3" xfId="47887"/>
    <cellStyle name="Total 6 6 4 2 3 2" xfId="47888"/>
    <cellStyle name="Total 6 6 4 2 4" xfId="47889"/>
    <cellStyle name="Total 6 6 4 3" xfId="47890"/>
    <cellStyle name="Total 6 6 4 3 2" xfId="47891"/>
    <cellStyle name="Total 6 6 4 3 2 2" xfId="47892"/>
    <cellStyle name="Total 6 6 4 3 3" xfId="47893"/>
    <cellStyle name="Total 6 6 4 4" xfId="47894"/>
    <cellStyle name="Total 6 6 4 4 2" xfId="47895"/>
    <cellStyle name="Total 6 6 4 5" xfId="47896"/>
    <cellStyle name="Total 6 6 4 6" xfId="47897"/>
    <cellStyle name="Total 6 6 5" xfId="47898"/>
    <cellStyle name="Total 6 6 5 2" xfId="47899"/>
    <cellStyle name="Total 6 6 5 2 2" xfId="47900"/>
    <cellStyle name="Total 6 6 5 3" xfId="47901"/>
    <cellStyle name="Total 6 6 5 3 2" xfId="47902"/>
    <cellStyle name="Total 6 6 5 4" xfId="47903"/>
    <cellStyle name="Total 6 6 6" xfId="47904"/>
    <cellStyle name="Total 6 6 6 2" xfId="47905"/>
    <cellStyle name="Total 6 6 6 2 2" xfId="47906"/>
    <cellStyle name="Total 6 6 6 3" xfId="47907"/>
    <cellStyle name="Total 6 6 7" xfId="47908"/>
    <cellStyle name="Total 6 6 7 2" xfId="47909"/>
    <cellStyle name="Total 6 6 8" xfId="47910"/>
    <cellStyle name="Total 6 6 9" xfId="47911"/>
    <cellStyle name="Total 6 7" xfId="2074"/>
    <cellStyle name="Total 6 7 2" xfId="47912"/>
    <cellStyle name="Total 6 7 2 2" xfId="47913"/>
    <cellStyle name="Total 6 7 2 2 2" xfId="47914"/>
    <cellStyle name="Total 6 7 2 3" xfId="47915"/>
    <cellStyle name="Total 6 7 2 3 2" xfId="47916"/>
    <cellStyle name="Total 6 7 2 4" xfId="47917"/>
    <cellStyle name="Total 6 7 3" xfId="47918"/>
    <cellStyle name="Total 6 7 3 2" xfId="47919"/>
    <cellStyle name="Total 6 7 3 2 2" xfId="47920"/>
    <cellStyle name="Total 6 7 3 3" xfId="47921"/>
    <cellStyle name="Total 6 7 4" xfId="47922"/>
    <cellStyle name="Total 6 7 4 2" xfId="47923"/>
    <cellStyle name="Total 6 7 5" xfId="47924"/>
    <cellStyle name="Total 6 7 6" xfId="47925"/>
    <cellStyle name="Total 6 7 7" xfId="47926"/>
    <cellStyle name="Total 6 8" xfId="2390"/>
    <cellStyle name="Total 6 8 2" xfId="47927"/>
    <cellStyle name="Total 6 8 2 2" xfId="47928"/>
    <cellStyle name="Total 6 8 2 2 2" xfId="47929"/>
    <cellStyle name="Total 6 8 2 3" xfId="47930"/>
    <cellStyle name="Total 6 8 2 3 2" xfId="47931"/>
    <cellStyle name="Total 6 8 2 4" xfId="47932"/>
    <cellStyle name="Total 6 8 3" xfId="47933"/>
    <cellStyle name="Total 6 8 3 2" xfId="47934"/>
    <cellStyle name="Total 6 8 3 2 2" xfId="47935"/>
    <cellStyle name="Total 6 8 3 3" xfId="47936"/>
    <cellStyle name="Total 6 8 4" xfId="47937"/>
    <cellStyle name="Total 6 8 4 2" xfId="47938"/>
    <cellStyle name="Total 6 8 5" xfId="47939"/>
    <cellStyle name="Total 6 8 6" xfId="47940"/>
    <cellStyle name="Total 6 8 7" xfId="47941"/>
    <cellStyle name="Total 6 9" xfId="47942"/>
    <cellStyle name="Total 6 9 2" xfId="47943"/>
    <cellStyle name="Total 6 9 2 2" xfId="47944"/>
    <cellStyle name="Total 6 9 2 2 2" xfId="47945"/>
    <cellStyle name="Total 6 9 2 3" xfId="47946"/>
    <cellStyle name="Total 6 9 2 3 2" xfId="47947"/>
    <cellStyle name="Total 6 9 2 4" xfId="47948"/>
    <cellStyle name="Total 6 9 3" xfId="47949"/>
    <cellStyle name="Total 6 9 3 2" xfId="47950"/>
    <cellStyle name="Total 6 9 3 2 2" xfId="47951"/>
    <cellStyle name="Total 6 9 3 3" xfId="47952"/>
    <cellStyle name="Total 6 9 4" xfId="47953"/>
    <cellStyle name="Total 6 9 4 2" xfId="47954"/>
    <cellStyle name="Total 6 9 5" xfId="47955"/>
    <cellStyle name="Total 6 9 6" xfId="47956"/>
    <cellStyle name="Total 7" xfId="47957"/>
    <cellStyle name="Total 7 10" xfId="47958"/>
    <cellStyle name="Total 7 10 2" xfId="47959"/>
    <cellStyle name="Total 7 10 2 2" xfId="47960"/>
    <cellStyle name="Total 7 10 3" xfId="47961"/>
    <cellStyle name="Total 7 10 3 2" xfId="47962"/>
    <cellStyle name="Total 7 10 4" xfId="47963"/>
    <cellStyle name="Total 7 11" xfId="47964"/>
    <cellStyle name="Total 7 11 2" xfId="47965"/>
    <cellStyle name="Total 7 11 2 2" xfId="47966"/>
    <cellStyle name="Total 7 11 3" xfId="47967"/>
    <cellStyle name="Total 7 12" xfId="47968"/>
    <cellStyle name="Total 7 12 2" xfId="47969"/>
    <cellStyle name="Total 7 13" xfId="47970"/>
    <cellStyle name="Total 7 2" xfId="47971"/>
    <cellStyle name="Total 7 2 2" xfId="47972"/>
    <cellStyle name="Total 7 2 2 2" xfId="47973"/>
    <cellStyle name="Total 7 2 2 2 2" xfId="47974"/>
    <cellStyle name="Total 7 2 2 2 2 2" xfId="47975"/>
    <cellStyle name="Total 7 2 2 2 3" xfId="47976"/>
    <cellStyle name="Total 7 2 2 2 3 2" xfId="47977"/>
    <cellStyle name="Total 7 2 2 2 4" xfId="47978"/>
    <cellStyle name="Total 7 2 2 3" xfId="47979"/>
    <cellStyle name="Total 7 2 2 3 2" xfId="47980"/>
    <cellStyle name="Total 7 2 2 3 2 2" xfId="47981"/>
    <cellStyle name="Total 7 2 2 3 3" xfId="47982"/>
    <cellStyle name="Total 7 2 2 4" xfId="47983"/>
    <cellStyle name="Total 7 2 2 4 2" xfId="47984"/>
    <cellStyle name="Total 7 2 2 5" xfId="47985"/>
    <cellStyle name="Total 7 2 2 6" xfId="47986"/>
    <cellStyle name="Total 7 2 3" xfId="47987"/>
    <cellStyle name="Total 7 2 3 2" xfId="47988"/>
    <cellStyle name="Total 7 2 3 2 2" xfId="47989"/>
    <cellStyle name="Total 7 2 3 2 2 2" xfId="47990"/>
    <cellStyle name="Total 7 2 3 2 3" xfId="47991"/>
    <cellStyle name="Total 7 2 3 2 3 2" xfId="47992"/>
    <cellStyle name="Total 7 2 3 2 4" xfId="47993"/>
    <cellStyle name="Total 7 2 3 3" xfId="47994"/>
    <cellStyle name="Total 7 2 3 3 2" xfId="47995"/>
    <cellStyle name="Total 7 2 3 3 2 2" xfId="47996"/>
    <cellStyle name="Total 7 2 3 3 3" xfId="47997"/>
    <cellStyle name="Total 7 2 3 4" xfId="47998"/>
    <cellStyle name="Total 7 2 3 4 2" xfId="47999"/>
    <cellStyle name="Total 7 2 3 5" xfId="48000"/>
    <cellStyle name="Total 7 2 3 6" xfId="48001"/>
    <cellStyle name="Total 7 2 4" xfId="48002"/>
    <cellStyle name="Total 7 2 4 2" xfId="48003"/>
    <cellStyle name="Total 7 2 4 2 2" xfId="48004"/>
    <cellStyle name="Total 7 2 4 2 2 2" xfId="48005"/>
    <cellStyle name="Total 7 2 4 2 3" xfId="48006"/>
    <cellStyle name="Total 7 2 4 2 3 2" xfId="48007"/>
    <cellStyle name="Total 7 2 4 2 4" xfId="48008"/>
    <cellStyle name="Total 7 2 4 3" xfId="48009"/>
    <cellStyle name="Total 7 2 4 3 2" xfId="48010"/>
    <cellStyle name="Total 7 2 4 3 2 2" xfId="48011"/>
    <cellStyle name="Total 7 2 4 3 3" xfId="48012"/>
    <cellStyle name="Total 7 2 4 4" xfId="48013"/>
    <cellStyle name="Total 7 2 4 4 2" xfId="48014"/>
    <cellStyle name="Total 7 2 4 5" xfId="48015"/>
    <cellStyle name="Total 7 2 5" xfId="48016"/>
    <cellStyle name="Total 7 2 5 2" xfId="48017"/>
    <cellStyle name="Total 7 2 5 2 2" xfId="48018"/>
    <cellStyle name="Total 7 2 5 3" xfId="48019"/>
    <cellStyle name="Total 7 2 5 3 2" xfId="48020"/>
    <cellStyle name="Total 7 2 5 4" xfId="48021"/>
    <cellStyle name="Total 7 2 6" xfId="48022"/>
    <cellStyle name="Total 7 2 6 2" xfId="48023"/>
    <cellStyle name="Total 7 2 6 2 2" xfId="48024"/>
    <cellStyle name="Total 7 2 6 3" xfId="48025"/>
    <cellStyle name="Total 7 2 7" xfId="48026"/>
    <cellStyle name="Total 7 2 7 2" xfId="48027"/>
    <cellStyle name="Total 7 2 8" xfId="48028"/>
    <cellStyle name="Total 7 3" xfId="48029"/>
    <cellStyle name="Total 7 3 2" xfId="48030"/>
    <cellStyle name="Total 7 3 2 2" xfId="48031"/>
    <cellStyle name="Total 7 3 2 2 2" xfId="48032"/>
    <cellStyle name="Total 7 3 2 2 2 2" xfId="48033"/>
    <cellStyle name="Total 7 3 2 2 3" xfId="48034"/>
    <cellStyle name="Total 7 3 2 2 3 2" xfId="48035"/>
    <cellStyle name="Total 7 3 2 2 4" xfId="48036"/>
    <cellStyle name="Total 7 3 2 3" xfId="48037"/>
    <cellStyle name="Total 7 3 2 3 2" xfId="48038"/>
    <cellStyle name="Total 7 3 2 3 2 2" xfId="48039"/>
    <cellStyle name="Total 7 3 2 3 3" xfId="48040"/>
    <cellStyle name="Total 7 3 2 4" xfId="48041"/>
    <cellStyle name="Total 7 3 2 4 2" xfId="48042"/>
    <cellStyle name="Total 7 3 2 5" xfId="48043"/>
    <cellStyle name="Total 7 3 2 6" xfId="48044"/>
    <cellStyle name="Total 7 3 3" xfId="48045"/>
    <cellStyle name="Total 7 3 3 2" xfId="48046"/>
    <cellStyle name="Total 7 3 3 2 2" xfId="48047"/>
    <cellStyle name="Total 7 3 3 2 2 2" xfId="48048"/>
    <cellStyle name="Total 7 3 3 2 3" xfId="48049"/>
    <cellStyle name="Total 7 3 3 2 3 2" xfId="48050"/>
    <cellStyle name="Total 7 3 3 2 4" xfId="48051"/>
    <cellStyle name="Total 7 3 3 3" xfId="48052"/>
    <cellStyle name="Total 7 3 3 3 2" xfId="48053"/>
    <cellStyle name="Total 7 3 3 3 2 2" xfId="48054"/>
    <cellStyle name="Total 7 3 3 3 3" xfId="48055"/>
    <cellStyle name="Total 7 3 3 4" xfId="48056"/>
    <cellStyle name="Total 7 3 3 4 2" xfId="48057"/>
    <cellStyle name="Total 7 3 3 5" xfId="48058"/>
    <cellStyle name="Total 7 3 3 6" xfId="48059"/>
    <cellStyle name="Total 7 3 4" xfId="48060"/>
    <cellStyle name="Total 7 3 4 2" xfId="48061"/>
    <cellStyle name="Total 7 3 4 2 2" xfId="48062"/>
    <cellStyle name="Total 7 3 4 2 2 2" xfId="48063"/>
    <cellStyle name="Total 7 3 4 2 3" xfId="48064"/>
    <cellStyle name="Total 7 3 4 2 3 2" xfId="48065"/>
    <cellStyle name="Total 7 3 4 2 4" xfId="48066"/>
    <cellStyle name="Total 7 3 4 3" xfId="48067"/>
    <cellStyle name="Total 7 3 4 3 2" xfId="48068"/>
    <cellStyle name="Total 7 3 4 3 2 2" xfId="48069"/>
    <cellStyle name="Total 7 3 4 3 3" xfId="48070"/>
    <cellStyle name="Total 7 3 4 4" xfId="48071"/>
    <cellStyle name="Total 7 3 4 4 2" xfId="48072"/>
    <cellStyle name="Total 7 3 4 5" xfId="48073"/>
    <cellStyle name="Total 7 3 5" xfId="48074"/>
    <cellStyle name="Total 7 3 5 2" xfId="48075"/>
    <cellStyle name="Total 7 3 5 2 2" xfId="48076"/>
    <cellStyle name="Total 7 3 5 3" xfId="48077"/>
    <cellStyle name="Total 7 3 5 3 2" xfId="48078"/>
    <cellStyle name="Total 7 3 5 4" xfId="48079"/>
    <cellStyle name="Total 7 3 6" xfId="48080"/>
    <cellStyle name="Total 7 3 6 2" xfId="48081"/>
    <cellStyle name="Total 7 3 6 2 2" xfId="48082"/>
    <cellStyle name="Total 7 3 6 3" xfId="48083"/>
    <cellStyle name="Total 7 3 7" xfId="48084"/>
    <cellStyle name="Total 7 3 7 2" xfId="48085"/>
    <cellStyle name="Total 7 3 8" xfId="48086"/>
    <cellStyle name="Total 7 4" xfId="48087"/>
    <cellStyle name="Total 7 4 2" xfId="48088"/>
    <cellStyle name="Total 7 4 2 2" xfId="48089"/>
    <cellStyle name="Total 7 4 2 2 2" xfId="48090"/>
    <cellStyle name="Total 7 4 2 2 2 2" xfId="48091"/>
    <cellStyle name="Total 7 4 2 2 3" xfId="48092"/>
    <cellStyle name="Total 7 4 2 2 3 2" xfId="48093"/>
    <cellStyle name="Total 7 4 2 2 4" xfId="48094"/>
    <cellStyle name="Total 7 4 2 3" xfId="48095"/>
    <cellStyle name="Total 7 4 2 3 2" xfId="48096"/>
    <cellStyle name="Total 7 4 2 3 2 2" xfId="48097"/>
    <cellStyle name="Total 7 4 2 3 3" xfId="48098"/>
    <cellStyle name="Total 7 4 2 4" xfId="48099"/>
    <cellStyle name="Total 7 4 2 4 2" xfId="48100"/>
    <cellStyle name="Total 7 4 2 5" xfId="48101"/>
    <cellStyle name="Total 7 4 2 6" xfId="48102"/>
    <cellStyle name="Total 7 4 3" xfId="48103"/>
    <cellStyle name="Total 7 4 3 2" xfId="48104"/>
    <cellStyle name="Total 7 4 3 2 2" xfId="48105"/>
    <cellStyle name="Total 7 4 3 2 2 2" xfId="48106"/>
    <cellStyle name="Total 7 4 3 2 3" xfId="48107"/>
    <cellStyle name="Total 7 4 3 2 3 2" xfId="48108"/>
    <cellStyle name="Total 7 4 3 2 4" xfId="48109"/>
    <cellStyle name="Total 7 4 3 3" xfId="48110"/>
    <cellStyle name="Total 7 4 3 3 2" xfId="48111"/>
    <cellStyle name="Total 7 4 3 3 2 2" xfId="48112"/>
    <cellStyle name="Total 7 4 3 3 3" xfId="48113"/>
    <cellStyle name="Total 7 4 3 4" xfId="48114"/>
    <cellStyle name="Total 7 4 3 4 2" xfId="48115"/>
    <cellStyle name="Total 7 4 3 5" xfId="48116"/>
    <cellStyle name="Total 7 4 3 6" xfId="48117"/>
    <cellStyle name="Total 7 4 4" xfId="48118"/>
    <cellStyle name="Total 7 4 4 2" xfId="48119"/>
    <cellStyle name="Total 7 4 4 2 2" xfId="48120"/>
    <cellStyle name="Total 7 4 4 2 2 2" xfId="48121"/>
    <cellStyle name="Total 7 4 4 2 3" xfId="48122"/>
    <cellStyle name="Total 7 4 4 2 3 2" xfId="48123"/>
    <cellStyle name="Total 7 4 4 2 4" xfId="48124"/>
    <cellStyle name="Total 7 4 4 3" xfId="48125"/>
    <cellStyle name="Total 7 4 4 3 2" xfId="48126"/>
    <cellStyle name="Total 7 4 4 3 2 2" xfId="48127"/>
    <cellStyle name="Total 7 4 4 3 3" xfId="48128"/>
    <cellStyle name="Total 7 4 4 4" xfId="48129"/>
    <cellStyle name="Total 7 4 4 4 2" xfId="48130"/>
    <cellStyle name="Total 7 4 4 5" xfId="48131"/>
    <cellStyle name="Total 7 4 5" xfId="48132"/>
    <cellStyle name="Total 7 4 5 2" xfId="48133"/>
    <cellStyle name="Total 7 4 5 2 2" xfId="48134"/>
    <cellStyle name="Total 7 4 5 3" xfId="48135"/>
    <cellStyle name="Total 7 4 5 3 2" xfId="48136"/>
    <cellStyle name="Total 7 4 5 4" xfId="48137"/>
    <cellStyle name="Total 7 4 6" xfId="48138"/>
    <cellStyle name="Total 7 4 6 2" xfId="48139"/>
    <cellStyle name="Total 7 4 6 2 2" xfId="48140"/>
    <cellStyle name="Total 7 4 6 3" xfId="48141"/>
    <cellStyle name="Total 7 4 7" xfId="48142"/>
    <cellStyle name="Total 7 4 7 2" xfId="48143"/>
    <cellStyle name="Total 7 4 8" xfId="48144"/>
    <cellStyle name="Total 7 5" xfId="48145"/>
    <cellStyle name="Total 7 5 2" xfId="48146"/>
    <cellStyle name="Total 7 5 2 2" xfId="48147"/>
    <cellStyle name="Total 7 5 2 2 2" xfId="48148"/>
    <cellStyle name="Total 7 5 2 2 2 2" xfId="48149"/>
    <cellStyle name="Total 7 5 2 2 3" xfId="48150"/>
    <cellStyle name="Total 7 5 2 2 3 2" xfId="48151"/>
    <cellStyle name="Total 7 5 2 2 4" xfId="48152"/>
    <cellStyle name="Total 7 5 2 3" xfId="48153"/>
    <cellStyle name="Total 7 5 2 3 2" xfId="48154"/>
    <cellStyle name="Total 7 5 2 3 2 2" xfId="48155"/>
    <cellStyle name="Total 7 5 2 3 3" xfId="48156"/>
    <cellStyle name="Total 7 5 2 4" xfId="48157"/>
    <cellStyle name="Total 7 5 2 4 2" xfId="48158"/>
    <cellStyle name="Total 7 5 2 5" xfId="48159"/>
    <cellStyle name="Total 7 5 2 6" xfId="48160"/>
    <cellStyle name="Total 7 5 3" xfId="48161"/>
    <cellStyle name="Total 7 5 3 2" xfId="48162"/>
    <cellStyle name="Total 7 5 3 2 2" xfId="48163"/>
    <cellStyle name="Total 7 5 3 2 2 2" xfId="48164"/>
    <cellStyle name="Total 7 5 3 2 3" xfId="48165"/>
    <cellStyle name="Total 7 5 3 2 3 2" xfId="48166"/>
    <cellStyle name="Total 7 5 3 2 4" xfId="48167"/>
    <cellStyle name="Total 7 5 3 3" xfId="48168"/>
    <cellStyle name="Total 7 5 3 3 2" xfId="48169"/>
    <cellStyle name="Total 7 5 3 3 2 2" xfId="48170"/>
    <cellStyle name="Total 7 5 3 3 3" xfId="48171"/>
    <cellStyle name="Total 7 5 3 4" xfId="48172"/>
    <cellStyle name="Total 7 5 3 4 2" xfId="48173"/>
    <cellStyle name="Total 7 5 3 5" xfId="48174"/>
    <cellStyle name="Total 7 5 3 6" xfId="48175"/>
    <cellStyle name="Total 7 5 4" xfId="48176"/>
    <cellStyle name="Total 7 5 4 2" xfId="48177"/>
    <cellStyle name="Total 7 5 4 2 2" xfId="48178"/>
    <cellStyle name="Total 7 5 4 2 2 2" xfId="48179"/>
    <cellStyle name="Total 7 5 4 2 3" xfId="48180"/>
    <cellStyle name="Total 7 5 4 2 3 2" xfId="48181"/>
    <cellStyle name="Total 7 5 4 2 4" xfId="48182"/>
    <cellStyle name="Total 7 5 4 3" xfId="48183"/>
    <cellStyle name="Total 7 5 4 3 2" xfId="48184"/>
    <cellStyle name="Total 7 5 4 3 2 2" xfId="48185"/>
    <cellStyle name="Total 7 5 4 3 3" xfId="48186"/>
    <cellStyle name="Total 7 5 4 4" xfId="48187"/>
    <cellStyle name="Total 7 5 4 4 2" xfId="48188"/>
    <cellStyle name="Total 7 5 4 5" xfId="48189"/>
    <cellStyle name="Total 7 5 5" xfId="48190"/>
    <cellStyle name="Total 7 5 5 2" xfId="48191"/>
    <cellStyle name="Total 7 5 5 2 2" xfId="48192"/>
    <cellStyle name="Total 7 5 5 3" xfId="48193"/>
    <cellStyle name="Total 7 5 5 3 2" xfId="48194"/>
    <cellStyle name="Total 7 5 5 4" xfId="48195"/>
    <cellStyle name="Total 7 5 6" xfId="48196"/>
    <cellStyle name="Total 7 5 6 2" xfId="48197"/>
    <cellStyle name="Total 7 5 6 2 2" xfId="48198"/>
    <cellStyle name="Total 7 5 6 3" xfId="48199"/>
    <cellStyle name="Total 7 5 7" xfId="48200"/>
    <cellStyle name="Total 7 5 7 2" xfId="48201"/>
    <cellStyle name="Total 7 5 8" xfId="48202"/>
    <cellStyle name="Total 7 6" xfId="48203"/>
    <cellStyle name="Total 7 6 2" xfId="48204"/>
    <cellStyle name="Total 7 6 2 2" xfId="48205"/>
    <cellStyle name="Total 7 6 2 2 2" xfId="48206"/>
    <cellStyle name="Total 7 6 2 2 2 2" xfId="48207"/>
    <cellStyle name="Total 7 6 2 2 3" xfId="48208"/>
    <cellStyle name="Total 7 6 2 2 3 2" xfId="48209"/>
    <cellStyle name="Total 7 6 2 2 4" xfId="48210"/>
    <cellStyle name="Total 7 6 2 3" xfId="48211"/>
    <cellStyle name="Total 7 6 2 3 2" xfId="48212"/>
    <cellStyle name="Total 7 6 2 3 2 2" xfId="48213"/>
    <cellStyle name="Total 7 6 2 3 3" xfId="48214"/>
    <cellStyle name="Total 7 6 2 4" xfId="48215"/>
    <cellStyle name="Total 7 6 2 4 2" xfId="48216"/>
    <cellStyle name="Total 7 6 2 5" xfId="48217"/>
    <cellStyle name="Total 7 6 2 6" xfId="48218"/>
    <cellStyle name="Total 7 6 3" xfId="48219"/>
    <cellStyle name="Total 7 6 3 2" xfId="48220"/>
    <cellStyle name="Total 7 6 3 2 2" xfId="48221"/>
    <cellStyle name="Total 7 6 3 2 2 2" xfId="48222"/>
    <cellStyle name="Total 7 6 3 2 3" xfId="48223"/>
    <cellStyle name="Total 7 6 3 2 3 2" xfId="48224"/>
    <cellStyle name="Total 7 6 3 2 4" xfId="48225"/>
    <cellStyle name="Total 7 6 3 3" xfId="48226"/>
    <cellStyle name="Total 7 6 3 3 2" xfId="48227"/>
    <cellStyle name="Total 7 6 3 3 2 2" xfId="48228"/>
    <cellStyle name="Total 7 6 3 3 3" xfId="48229"/>
    <cellStyle name="Total 7 6 3 4" xfId="48230"/>
    <cellStyle name="Total 7 6 3 4 2" xfId="48231"/>
    <cellStyle name="Total 7 6 3 5" xfId="48232"/>
    <cellStyle name="Total 7 6 3 6" xfId="48233"/>
    <cellStyle name="Total 7 6 4" xfId="48234"/>
    <cellStyle name="Total 7 6 4 2" xfId="48235"/>
    <cellStyle name="Total 7 6 4 2 2" xfId="48236"/>
    <cellStyle name="Total 7 6 4 2 2 2" xfId="48237"/>
    <cellStyle name="Total 7 6 4 2 3" xfId="48238"/>
    <cellStyle name="Total 7 6 4 2 3 2" xfId="48239"/>
    <cellStyle name="Total 7 6 4 2 4" xfId="48240"/>
    <cellStyle name="Total 7 6 4 3" xfId="48241"/>
    <cellStyle name="Total 7 6 4 3 2" xfId="48242"/>
    <cellStyle name="Total 7 6 4 3 2 2" xfId="48243"/>
    <cellStyle name="Total 7 6 4 3 3" xfId="48244"/>
    <cellStyle name="Total 7 6 4 4" xfId="48245"/>
    <cellStyle name="Total 7 6 4 4 2" xfId="48246"/>
    <cellStyle name="Total 7 6 4 5" xfId="48247"/>
    <cellStyle name="Total 7 6 5" xfId="48248"/>
    <cellStyle name="Total 7 6 5 2" xfId="48249"/>
    <cellStyle name="Total 7 6 5 2 2" xfId="48250"/>
    <cellStyle name="Total 7 6 5 3" xfId="48251"/>
    <cellStyle name="Total 7 6 5 3 2" xfId="48252"/>
    <cellStyle name="Total 7 6 5 4" xfId="48253"/>
    <cellStyle name="Total 7 6 6" xfId="48254"/>
    <cellStyle name="Total 7 6 6 2" xfId="48255"/>
    <cellStyle name="Total 7 6 6 2 2" xfId="48256"/>
    <cellStyle name="Total 7 6 6 3" xfId="48257"/>
    <cellStyle name="Total 7 6 7" xfId="48258"/>
    <cellStyle name="Total 7 6 7 2" xfId="48259"/>
    <cellStyle name="Total 7 6 8" xfId="48260"/>
    <cellStyle name="Total 7 7" xfId="48261"/>
    <cellStyle name="Total 7 7 2" xfId="48262"/>
    <cellStyle name="Total 7 7 2 2" xfId="48263"/>
    <cellStyle name="Total 7 7 2 2 2" xfId="48264"/>
    <cellStyle name="Total 7 7 2 3" xfId="48265"/>
    <cellStyle name="Total 7 7 2 3 2" xfId="48266"/>
    <cellStyle name="Total 7 7 2 4" xfId="48267"/>
    <cellStyle name="Total 7 7 3" xfId="48268"/>
    <cellStyle name="Total 7 7 3 2" xfId="48269"/>
    <cellStyle name="Total 7 7 3 2 2" xfId="48270"/>
    <cellStyle name="Total 7 7 3 3" xfId="48271"/>
    <cellStyle name="Total 7 7 4" xfId="48272"/>
    <cellStyle name="Total 7 7 4 2" xfId="48273"/>
    <cellStyle name="Total 7 7 5" xfId="48274"/>
    <cellStyle name="Total 7 7 6" xfId="48275"/>
    <cellStyle name="Total 7 8" xfId="48276"/>
    <cellStyle name="Total 7 8 2" xfId="48277"/>
    <cellStyle name="Total 7 8 2 2" xfId="48278"/>
    <cellStyle name="Total 7 8 2 2 2" xfId="48279"/>
    <cellStyle name="Total 7 8 2 3" xfId="48280"/>
    <cellStyle name="Total 7 8 2 3 2" xfId="48281"/>
    <cellStyle name="Total 7 8 2 4" xfId="48282"/>
    <cellStyle name="Total 7 8 3" xfId="48283"/>
    <cellStyle name="Total 7 8 3 2" xfId="48284"/>
    <cellStyle name="Total 7 8 3 2 2" xfId="48285"/>
    <cellStyle name="Total 7 8 3 3" xfId="48286"/>
    <cellStyle name="Total 7 8 4" xfId="48287"/>
    <cellStyle name="Total 7 8 4 2" xfId="48288"/>
    <cellStyle name="Total 7 8 5" xfId="48289"/>
    <cellStyle name="Total 7 8 6" xfId="48290"/>
    <cellStyle name="Total 7 9" xfId="48291"/>
    <cellStyle name="Total 7 9 2" xfId="48292"/>
    <cellStyle name="Total 7 9 2 2" xfId="48293"/>
    <cellStyle name="Total 7 9 2 2 2" xfId="48294"/>
    <cellStyle name="Total 7 9 2 3" xfId="48295"/>
    <cellStyle name="Total 7 9 2 3 2" xfId="48296"/>
    <cellStyle name="Total 7 9 2 4" xfId="48297"/>
    <cellStyle name="Total 7 9 3" xfId="48298"/>
    <cellStyle name="Total 7 9 3 2" xfId="48299"/>
    <cellStyle name="Total 7 9 3 2 2" xfId="48300"/>
    <cellStyle name="Total 7 9 3 3" xfId="48301"/>
    <cellStyle name="Total 7 9 4" xfId="48302"/>
    <cellStyle name="Total 7 9 4 2" xfId="48303"/>
    <cellStyle name="Total 7 9 5" xfId="48304"/>
    <cellStyle name="Total 8" xfId="48305"/>
    <cellStyle name="Warning Text" xfId="17" builtinId="11" customBuiltin="1"/>
    <cellStyle name="Warning Text 2" xfId="86"/>
    <cellStyle name="Warning Text 2 2" xfId="48306"/>
    <cellStyle name="Warning Text 3" xfId="1655"/>
    <cellStyle name="Warning Text 4" xfId="1656"/>
    <cellStyle name="Warning Text 4 2" xfId="48307"/>
    <cellStyle name="Warning Text 5" xfId="1657"/>
  </cellStyles>
  <dxfs count="0"/>
  <tableStyles count="0" defaultTableStyle="TableStyleMedium2" defaultPivotStyle="PivotStyleLight16"/>
  <colors>
    <mruColors>
      <color rgb="FFCCECFF"/>
      <color rgb="FFD5F4F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102394</xdr:colOff>
      <xdr:row>3</xdr:row>
      <xdr:rowOff>14287</xdr:rowOff>
    </xdr:from>
    <xdr:to>
      <xdr:col>5</xdr:col>
      <xdr:colOff>388144</xdr:colOff>
      <xdr:row>6</xdr:row>
      <xdr:rowOff>90988</xdr:rowOff>
    </xdr:to>
    <xdr:pic>
      <xdr:nvPicPr>
        <xdr:cNvPr id="2" name="Picture 1" descr="A06910EC-EBEB-4437-8B34-9184D86889B4"/>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9091" b="92208" l="3659" r="94715"/>
                  </a14:imgEffect>
                </a14:imgLayer>
              </a14:imgProps>
            </a:ext>
            <a:ext uri="{28A0092B-C50C-407E-A947-70E740481C1C}">
              <a14:useLocalDpi xmlns:a14="http://schemas.microsoft.com/office/drawing/2010/main" val="0"/>
            </a:ext>
          </a:extLst>
        </a:blip>
        <a:srcRect/>
        <a:stretch>
          <a:fillRect/>
        </a:stretch>
      </xdr:blipFill>
      <xdr:spPr bwMode="auto">
        <a:xfrm>
          <a:off x="411957" y="478631"/>
          <a:ext cx="2547937" cy="660107"/>
        </a:xfrm>
        <a:prstGeom prst="rect">
          <a:avLst/>
        </a:prstGeom>
        <a:noFill/>
        <a:ln w="6350" cmpd="sng">
          <a:noFill/>
          <a:miter lim="800000"/>
          <a:headEnd/>
          <a:tailEnd/>
        </a:ln>
        <a:effectLst>
          <a:outerShdw blurRad="50800" dist="50800" dir="5400000" algn="ctr" rotWithShape="0">
            <a:schemeClr val="tx2">
              <a:lumMod val="60000"/>
              <a:lumOff val="40000"/>
            </a:schemeClr>
          </a:outerShdw>
          <a:reflection endPos="0" dir="5400000" sy="-100000" algn="bl" rotWithShape="0"/>
        </a:effectLst>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575984</xdr:colOff>
      <xdr:row>3</xdr:row>
      <xdr:rowOff>178174</xdr:rowOff>
    </xdr:from>
    <xdr:to>
      <xdr:col>10</xdr:col>
      <xdr:colOff>1086972</xdr:colOff>
      <xdr:row>6</xdr:row>
      <xdr:rowOff>27455</xdr:rowOff>
    </xdr:to>
    <xdr:sp macro="" textlink="">
      <xdr:nvSpPr>
        <xdr:cNvPr id="7" name="Rounded Rectangle 6"/>
        <xdr:cNvSpPr/>
      </xdr:nvSpPr>
      <xdr:spPr>
        <a:xfrm>
          <a:off x="5528984" y="648821"/>
          <a:ext cx="4489076" cy="43198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r>
            <a:rPr lang="en-AU" sz="1200" b="1" i="0" baseline="0">
              <a:solidFill>
                <a:schemeClr val="bg1"/>
              </a:solidFill>
              <a:latin typeface="Arial" panose="020B0604020202020204" pitchFamily="34" charset="0"/>
              <a:cs typeface="Arial" panose="020B0604020202020204" pitchFamily="34" charset="0"/>
            </a:rPr>
            <a:t>                      National Water Account 2016</a:t>
          </a:r>
        </a:p>
      </xdr:txBody>
    </xdr:sp>
    <xdr:clientData/>
  </xdr:twoCellAnchor>
  <xdr:twoCellAnchor>
    <xdr:from>
      <xdr:col>2</xdr:col>
      <xdr:colOff>942975</xdr:colOff>
      <xdr:row>4</xdr:row>
      <xdr:rowOff>19050</xdr:rowOff>
    </xdr:from>
    <xdr:to>
      <xdr:col>5</xdr:col>
      <xdr:colOff>209550</xdr:colOff>
      <xdr:row>6</xdr:row>
      <xdr:rowOff>114300</xdr:rowOff>
    </xdr:to>
    <xdr:sp macro="" textlink="">
      <xdr:nvSpPr>
        <xdr:cNvPr id="9" name="TextBox 8"/>
        <xdr:cNvSpPr txBox="1"/>
      </xdr:nvSpPr>
      <xdr:spPr>
        <a:xfrm>
          <a:off x="1257300" y="666750"/>
          <a:ext cx="1533525" cy="504825"/>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b="1">
              <a:ln>
                <a:noFill/>
              </a:ln>
              <a:solidFill>
                <a:schemeClr val="dk1"/>
              </a:solidFill>
              <a:latin typeface="Arial" panose="020B0604020202020204" pitchFamily="34" charset="0"/>
              <a:cs typeface="Arial" panose="020B0604020202020204" pitchFamily="34" charset="0"/>
            </a:rPr>
            <a:t>Australian </a:t>
          </a:r>
          <a:r>
            <a:rPr lang="en-AU" sz="900" b="1" baseline="0">
              <a:ln>
                <a:noFill/>
              </a:ln>
              <a:solidFill>
                <a:schemeClr val="dk1"/>
              </a:solidFill>
              <a:latin typeface="Arial" panose="020B0604020202020204" pitchFamily="34" charset="0"/>
              <a:cs typeface="Arial" panose="020B0604020202020204" pitchFamily="34" charset="0"/>
            </a:rPr>
            <a:t>Government </a:t>
          </a:r>
          <a:r>
            <a:rPr lang="en-AU" sz="900" b="1" baseline="0">
              <a:latin typeface="Arial" panose="020B0604020202020204" pitchFamily="34" charset="0"/>
              <a:cs typeface="Arial" panose="020B0604020202020204" pitchFamily="34" charset="0"/>
            </a:rPr>
            <a:t>Bureau of Meteorology</a:t>
          </a:r>
          <a:endParaRPr lang="en-AU" sz="9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1540</xdr:colOff>
      <xdr:row>3</xdr:row>
      <xdr:rowOff>14287</xdr:rowOff>
    </xdr:from>
    <xdr:to>
      <xdr:col>5</xdr:col>
      <xdr:colOff>287290</xdr:colOff>
      <xdr:row>6</xdr:row>
      <xdr:rowOff>90988</xdr:rowOff>
    </xdr:to>
    <xdr:pic>
      <xdr:nvPicPr>
        <xdr:cNvPr id="2" name="Picture 1" descr="A06910EC-EBEB-4437-8B34-9184D86889B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5865" y="481012"/>
          <a:ext cx="2752725" cy="667251"/>
        </a:xfrm>
        <a:prstGeom prst="rect">
          <a:avLst/>
        </a:prstGeom>
        <a:noFill/>
        <a:ln w="6350" cmpd="sng">
          <a:noFill/>
          <a:miter lim="800000"/>
          <a:headEnd/>
          <a:tailEnd/>
        </a:ln>
        <a:effectLst>
          <a:outerShdw blurRad="50800" dist="50800" dir="5400000" algn="ctr" rotWithShape="0">
            <a:schemeClr val="tx2">
              <a:lumMod val="60000"/>
              <a:lumOff val="40000"/>
            </a:schemeClr>
          </a:outerShdw>
          <a:reflection endPos="0" dir="5400000" sy="-100000" algn="bl" rotWithShape="0"/>
        </a:effectLst>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51547</xdr:colOff>
      <xdr:row>3</xdr:row>
      <xdr:rowOff>66115</xdr:rowOff>
    </xdr:from>
    <xdr:to>
      <xdr:col>11</xdr:col>
      <xdr:colOff>683560</xdr:colOff>
      <xdr:row>5</xdr:row>
      <xdr:rowOff>94690</xdr:rowOff>
    </xdr:to>
    <xdr:sp macro="" textlink="">
      <xdr:nvSpPr>
        <xdr:cNvPr id="3" name="Rounded Rectangle 2"/>
        <xdr:cNvSpPr/>
      </xdr:nvSpPr>
      <xdr:spPr>
        <a:xfrm>
          <a:off x="4766422" y="532840"/>
          <a:ext cx="5413563" cy="43815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r>
            <a:rPr lang="en-AU" sz="1200" b="1" i="0" baseline="0">
              <a:solidFill>
                <a:schemeClr val="bg1"/>
              </a:solidFill>
              <a:latin typeface="Arial" panose="020B0604020202020204" pitchFamily="34" charset="0"/>
              <a:cs typeface="Arial" panose="020B0604020202020204" pitchFamily="34" charset="0"/>
            </a:rPr>
            <a:t>                      National Water Account 2016</a:t>
          </a:r>
        </a:p>
      </xdr:txBody>
    </xdr:sp>
    <xdr:clientData/>
  </xdr:twoCellAnchor>
  <xdr:twoCellAnchor>
    <xdr:from>
      <xdr:col>2</xdr:col>
      <xdr:colOff>976593</xdr:colOff>
      <xdr:row>4</xdr:row>
      <xdr:rowOff>7844</xdr:rowOff>
    </xdr:from>
    <xdr:to>
      <xdr:col>5</xdr:col>
      <xdr:colOff>243168</xdr:colOff>
      <xdr:row>6</xdr:row>
      <xdr:rowOff>103094</xdr:rowOff>
    </xdr:to>
    <xdr:sp macro="" textlink="">
      <xdr:nvSpPr>
        <xdr:cNvPr id="4" name="TextBox 3"/>
        <xdr:cNvSpPr txBox="1"/>
      </xdr:nvSpPr>
      <xdr:spPr>
        <a:xfrm>
          <a:off x="1290918" y="655544"/>
          <a:ext cx="1733550" cy="504825"/>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b="1">
              <a:ln>
                <a:noFill/>
              </a:ln>
              <a:solidFill>
                <a:schemeClr val="dk1"/>
              </a:solidFill>
              <a:latin typeface="Arial" panose="020B0604020202020204" pitchFamily="34" charset="0"/>
              <a:cs typeface="Arial" panose="020B0604020202020204" pitchFamily="34" charset="0"/>
            </a:rPr>
            <a:t>Australian </a:t>
          </a:r>
          <a:r>
            <a:rPr lang="en-AU" sz="900" b="1" baseline="0">
              <a:ln>
                <a:noFill/>
              </a:ln>
              <a:solidFill>
                <a:schemeClr val="dk1"/>
              </a:solidFill>
              <a:latin typeface="Arial" panose="020B0604020202020204" pitchFamily="34" charset="0"/>
              <a:cs typeface="Arial" panose="020B0604020202020204" pitchFamily="34" charset="0"/>
            </a:rPr>
            <a:t>Government </a:t>
          </a:r>
          <a:r>
            <a:rPr lang="en-AU" sz="900" b="1" baseline="0">
              <a:latin typeface="Arial" panose="020B0604020202020204" pitchFamily="34" charset="0"/>
              <a:cs typeface="Arial" panose="020B0604020202020204" pitchFamily="34" charset="0"/>
            </a:rPr>
            <a:t>Bureau of Meteorology</a:t>
          </a:r>
          <a:endParaRPr lang="en-AU" sz="900" b="1">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818029</xdr:colOff>
      <xdr:row>4</xdr:row>
      <xdr:rowOff>21292</xdr:rowOff>
    </xdr:from>
    <xdr:to>
      <xdr:col>10</xdr:col>
      <xdr:colOff>649941</xdr:colOff>
      <xdr:row>6</xdr:row>
      <xdr:rowOff>49867</xdr:rowOff>
    </xdr:to>
    <xdr:sp macro="" textlink="">
      <xdr:nvSpPr>
        <xdr:cNvPr id="2" name="Rounded Rectangle 1"/>
        <xdr:cNvSpPr/>
      </xdr:nvSpPr>
      <xdr:spPr>
        <a:xfrm>
          <a:off x="3599329" y="668992"/>
          <a:ext cx="4232462" cy="43815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r>
            <a:rPr lang="en-AU" sz="1200" b="1" i="0" baseline="0">
              <a:solidFill>
                <a:schemeClr val="bg1"/>
              </a:solidFill>
              <a:latin typeface="Arial" panose="020B0604020202020204" pitchFamily="34" charset="0"/>
              <a:cs typeface="Arial" panose="020B0604020202020204" pitchFamily="34" charset="0"/>
            </a:rPr>
            <a:t>                      National Water Account 2016</a:t>
          </a:r>
        </a:p>
      </xdr:txBody>
    </xdr:sp>
    <xdr:clientData/>
  </xdr:twoCellAnchor>
  <xdr:twoCellAnchor>
    <xdr:from>
      <xdr:col>2</xdr:col>
      <xdr:colOff>942975</xdr:colOff>
      <xdr:row>4</xdr:row>
      <xdr:rowOff>19050</xdr:rowOff>
    </xdr:from>
    <xdr:to>
      <xdr:col>5</xdr:col>
      <xdr:colOff>0</xdr:colOff>
      <xdr:row>6</xdr:row>
      <xdr:rowOff>114300</xdr:rowOff>
    </xdr:to>
    <xdr:sp macro="" textlink="">
      <xdr:nvSpPr>
        <xdr:cNvPr id="3" name="TextBox 2"/>
        <xdr:cNvSpPr txBox="1"/>
      </xdr:nvSpPr>
      <xdr:spPr>
        <a:xfrm>
          <a:off x="1257300" y="666750"/>
          <a:ext cx="1524000" cy="504825"/>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b="1">
              <a:ln>
                <a:noFill/>
              </a:ln>
              <a:solidFill>
                <a:schemeClr val="dk1"/>
              </a:solidFill>
              <a:latin typeface="Arial" panose="020B0604020202020204" pitchFamily="34" charset="0"/>
              <a:cs typeface="Arial" panose="020B0604020202020204" pitchFamily="34" charset="0"/>
            </a:rPr>
            <a:t>Australian </a:t>
          </a:r>
          <a:r>
            <a:rPr lang="en-AU" sz="900" b="1" baseline="0">
              <a:ln>
                <a:noFill/>
              </a:ln>
              <a:solidFill>
                <a:schemeClr val="dk1"/>
              </a:solidFill>
              <a:latin typeface="Arial" panose="020B0604020202020204" pitchFamily="34" charset="0"/>
              <a:cs typeface="Arial" panose="020B0604020202020204" pitchFamily="34" charset="0"/>
            </a:rPr>
            <a:t>Government </a:t>
          </a:r>
          <a:r>
            <a:rPr lang="en-AU" sz="900" b="1" baseline="0">
              <a:latin typeface="Arial" panose="020B0604020202020204" pitchFamily="34" charset="0"/>
              <a:cs typeface="Arial" panose="020B0604020202020204" pitchFamily="34" charset="0"/>
            </a:rPr>
            <a:t>Bureau of Meteorology</a:t>
          </a:r>
          <a:endParaRPr lang="en-AU" sz="900" b="1">
            <a:latin typeface="Arial" panose="020B0604020202020204" pitchFamily="34" charset="0"/>
            <a:cs typeface="Arial" panose="020B0604020202020204" pitchFamily="34" charset="0"/>
          </a:endParaRPr>
        </a:p>
      </xdr:txBody>
    </xdr:sp>
    <xdr:clientData/>
  </xdr:twoCellAnchor>
  <xdr:twoCellAnchor>
    <xdr:from>
      <xdr:col>2</xdr:col>
      <xdr:colOff>56028</xdr:colOff>
      <xdr:row>3</xdr:row>
      <xdr:rowOff>44823</xdr:rowOff>
    </xdr:from>
    <xdr:to>
      <xdr:col>5</xdr:col>
      <xdr:colOff>0</xdr:colOff>
      <xdr:row>6</xdr:row>
      <xdr:rowOff>121524</xdr:rowOff>
    </xdr:to>
    <xdr:pic>
      <xdr:nvPicPr>
        <xdr:cNvPr id="4" name="Picture 3" descr="A06910EC-EBEB-4437-8B34-9184D86889B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0353" y="511548"/>
          <a:ext cx="2410947" cy="667251"/>
        </a:xfrm>
        <a:prstGeom prst="rect">
          <a:avLst/>
        </a:prstGeom>
        <a:noFill/>
        <a:ln w="6350" cmpd="sng">
          <a:noFill/>
          <a:miter lim="800000"/>
          <a:headEnd/>
          <a:tailEnd/>
        </a:ln>
        <a:effectLst>
          <a:outerShdw blurRad="50800" dist="50800" dir="5400000" algn="ctr" rotWithShape="0">
            <a:schemeClr val="tx2">
              <a:lumMod val="60000"/>
              <a:lumOff val="40000"/>
            </a:schemeClr>
          </a:outerShdw>
          <a:reflection endPos="0" dir="5400000" sy="-100000" algn="bl" rotWithShape="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102394</xdr:colOff>
      <xdr:row>3</xdr:row>
      <xdr:rowOff>14287</xdr:rowOff>
    </xdr:from>
    <xdr:to>
      <xdr:col>5</xdr:col>
      <xdr:colOff>388144</xdr:colOff>
      <xdr:row>6</xdr:row>
      <xdr:rowOff>90988</xdr:rowOff>
    </xdr:to>
    <xdr:pic>
      <xdr:nvPicPr>
        <xdr:cNvPr id="2" name="Picture 1" descr="A06910EC-EBEB-4437-8B34-9184D86889B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6719" y="481012"/>
          <a:ext cx="2752725" cy="667251"/>
        </a:xfrm>
        <a:prstGeom prst="rect">
          <a:avLst/>
        </a:prstGeom>
        <a:noFill/>
        <a:ln w="6350" cmpd="sng">
          <a:noFill/>
          <a:miter lim="800000"/>
          <a:headEnd/>
          <a:tailEnd/>
        </a:ln>
        <a:effectLst>
          <a:outerShdw blurRad="50800" dist="50800" dir="5400000" algn="ctr" rotWithShape="0">
            <a:schemeClr val="tx2">
              <a:lumMod val="60000"/>
              <a:lumOff val="40000"/>
            </a:schemeClr>
          </a:outerShdw>
          <a:reflection endPos="0" dir="5400000" sy="-100000" algn="bl" rotWithShape="0"/>
        </a:effectLst>
        <a:extLst>
          <a:ext uri="{909E8E84-426E-40DD-AFC4-6F175D3DCCD1}">
            <a14:hiddenFill xmlns:a14="http://schemas.microsoft.com/office/drawing/2010/main">
              <a:solidFill>
                <a:srgbClr val="FFFFFF"/>
              </a:solidFill>
            </a14:hiddenFill>
          </a:ext>
        </a:extLst>
      </xdr:spPr>
    </xdr:pic>
    <xdr:clientData/>
  </xdr:twoCellAnchor>
  <xdr:twoCellAnchor>
    <xdr:from>
      <xdr:col>6</xdr:col>
      <xdr:colOff>717178</xdr:colOff>
      <xdr:row>3</xdr:row>
      <xdr:rowOff>21292</xdr:rowOff>
    </xdr:from>
    <xdr:to>
      <xdr:col>11</xdr:col>
      <xdr:colOff>324971</xdr:colOff>
      <xdr:row>5</xdr:row>
      <xdr:rowOff>49867</xdr:rowOff>
    </xdr:to>
    <xdr:sp macro="" textlink="">
      <xdr:nvSpPr>
        <xdr:cNvPr id="3" name="Rounded Rectangle 2"/>
        <xdr:cNvSpPr/>
      </xdr:nvSpPr>
      <xdr:spPr>
        <a:xfrm>
          <a:off x="5432053" y="488017"/>
          <a:ext cx="5808568" cy="43815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r>
            <a:rPr lang="en-AU" sz="1200" b="1" i="0" baseline="0">
              <a:solidFill>
                <a:schemeClr val="bg1"/>
              </a:solidFill>
              <a:latin typeface="Arial" panose="020B0604020202020204" pitchFamily="34" charset="0"/>
              <a:cs typeface="Arial" panose="020B0604020202020204" pitchFamily="34" charset="0"/>
            </a:rPr>
            <a:t>                      National Water Account 2016</a:t>
          </a:r>
        </a:p>
      </xdr:txBody>
    </xdr:sp>
    <xdr:clientData/>
  </xdr:twoCellAnchor>
  <xdr:twoCellAnchor>
    <xdr:from>
      <xdr:col>2</xdr:col>
      <xdr:colOff>942975</xdr:colOff>
      <xdr:row>4</xdr:row>
      <xdr:rowOff>19050</xdr:rowOff>
    </xdr:from>
    <xdr:to>
      <xdr:col>5</xdr:col>
      <xdr:colOff>209550</xdr:colOff>
      <xdr:row>6</xdr:row>
      <xdr:rowOff>114300</xdr:rowOff>
    </xdr:to>
    <xdr:sp macro="" textlink="">
      <xdr:nvSpPr>
        <xdr:cNvPr id="4" name="TextBox 3"/>
        <xdr:cNvSpPr txBox="1"/>
      </xdr:nvSpPr>
      <xdr:spPr>
        <a:xfrm>
          <a:off x="1257300" y="666750"/>
          <a:ext cx="1733550" cy="504825"/>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b="1">
              <a:ln>
                <a:noFill/>
              </a:ln>
              <a:solidFill>
                <a:schemeClr val="dk1"/>
              </a:solidFill>
              <a:latin typeface="Arial" panose="020B0604020202020204" pitchFamily="34" charset="0"/>
              <a:cs typeface="Arial" panose="020B0604020202020204" pitchFamily="34" charset="0"/>
            </a:rPr>
            <a:t>Australian </a:t>
          </a:r>
          <a:r>
            <a:rPr lang="en-AU" sz="900" b="1" baseline="0">
              <a:ln>
                <a:noFill/>
              </a:ln>
              <a:solidFill>
                <a:schemeClr val="dk1"/>
              </a:solidFill>
              <a:latin typeface="Arial" panose="020B0604020202020204" pitchFamily="34" charset="0"/>
              <a:cs typeface="Arial" panose="020B0604020202020204" pitchFamily="34" charset="0"/>
            </a:rPr>
            <a:t>Government </a:t>
          </a:r>
          <a:r>
            <a:rPr lang="en-AU" sz="900" b="1" baseline="0">
              <a:latin typeface="Arial" panose="020B0604020202020204" pitchFamily="34" charset="0"/>
              <a:cs typeface="Arial" panose="020B0604020202020204" pitchFamily="34" charset="0"/>
            </a:rPr>
            <a:t>Bureau of Meteorology</a:t>
          </a:r>
          <a:endParaRPr lang="en-AU" sz="900" b="1">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102394</xdr:colOff>
      <xdr:row>3</xdr:row>
      <xdr:rowOff>14287</xdr:rowOff>
    </xdr:from>
    <xdr:to>
      <xdr:col>5</xdr:col>
      <xdr:colOff>388144</xdr:colOff>
      <xdr:row>6</xdr:row>
      <xdr:rowOff>90988</xdr:rowOff>
    </xdr:to>
    <xdr:pic>
      <xdr:nvPicPr>
        <xdr:cNvPr id="2" name="Picture 1" descr="A06910EC-EBEB-4437-8B34-9184D86889B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6719" y="481012"/>
          <a:ext cx="2752725" cy="667251"/>
        </a:xfrm>
        <a:prstGeom prst="rect">
          <a:avLst/>
        </a:prstGeom>
        <a:noFill/>
        <a:ln w="6350" cmpd="sng">
          <a:noFill/>
          <a:miter lim="800000"/>
          <a:headEnd/>
          <a:tailEnd/>
        </a:ln>
        <a:effectLst>
          <a:outerShdw blurRad="50800" dist="50800" dir="5400000" algn="ctr" rotWithShape="0">
            <a:schemeClr val="tx2">
              <a:lumMod val="60000"/>
              <a:lumOff val="40000"/>
            </a:schemeClr>
          </a:outerShdw>
          <a:reflection endPos="0" dir="5400000" sy="-100000" algn="bl" rotWithShape="0"/>
        </a:effectLst>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2918010</xdr:colOff>
      <xdr:row>3</xdr:row>
      <xdr:rowOff>155763</xdr:rowOff>
    </xdr:from>
    <xdr:to>
      <xdr:col>8</xdr:col>
      <xdr:colOff>740708</xdr:colOff>
      <xdr:row>6</xdr:row>
      <xdr:rowOff>5044</xdr:rowOff>
    </xdr:to>
    <xdr:sp macro="" textlink="">
      <xdr:nvSpPr>
        <xdr:cNvPr id="3" name="Rounded Rectangle 2"/>
        <xdr:cNvSpPr/>
      </xdr:nvSpPr>
      <xdr:spPr>
        <a:xfrm>
          <a:off x="5699310" y="622488"/>
          <a:ext cx="3661523" cy="439831"/>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r>
            <a:rPr lang="en-AU" sz="1200" b="1" i="0" baseline="0">
              <a:solidFill>
                <a:schemeClr val="bg1"/>
              </a:solidFill>
              <a:latin typeface="Arial" panose="020B0604020202020204" pitchFamily="34" charset="0"/>
              <a:cs typeface="Arial" panose="020B0604020202020204" pitchFamily="34" charset="0"/>
            </a:rPr>
            <a:t>                      National Water Account 2016</a:t>
          </a:r>
        </a:p>
      </xdr:txBody>
    </xdr:sp>
    <xdr:clientData/>
  </xdr:twoCellAnchor>
  <xdr:twoCellAnchor>
    <xdr:from>
      <xdr:col>2</xdr:col>
      <xdr:colOff>942975</xdr:colOff>
      <xdr:row>4</xdr:row>
      <xdr:rowOff>19050</xdr:rowOff>
    </xdr:from>
    <xdr:to>
      <xdr:col>5</xdr:col>
      <xdr:colOff>209550</xdr:colOff>
      <xdr:row>6</xdr:row>
      <xdr:rowOff>114300</xdr:rowOff>
    </xdr:to>
    <xdr:sp macro="" textlink="">
      <xdr:nvSpPr>
        <xdr:cNvPr id="4" name="TextBox 3"/>
        <xdr:cNvSpPr txBox="1"/>
      </xdr:nvSpPr>
      <xdr:spPr>
        <a:xfrm>
          <a:off x="1257300" y="666750"/>
          <a:ext cx="1733550" cy="504825"/>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b="1">
              <a:ln>
                <a:noFill/>
              </a:ln>
              <a:solidFill>
                <a:schemeClr val="dk1"/>
              </a:solidFill>
              <a:latin typeface="Arial" panose="020B0604020202020204" pitchFamily="34" charset="0"/>
              <a:cs typeface="Arial" panose="020B0604020202020204" pitchFamily="34" charset="0"/>
            </a:rPr>
            <a:t>Australian </a:t>
          </a:r>
          <a:r>
            <a:rPr lang="en-AU" sz="900" b="1" baseline="0">
              <a:ln>
                <a:noFill/>
              </a:ln>
              <a:solidFill>
                <a:schemeClr val="dk1"/>
              </a:solidFill>
              <a:latin typeface="Arial" panose="020B0604020202020204" pitchFamily="34" charset="0"/>
              <a:cs typeface="Arial" panose="020B0604020202020204" pitchFamily="34" charset="0"/>
            </a:rPr>
            <a:t>Government </a:t>
          </a:r>
          <a:r>
            <a:rPr lang="en-AU" sz="900" b="1" baseline="0">
              <a:latin typeface="Arial" panose="020B0604020202020204" pitchFamily="34" charset="0"/>
              <a:cs typeface="Arial" panose="020B0604020202020204" pitchFamily="34" charset="0"/>
            </a:rPr>
            <a:t>Bureau of Meteorology</a:t>
          </a:r>
          <a:endParaRPr lang="en-AU" sz="900" b="1">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3</xdr:row>
      <xdr:rowOff>0</xdr:rowOff>
    </xdr:from>
    <xdr:to>
      <xdr:col>5</xdr:col>
      <xdr:colOff>0</xdr:colOff>
      <xdr:row>6</xdr:row>
      <xdr:rowOff>76701</xdr:rowOff>
    </xdr:to>
    <xdr:pic>
      <xdr:nvPicPr>
        <xdr:cNvPr id="5" name="Picture 4" descr="A06910EC-EBEB-4437-8B34-9184D86889B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485775"/>
          <a:ext cx="1828800" cy="648201"/>
        </a:xfrm>
        <a:prstGeom prst="rect">
          <a:avLst/>
        </a:prstGeom>
        <a:noFill/>
        <a:ln w="6350" cmpd="sng">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miter lim="800000"/>
          <a:headEnd/>
          <a:tailEnd/>
        </a:ln>
        <a:effectLst>
          <a:outerShdw blurRad="50800" dist="50800" dir="5400000" algn="ctr" rotWithShape="0">
            <a:schemeClr val="tx2">
              <a:lumMod val="60000"/>
              <a:lumOff val="40000"/>
            </a:schemeClr>
          </a:outerShdw>
          <a:reflection endPos="0" dir="5400000" sy="-100000" algn="bl" rotWithShape="0"/>
        </a:effectLst>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733424</xdr:colOff>
      <xdr:row>66</xdr:row>
      <xdr:rowOff>19051</xdr:rowOff>
    </xdr:from>
    <xdr:to>
      <xdr:col>7</xdr:col>
      <xdr:colOff>762000</xdr:colOff>
      <xdr:row>67</xdr:row>
      <xdr:rowOff>66676</xdr:rowOff>
    </xdr:to>
    <xdr:sp macro="" textlink="">
      <xdr:nvSpPr>
        <xdr:cNvPr id="3" name="TextBox 2"/>
        <xdr:cNvSpPr txBox="1"/>
      </xdr:nvSpPr>
      <xdr:spPr>
        <a:xfrm>
          <a:off x="1362074" y="13011151"/>
          <a:ext cx="3705226" cy="247650"/>
        </a:xfrm>
        <a:prstGeom prst="rect">
          <a:avLst/>
        </a:prstGeom>
        <a:solidFill>
          <a:schemeClr val="lt1"/>
        </a:solidFill>
        <a:ln w="9525" cmpd="thickThin">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http://www.bom.gov.au/water/nwa/2013/copyright.shtml</a:t>
          </a:r>
          <a:r>
            <a:rPr kumimoji="0" lang="en-AU" sz="1100" b="0" i="0" u="none" strike="noStrike" kern="0" cap="none" spc="0" normalizeH="0" baseline="0" noProof="0">
              <a:ln>
                <a:noFill/>
              </a:ln>
              <a:solidFill>
                <a:prstClr val="black"/>
              </a:solidFill>
              <a:effectLst/>
              <a:uLnTx/>
              <a:uFillTx/>
              <a:latin typeface="+mn-lt"/>
              <a:ea typeface="+mn-ea"/>
              <a:cs typeface="+mn-cs"/>
            </a:rPr>
            <a:t> </a:t>
          </a:r>
        </a:p>
        <a:p>
          <a:endParaRPr lang="en-AU" sz="1100"/>
        </a:p>
      </xdr:txBody>
    </xdr:sp>
    <xdr:clientData/>
  </xdr:twoCellAnchor>
  <xdr:twoCellAnchor>
    <xdr:from>
      <xdr:col>2</xdr:col>
      <xdr:colOff>733426</xdr:colOff>
      <xdr:row>68</xdr:row>
      <xdr:rowOff>38100</xdr:rowOff>
    </xdr:from>
    <xdr:to>
      <xdr:col>7</xdr:col>
      <xdr:colOff>133350</xdr:colOff>
      <xdr:row>69</xdr:row>
      <xdr:rowOff>57151</xdr:rowOff>
    </xdr:to>
    <xdr:sp macro="" textlink="">
      <xdr:nvSpPr>
        <xdr:cNvPr id="4" name="TextBox 3"/>
        <xdr:cNvSpPr txBox="1"/>
      </xdr:nvSpPr>
      <xdr:spPr>
        <a:xfrm>
          <a:off x="1362076" y="13430250"/>
          <a:ext cx="3076574" cy="219076"/>
        </a:xfrm>
        <a:prstGeom prst="rect">
          <a:avLst/>
        </a:prstGeom>
        <a:solidFill>
          <a:schemeClr val="lt1"/>
        </a:solidFill>
        <a:ln w="9525" cmpd="thickThin">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sng" strike="noStrike">
              <a:solidFill>
                <a:srgbClr val="0000FF"/>
              </a:solidFill>
              <a:effectLst/>
              <a:latin typeface="+mn-lt"/>
              <a:hlinkClick xmlns:r="http://schemas.openxmlformats.org/officeDocument/2006/relationships" r:id=""/>
            </a:rPr>
            <a:t>http://www.bom.gov.au/other/disclaimer.shtml</a:t>
          </a:r>
          <a:r>
            <a:rPr lang="en-AU"/>
            <a:t> </a:t>
          </a:r>
          <a:endParaRPr lang="en-AU" sz="1100"/>
        </a:p>
      </xdr:txBody>
    </xdr:sp>
    <xdr:clientData/>
  </xdr:twoCellAnchor>
  <xdr:twoCellAnchor>
    <xdr:from>
      <xdr:col>9</xdr:col>
      <xdr:colOff>1</xdr:colOff>
      <xdr:row>61</xdr:row>
      <xdr:rowOff>19050</xdr:rowOff>
    </xdr:from>
    <xdr:to>
      <xdr:col>13</xdr:col>
      <xdr:colOff>409576</xdr:colOff>
      <xdr:row>62</xdr:row>
      <xdr:rowOff>47625</xdr:rowOff>
    </xdr:to>
    <xdr:sp macro="" textlink="">
      <xdr:nvSpPr>
        <xdr:cNvPr id="6" name="TextBox 5"/>
        <xdr:cNvSpPr txBox="1"/>
      </xdr:nvSpPr>
      <xdr:spPr>
        <a:xfrm>
          <a:off x="5915026" y="7629525"/>
          <a:ext cx="3086100" cy="228600"/>
        </a:xfrm>
        <a:prstGeom prst="rect">
          <a:avLst/>
        </a:prstGeom>
        <a:solidFill>
          <a:schemeClr val="lt1"/>
        </a:solidFill>
        <a:ln w="12700" cmpd="thinThick">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sng" strike="noStrike">
              <a:solidFill>
                <a:schemeClr val="dk1"/>
              </a:solidFill>
              <a:effectLst/>
              <a:latin typeface="+mn-lt"/>
              <a:ea typeface="+mn-ea"/>
              <a:cs typeface="+mn-cs"/>
              <a:hlinkClick xmlns:r="http://schemas.openxmlformats.org/officeDocument/2006/relationships" r:id=""/>
            </a:rPr>
            <a:t>mailto:NWA_Canberra@bom.gov.au</a:t>
          </a:r>
          <a:r>
            <a:rPr lang="en-AU"/>
            <a:t> </a:t>
          </a:r>
          <a:endParaRPr lang="en-AU" sz="1100"/>
        </a:p>
      </xdr:txBody>
    </xdr:sp>
    <xdr:clientData/>
  </xdr:twoCellAnchor>
  <xdr:twoCellAnchor>
    <xdr:from>
      <xdr:col>9</xdr:col>
      <xdr:colOff>9525</xdr:colOff>
      <xdr:row>63</xdr:row>
      <xdr:rowOff>19050</xdr:rowOff>
    </xdr:from>
    <xdr:to>
      <xdr:col>13</xdr:col>
      <xdr:colOff>390525</xdr:colOff>
      <xdr:row>64</xdr:row>
      <xdr:rowOff>47625</xdr:rowOff>
    </xdr:to>
    <xdr:sp macro="" textlink="">
      <xdr:nvSpPr>
        <xdr:cNvPr id="7" name="TextBox 6"/>
        <xdr:cNvSpPr txBox="1"/>
      </xdr:nvSpPr>
      <xdr:spPr>
        <a:xfrm>
          <a:off x="5924550" y="8029575"/>
          <a:ext cx="3057525" cy="228600"/>
        </a:xfrm>
        <a:prstGeom prst="rect">
          <a:avLst/>
        </a:prstGeom>
        <a:solidFill>
          <a:schemeClr val="lt1"/>
        </a:solidFill>
        <a:ln w="9525" cmpd="thickThin">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sng" strike="noStrike">
              <a:solidFill>
                <a:schemeClr val="dk1"/>
              </a:solidFill>
              <a:effectLst/>
              <a:latin typeface="+mn-lt"/>
              <a:ea typeface="+mn-ea"/>
              <a:cs typeface="+mn-cs"/>
              <a:hlinkClick xmlns:r="http://schemas.openxmlformats.org/officeDocument/2006/relationships" r:id=""/>
            </a:rPr>
            <a:t>http://www.waterinfo@bom.gov.au</a:t>
          </a:r>
          <a:r>
            <a:rPr lang="en-AU"/>
            <a:t> </a:t>
          </a:r>
          <a:endParaRPr lang="en-AU" sz="1100"/>
        </a:p>
      </xdr:txBody>
    </xdr:sp>
    <xdr:clientData/>
  </xdr:twoCellAnchor>
  <xdr:twoCellAnchor>
    <xdr:from>
      <xdr:col>5</xdr:col>
      <xdr:colOff>285749</xdr:colOff>
      <xdr:row>3</xdr:row>
      <xdr:rowOff>152400</xdr:rowOff>
    </xdr:from>
    <xdr:to>
      <xdr:col>12</xdr:col>
      <xdr:colOff>419099</xdr:colOff>
      <xdr:row>5</xdr:row>
      <xdr:rowOff>142875</xdr:rowOff>
    </xdr:to>
    <xdr:sp macro="" textlink="">
      <xdr:nvSpPr>
        <xdr:cNvPr id="8" name="Rounded Rectangle 7"/>
        <xdr:cNvSpPr/>
      </xdr:nvSpPr>
      <xdr:spPr>
        <a:xfrm>
          <a:off x="3181349" y="638175"/>
          <a:ext cx="5514975" cy="4191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r>
            <a:rPr lang="en-AU" sz="1500" b="1" i="0" baseline="0">
              <a:solidFill>
                <a:schemeClr val="bg1"/>
              </a:solidFill>
            </a:rPr>
            <a:t>Notational Water Account 2014, XXXXXXX XXX   Region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bom.gov.au/water/nwa/2014/copyright.shtml" TargetMode="External"/><Relationship Id="rId2" Type="http://schemas.openxmlformats.org/officeDocument/2006/relationships/hyperlink" Target="http://www.bom.gov.au/other/disclaimer.shtml" TargetMode="External"/><Relationship Id="rId1" Type="http://schemas.openxmlformats.org/officeDocument/2006/relationships/hyperlink" Target="mailto:NWA%20MDB@bom.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bom.gov.au/water/nwa/2014/mdb/notes/supportinginformationforwateraccountingstatements.s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bom.gov.au/water/nwa/2014/copyright.shtml" TargetMode="External"/><Relationship Id="rId2" Type="http://schemas.openxmlformats.org/officeDocument/2006/relationships/hyperlink" Target="http://www.bom.gov.au/other/disclaimer.shtml" TargetMode="External"/><Relationship Id="rId1" Type="http://schemas.openxmlformats.org/officeDocument/2006/relationships/hyperlink" Target="mailto:NWA%20MDB@bom.gov.au"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www.bom.gov.au/water/nwa/2014/mdb/notes/supportinginformationforwateraccountingstatements.s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bom.gov.au/water/nwa/2014/copyright.shtml" TargetMode="External"/><Relationship Id="rId2" Type="http://schemas.openxmlformats.org/officeDocument/2006/relationships/hyperlink" Target="http://www.bom.gov.au/other/disclaimer.shtml" TargetMode="External"/><Relationship Id="rId1" Type="http://schemas.openxmlformats.org/officeDocument/2006/relationships/hyperlink" Target="mailto:NWA%20MDB@bom.gov.au"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www.bom.gov.au/water/nwa/2014/mdb/notes/supportinginformationforwateraccountingstatements.s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bom.gov.au/water/nwa/2014/copyright.shtml" TargetMode="External"/><Relationship Id="rId2" Type="http://schemas.openxmlformats.org/officeDocument/2006/relationships/hyperlink" Target="http://www.bom.gov.au/other/disclaimer.shtml" TargetMode="External"/><Relationship Id="rId1" Type="http://schemas.openxmlformats.org/officeDocument/2006/relationships/hyperlink" Target="mailto:NWA%20MDB@bom.gov.au"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www.bom.gov.au/water/nwa/2014/mdb/notes/supportinginformationforwateraccountingstatements.shtm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bom.gov.au/water/nwa/2014/copyright.shtml" TargetMode="External"/><Relationship Id="rId2" Type="http://schemas.openxmlformats.org/officeDocument/2006/relationships/hyperlink" Target="http://www.bom.gov.au/other/disclaimer.shtml" TargetMode="External"/><Relationship Id="rId1" Type="http://schemas.openxmlformats.org/officeDocument/2006/relationships/hyperlink" Target="mailto:NWA%20MDB@bom.gov.au"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www.bom.gov.au/water/nwa/2014/mdb/notes/supportinginformationforwateraccountingstatements.shtml"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55"/>
  <sheetViews>
    <sheetView tabSelected="1" zoomScale="85" zoomScaleNormal="85" workbookViewId="0">
      <selection activeCell="F6" sqref="F6:G6"/>
    </sheetView>
  </sheetViews>
  <sheetFormatPr defaultRowHeight="14.25"/>
  <cols>
    <col min="1" max="1" width="3.42578125" style="40" customWidth="1"/>
    <col min="2" max="2" width="1.28515625" style="40" customWidth="1"/>
    <col min="3" max="3" width="18.7109375" style="40" customWidth="1"/>
    <col min="4" max="5" width="9.140625" style="40" customWidth="1"/>
    <col min="6" max="6" width="21.85546875" style="40" customWidth="1"/>
    <col min="7" max="7" width="11" style="40" customWidth="1"/>
    <col min="8" max="8" width="23.5703125" style="40" customWidth="1"/>
    <col min="9" max="9" width="14.7109375" style="40" customWidth="1"/>
    <col min="10" max="10" width="21.28515625" style="40" customWidth="1"/>
    <col min="11" max="11" width="18.5703125" style="40" customWidth="1"/>
    <col min="12" max="12" width="12.85546875" style="40" customWidth="1"/>
    <col min="13" max="13" width="16.28515625" style="40" customWidth="1"/>
    <col min="14" max="14" width="16.28515625" style="74" customWidth="1"/>
    <col min="15" max="15" width="17.5703125" style="40" customWidth="1"/>
    <col min="16" max="17" width="17.140625" style="74" customWidth="1"/>
    <col min="18" max="18" width="1.42578125" style="40" customWidth="1"/>
    <col min="19" max="16384" width="9.140625" style="40"/>
  </cols>
  <sheetData>
    <row r="1" spans="1:45" ht="15" thickBot="1">
      <c r="A1" s="39"/>
      <c r="B1" s="39"/>
      <c r="C1" s="39"/>
      <c r="D1" s="39"/>
      <c r="E1" s="39"/>
      <c r="F1" s="39"/>
      <c r="G1" s="39"/>
      <c r="H1" s="39"/>
      <c r="I1" s="39"/>
      <c r="J1" s="39"/>
      <c r="K1" s="39"/>
      <c r="L1" s="39"/>
      <c r="M1" s="39"/>
      <c r="N1" s="75"/>
      <c r="O1" s="39"/>
      <c r="P1" s="75"/>
      <c r="Q1" s="75"/>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row>
    <row r="2" spans="1:45" ht="8.1" customHeight="1" thickTop="1">
      <c r="A2" s="39"/>
      <c r="B2" s="41"/>
      <c r="C2" s="42"/>
      <c r="D2" s="42"/>
      <c r="E2" s="42"/>
      <c r="F2" s="42"/>
      <c r="G2" s="42"/>
      <c r="H2" s="42"/>
      <c r="I2" s="42"/>
      <c r="J2" s="42"/>
      <c r="K2" s="42"/>
      <c r="L2" s="42"/>
      <c r="M2" s="42"/>
      <c r="N2" s="42"/>
      <c r="O2" s="42"/>
      <c r="P2" s="42"/>
      <c r="Q2" s="42"/>
      <c r="R2" s="43"/>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row>
    <row r="3" spans="1:45">
      <c r="A3" s="39"/>
      <c r="B3" s="44"/>
      <c r="C3" s="45"/>
      <c r="D3" s="45"/>
      <c r="E3" s="45"/>
      <c r="F3" s="45"/>
      <c r="G3" s="45"/>
      <c r="H3" s="45"/>
      <c r="I3" s="45"/>
      <c r="J3" s="45"/>
      <c r="K3" s="45"/>
      <c r="L3" s="45"/>
      <c r="M3" s="45"/>
      <c r="N3" s="45"/>
      <c r="O3" s="45"/>
      <c r="P3" s="45"/>
      <c r="Q3" s="45"/>
      <c r="R3" s="46"/>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row>
    <row r="4" spans="1:45">
      <c r="A4" s="39"/>
      <c r="B4" s="44"/>
      <c r="C4" s="45"/>
      <c r="D4" s="45"/>
      <c r="E4" s="45"/>
      <c r="F4" s="45"/>
      <c r="G4" s="45"/>
      <c r="H4" s="45"/>
      <c r="I4" s="45"/>
      <c r="J4" s="45"/>
      <c r="K4" s="45"/>
      <c r="L4" s="45"/>
      <c r="M4" s="45"/>
      <c r="N4" s="45"/>
      <c r="O4" s="45"/>
      <c r="P4" s="45"/>
      <c r="Q4" s="45"/>
      <c r="R4" s="46"/>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row>
    <row r="5" spans="1:45" ht="18">
      <c r="A5" s="39"/>
      <c r="B5" s="44"/>
      <c r="C5" s="45"/>
      <c r="D5" s="45"/>
      <c r="E5" s="45"/>
      <c r="F5" s="45"/>
      <c r="G5" s="47"/>
      <c r="H5" s="47"/>
      <c r="I5" s="47"/>
      <c r="J5" s="47"/>
      <c r="K5" s="48"/>
      <c r="L5" s="47"/>
      <c r="M5" s="45"/>
      <c r="N5" s="45"/>
      <c r="O5" s="45"/>
      <c r="P5" s="45"/>
      <c r="Q5" s="45"/>
      <c r="R5" s="46"/>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row>
    <row r="6" spans="1:45">
      <c r="A6" s="39"/>
      <c r="B6" s="44"/>
      <c r="C6" s="45"/>
      <c r="D6" s="45"/>
      <c r="E6" s="45"/>
      <c r="F6" s="45"/>
      <c r="G6" s="45"/>
      <c r="H6" s="45"/>
      <c r="I6" s="45"/>
      <c r="J6" s="45"/>
      <c r="K6" s="45"/>
      <c r="L6" s="45"/>
      <c r="M6" s="45"/>
      <c r="N6" s="45"/>
      <c r="O6" s="45"/>
      <c r="P6" s="45"/>
      <c r="Q6" s="45"/>
      <c r="R6" s="46"/>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row>
    <row r="7" spans="1:45">
      <c r="A7" s="39"/>
      <c r="B7" s="44"/>
      <c r="C7" s="45"/>
      <c r="D7" s="45"/>
      <c r="E7" s="45"/>
      <c r="F7" s="45"/>
      <c r="G7" s="45"/>
      <c r="H7" s="45"/>
      <c r="I7" s="45"/>
      <c r="J7" s="45"/>
      <c r="K7" s="45"/>
      <c r="L7" s="45"/>
      <c r="M7" s="45"/>
      <c r="N7" s="45"/>
      <c r="O7" s="45"/>
      <c r="P7" s="45"/>
      <c r="Q7" s="45"/>
      <c r="R7" s="46"/>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row>
    <row r="8" spans="1:45" ht="15" customHeight="1">
      <c r="A8" s="39"/>
      <c r="B8" s="44"/>
      <c r="C8" s="45"/>
      <c r="D8" s="45"/>
      <c r="E8" s="45"/>
      <c r="F8" s="45"/>
      <c r="G8" s="45"/>
      <c r="H8" s="65"/>
      <c r="I8" s="195" t="s">
        <v>191</v>
      </c>
      <c r="J8" s="195"/>
      <c r="K8" s="78"/>
      <c r="L8" s="78"/>
      <c r="M8" s="78"/>
      <c r="N8" s="78"/>
      <c r="O8" s="78"/>
      <c r="P8" s="45"/>
      <c r="Q8" s="45"/>
      <c r="R8" s="46"/>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row>
    <row r="9" spans="1:45" ht="15.75">
      <c r="A9" s="39"/>
      <c r="B9" s="44"/>
      <c r="C9" s="45"/>
      <c r="D9" s="45"/>
      <c r="E9" s="45"/>
      <c r="F9" s="45"/>
      <c r="G9" s="45"/>
      <c r="H9" s="65"/>
      <c r="I9" s="195" t="s">
        <v>204</v>
      </c>
      <c r="J9" s="195"/>
      <c r="K9" s="78"/>
      <c r="L9" s="78"/>
      <c r="M9" s="78"/>
      <c r="N9" s="78"/>
      <c r="O9" s="78"/>
      <c r="P9" s="45"/>
      <c r="Q9" s="45"/>
      <c r="R9" s="46"/>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row>
    <row r="10" spans="1:45" ht="18">
      <c r="A10" s="39"/>
      <c r="B10" s="44"/>
      <c r="C10" s="45"/>
      <c r="D10" s="45"/>
      <c r="E10" s="45"/>
      <c r="F10" s="45"/>
      <c r="G10" s="64"/>
      <c r="H10" s="65"/>
      <c r="I10" s="65"/>
      <c r="J10" s="65"/>
      <c r="K10" s="65"/>
      <c r="L10" s="52"/>
      <c r="M10" s="45"/>
      <c r="N10" s="45"/>
      <c r="O10" s="45"/>
      <c r="P10" s="45"/>
      <c r="Q10" s="45"/>
      <c r="R10" s="46"/>
      <c r="S10" s="39"/>
      <c r="T10" s="196"/>
      <c r="U10" s="196"/>
      <c r="V10" s="196"/>
      <c r="W10" s="196"/>
      <c r="X10" s="196"/>
      <c r="Y10" s="39"/>
      <c r="Z10" s="39"/>
      <c r="AA10" s="39"/>
      <c r="AB10" s="39"/>
      <c r="AC10" s="39"/>
      <c r="AD10" s="39"/>
      <c r="AE10" s="39"/>
      <c r="AF10" s="39"/>
      <c r="AG10" s="39"/>
      <c r="AH10" s="39"/>
      <c r="AI10" s="39"/>
      <c r="AJ10" s="39"/>
      <c r="AK10" s="39"/>
      <c r="AL10" s="39"/>
      <c r="AM10" s="39"/>
      <c r="AN10" s="39"/>
      <c r="AO10" s="39"/>
      <c r="AP10" s="39"/>
      <c r="AQ10" s="39"/>
      <c r="AR10" s="39"/>
      <c r="AS10" s="39"/>
    </row>
    <row r="11" spans="1:45" ht="18.75" thickBot="1">
      <c r="A11" s="39"/>
      <c r="B11" s="44"/>
      <c r="C11" s="45"/>
      <c r="D11" s="45"/>
      <c r="E11" s="45"/>
      <c r="F11" s="202" t="s">
        <v>207</v>
      </c>
      <c r="G11" s="203"/>
      <c r="H11" s="203"/>
      <c r="I11" s="203"/>
      <c r="J11" s="203"/>
      <c r="K11" s="203"/>
      <c r="L11" s="203"/>
      <c r="M11" s="203"/>
      <c r="N11" s="203"/>
      <c r="O11" s="203"/>
      <c r="P11" s="203"/>
      <c r="Q11" s="45"/>
      <c r="R11" s="46"/>
      <c r="S11" s="39"/>
      <c r="T11" s="49"/>
      <c r="U11" s="49"/>
      <c r="V11" s="49"/>
      <c r="W11" s="39"/>
      <c r="X11" s="39"/>
      <c r="Y11" s="39"/>
      <c r="Z11" s="39"/>
      <c r="AA11" s="39"/>
      <c r="AB11" s="39"/>
      <c r="AC11" s="39"/>
      <c r="AD11" s="39"/>
      <c r="AE11" s="39"/>
      <c r="AF11" s="39"/>
      <c r="AG11" s="39"/>
      <c r="AH11" s="39"/>
      <c r="AI11" s="39"/>
      <c r="AJ11" s="39"/>
      <c r="AK11" s="39"/>
      <c r="AL11" s="39"/>
      <c r="AM11" s="39"/>
      <c r="AN11" s="39"/>
      <c r="AO11" s="39"/>
      <c r="AP11" s="39"/>
      <c r="AQ11" s="39"/>
      <c r="AR11" s="39"/>
      <c r="AS11" s="39"/>
    </row>
    <row r="12" spans="1:45" ht="27" customHeight="1" thickTop="1">
      <c r="A12" s="39"/>
      <c r="B12" s="44"/>
      <c r="C12" s="45"/>
      <c r="D12" s="45"/>
      <c r="E12" s="45"/>
      <c r="F12" s="191" t="s">
        <v>21</v>
      </c>
      <c r="G12" s="193" t="s">
        <v>192</v>
      </c>
      <c r="H12" s="194"/>
      <c r="I12" s="198" t="s">
        <v>22</v>
      </c>
      <c r="J12" s="198" t="s">
        <v>23</v>
      </c>
      <c r="K12" s="198" t="s">
        <v>24</v>
      </c>
      <c r="L12" s="198" t="s">
        <v>25</v>
      </c>
      <c r="M12" s="198" t="s">
        <v>193</v>
      </c>
      <c r="N12" s="198" t="s">
        <v>26</v>
      </c>
      <c r="O12" s="198" t="s">
        <v>194</v>
      </c>
      <c r="P12" s="200" t="s">
        <v>195</v>
      </c>
      <c r="Q12" s="92"/>
      <c r="R12" s="46"/>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row>
    <row r="13" spans="1:45" ht="15">
      <c r="A13" s="39"/>
      <c r="B13" s="44"/>
      <c r="C13" s="45"/>
      <c r="D13" s="45"/>
      <c r="E13" s="45"/>
      <c r="F13" s="192"/>
      <c r="G13" s="81" t="s">
        <v>27</v>
      </c>
      <c r="H13" s="81" t="s">
        <v>28</v>
      </c>
      <c r="I13" s="199"/>
      <c r="J13" s="199"/>
      <c r="K13" s="199"/>
      <c r="L13" s="199"/>
      <c r="M13" s="199"/>
      <c r="N13" s="199"/>
      <c r="O13" s="199"/>
      <c r="P13" s="201"/>
      <c r="Q13" s="92"/>
      <c r="R13" s="46"/>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row>
    <row r="14" spans="1:45" ht="30">
      <c r="A14" s="39"/>
      <c r="B14" s="44"/>
      <c r="C14" s="45"/>
      <c r="D14" s="45"/>
      <c r="E14" s="45"/>
      <c r="F14" s="185" t="s">
        <v>29</v>
      </c>
      <c r="G14" s="188" t="s">
        <v>30</v>
      </c>
      <c r="H14" s="188" t="s">
        <v>31</v>
      </c>
      <c r="I14" s="80" t="s">
        <v>32</v>
      </c>
      <c r="J14" s="80" t="s">
        <v>33</v>
      </c>
      <c r="K14" s="80" t="s">
        <v>34</v>
      </c>
      <c r="L14" s="76">
        <v>1537</v>
      </c>
      <c r="M14" s="76">
        <f>+N14-L14</f>
        <v>80163</v>
      </c>
      <c r="N14" s="76">
        <v>81700</v>
      </c>
      <c r="O14" s="82">
        <v>56072</v>
      </c>
      <c r="P14" s="91">
        <v>78317</v>
      </c>
      <c r="Q14" s="93"/>
      <c r="R14" s="46"/>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row>
    <row r="15" spans="1:45" ht="15">
      <c r="A15" s="39"/>
      <c r="B15" s="44"/>
      <c r="C15" s="45"/>
      <c r="D15" s="45"/>
      <c r="E15" s="45"/>
      <c r="F15" s="186"/>
      <c r="G15" s="189"/>
      <c r="H15" s="189"/>
      <c r="I15" s="80" t="s">
        <v>32</v>
      </c>
      <c r="J15" s="80" t="s">
        <v>35</v>
      </c>
      <c r="K15" s="80" t="s">
        <v>36</v>
      </c>
      <c r="L15" s="76">
        <v>118</v>
      </c>
      <c r="M15" s="76">
        <f t="shared" ref="M15:M28" si="0">+N15-L15</f>
        <v>9662</v>
      </c>
      <c r="N15" s="76">
        <v>9780</v>
      </c>
      <c r="O15" s="82">
        <v>3051</v>
      </c>
      <c r="P15" s="91">
        <v>9248</v>
      </c>
      <c r="Q15" s="93"/>
      <c r="R15" s="46"/>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row>
    <row r="16" spans="1:45" ht="15" customHeight="1">
      <c r="A16" s="39"/>
      <c r="B16" s="44"/>
      <c r="C16" s="45"/>
      <c r="D16" s="45"/>
      <c r="E16" s="45"/>
      <c r="F16" s="186"/>
      <c r="G16" s="189"/>
      <c r="H16" s="189"/>
      <c r="I16" s="80" t="s">
        <v>32</v>
      </c>
      <c r="J16" s="80" t="s">
        <v>37</v>
      </c>
      <c r="K16" s="80" t="s">
        <v>38</v>
      </c>
      <c r="L16" s="76">
        <v>1464</v>
      </c>
      <c r="M16" s="76">
        <f t="shared" si="0"/>
        <v>19702</v>
      </c>
      <c r="N16" s="76">
        <v>21166</v>
      </c>
      <c r="O16" s="82">
        <v>13547</v>
      </c>
      <c r="P16" s="91">
        <v>15309</v>
      </c>
      <c r="Q16" s="93"/>
      <c r="R16" s="46"/>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row>
    <row r="17" spans="1:45" ht="15">
      <c r="A17" s="39"/>
      <c r="B17" s="44"/>
      <c r="C17" s="45"/>
      <c r="D17" s="45"/>
      <c r="E17" s="45"/>
      <c r="F17" s="186"/>
      <c r="G17" s="189"/>
      <c r="H17" s="189"/>
      <c r="I17" s="80" t="s">
        <v>32</v>
      </c>
      <c r="J17" s="80" t="s">
        <v>41</v>
      </c>
      <c r="K17" s="80" t="s">
        <v>196</v>
      </c>
      <c r="L17" s="76">
        <v>200</v>
      </c>
      <c r="M17" s="76">
        <f>+N17-L17</f>
        <v>10067</v>
      </c>
      <c r="N17" s="76">
        <v>10267</v>
      </c>
      <c r="O17" s="82">
        <v>6227</v>
      </c>
      <c r="P17" s="91">
        <v>9389</v>
      </c>
      <c r="Q17" s="93"/>
      <c r="R17" s="46"/>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row>
    <row r="18" spans="1:45" ht="15" customHeight="1">
      <c r="A18" s="39"/>
      <c r="B18" s="44"/>
      <c r="C18" s="45"/>
      <c r="D18" s="45"/>
      <c r="E18" s="45"/>
      <c r="F18" s="186"/>
      <c r="G18" s="189"/>
      <c r="H18" s="189"/>
      <c r="I18" s="80" t="s">
        <v>32</v>
      </c>
      <c r="J18" s="80" t="s">
        <v>39</v>
      </c>
      <c r="K18" s="80" t="s">
        <v>40</v>
      </c>
      <c r="L18" s="76">
        <v>2123</v>
      </c>
      <c r="M18" s="76">
        <f t="shared" si="0"/>
        <v>104127</v>
      </c>
      <c r="N18" s="76">
        <v>106250</v>
      </c>
      <c r="O18" s="82">
        <v>14729</v>
      </c>
      <c r="P18" s="91">
        <v>25149</v>
      </c>
      <c r="Q18" s="93"/>
      <c r="R18" s="46"/>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row>
    <row r="19" spans="1:45" ht="30">
      <c r="A19" s="39"/>
      <c r="B19" s="44"/>
      <c r="C19" s="45"/>
      <c r="D19" s="45"/>
      <c r="E19" s="45"/>
      <c r="F19" s="187"/>
      <c r="G19" s="190"/>
      <c r="H19" s="190"/>
      <c r="I19" s="80" t="s">
        <v>32</v>
      </c>
      <c r="J19" s="80" t="s">
        <v>42</v>
      </c>
      <c r="K19" s="80" t="s">
        <v>43</v>
      </c>
      <c r="L19" s="76">
        <v>12</v>
      </c>
      <c r="M19" s="76">
        <f t="shared" si="0"/>
        <v>1458</v>
      </c>
      <c r="N19" s="76">
        <v>1470</v>
      </c>
      <c r="O19" s="76">
        <v>1470</v>
      </c>
      <c r="P19" s="91">
        <v>360</v>
      </c>
      <c r="Q19" s="93"/>
      <c r="R19" s="46"/>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row>
    <row r="20" spans="1:45" ht="15" customHeight="1">
      <c r="A20" s="39"/>
      <c r="B20" s="44"/>
      <c r="C20" s="45"/>
      <c r="D20" s="45"/>
      <c r="E20" s="45"/>
      <c r="F20" s="177" t="s">
        <v>44</v>
      </c>
      <c r="G20" s="178" t="s">
        <v>45</v>
      </c>
      <c r="H20" s="178" t="s">
        <v>46</v>
      </c>
      <c r="I20" s="80" t="s">
        <v>32</v>
      </c>
      <c r="J20" s="80" t="s">
        <v>47</v>
      </c>
      <c r="K20" s="80" t="s">
        <v>48</v>
      </c>
      <c r="L20" s="76">
        <v>215</v>
      </c>
      <c r="M20" s="76">
        <f t="shared" si="0"/>
        <v>68845</v>
      </c>
      <c r="N20" s="76">
        <v>69060</v>
      </c>
      <c r="O20" s="82">
        <v>21110</v>
      </c>
      <c r="P20" s="91">
        <v>42673</v>
      </c>
      <c r="Q20" s="93"/>
      <c r="R20" s="46"/>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row>
    <row r="21" spans="1:45" ht="15">
      <c r="A21" s="39"/>
      <c r="B21" s="44"/>
      <c r="C21" s="45"/>
      <c r="D21" s="45"/>
      <c r="E21" s="45"/>
      <c r="F21" s="177"/>
      <c r="G21" s="178"/>
      <c r="H21" s="178"/>
      <c r="I21" s="80" t="s">
        <v>32</v>
      </c>
      <c r="J21" s="80" t="s">
        <v>49</v>
      </c>
      <c r="K21" s="80" t="s">
        <v>50</v>
      </c>
      <c r="L21" s="76">
        <v>1770</v>
      </c>
      <c r="M21" s="76">
        <f t="shared" si="0"/>
        <v>250885</v>
      </c>
      <c r="N21" s="76">
        <v>252655</v>
      </c>
      <c r="O21" s="82">
        <v>66081</v>
      </c>
      <c r="P21" s="91">
        <v>76614</v>
      </c>
      <c r="Q21" s="93"/>
      <c r="R21" s="46"/>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row>
    <row r="22" spans="1:45" ht="30">
      <c r="A22" s="39"/>
      <c r="B22" s="44"/>
      <c r="C22" s="45"/>
      <c r="D22" s="45"/>
      <c r="E22" s="45"/>
      <c r="F22" s="79" t="s">
        <v>51</v>
      </c>
      <c r="G22" s="80" t="s">
        <v>52</v>
      </c>
      <c r="H22" s="80" t="s">
        <v>53</v>
      </c>
      <c r="I22" s="80" t="s">
        <v>54</v>
      </c>
      <c r="J22" s="80" t="s">
        <v>55</v>
      </c>
      <c r="K22" s="80" t="s">
        <v>56</v>
      </c>
      <c r="L22" s="76">
        <v>80</v>
      </c>
      <c r="M22" s="76">
        <f t="shared" si="0"/>
        <v>311920</v>
      </c>
      <c r="N22" s="76">
        <v>312000</v>
      </c>
      <c r="O22" s="82">
        <v>117168</v>
      </c>
      <c r="P22" s="91">
        <v>81433</v>
      </c>
      <c r="Q22" s="93"/>
      <c r="R22" s="46"/>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row>
    <row r="23" spans="1:45" ht="21.75" customHeight="1">
      <c r="A23" s="39"/>
      <c r="B23" s="44"/>
      <c r="C23" s="45"/>
      <c r="D23" s="45"/>
      <c r="E23" s="45"/>
      <c r="F23" s="79" t="s">
        <v>57</v>
      </c>
      <c r="G23" s="80" t="s">
        <v>58</v>
      </c>
      <c r="H23" s="80" t="s">
        <v>59</v>
      </c>
      <c r="I23" s="80" t="s">
        <v>54</v>
      </c>
      <c r="J23" s="80" t="s">
        <v>60</v>
      </c>
      <c r="K23" s="80" t="s">
        <v>61</v>
      </c>
      <c r="L23" s="76">
        <v>18487</v>
      </c>
      <c r="M23" s="76">
        <f t="shared" si="0"/>
        <v>1342908</v>
      </c>
      <c r="N23" s="76">
        <v>1361395</v>
      </c>
      <c r="O23" s="82">
        <v>235291</v>
      </c>
      <c r="P23" s="91">
        <v>264547</v>
      </c>
      <c r="Q23" s="93"/>
      <c r="R23" s="46"/>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row>
    <row r="24" spans="1:45" ht="15">
      <c r="A24" s="39"/>
      <c r="B24" s="44"/>
      <c r="C24" s="45"/>
      <c r="D24" s="45"/>
      <c r="E24" s="45"/>
      <c r="F24" s="177" t="s">
        <v>62</v>
      </c>
      <c r="G24" s="178" t="s">
        <v>63</v>
      </c>
      <c r="H24" s="178" t="s">
        <v>64</v>
      </c>
      <c r="I24" s="80" t="s">
        <v>54</v>
      </c>
      <c r="J24" s="80" t="s">
        <v>65</v>
      </c>
      <c r="K24" s="80" t="s">
        <v>66</v>
      </c>
      <c r="L24" s="76">
        <v>2359</v>
      </c>
      <c r="M24" s="76">
        <f t="shared" si="0"/>
        <v>59468</v>
      </c>
      <c r="N24" s="76">
        <v>61827</v>
      </c>
      <c r="O24" s="82">
        <v>37369</v>
      </c>
      <c r="P24" s="91">
        <v>27544</v>
      </c>
      <c r="Q24" s="93"/>
      <c r="R24" s="46"/>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row>
    <row r="25" spans="1:45" s="74" customFormat="1" ht="15">
      <c r="A25" s="75"/>
      <c r="B25" s="44"/>
      <c r="C25" s="45"/>
      <c r="D25" s="45"/>
      <c r="E25" s="45"/>
      <c r="F25" s="177"/>
      <c r="G25" s="178"/>
      <c r="H25" s="178"/>
      <c r="I25" s="80" t="s">
        <v>54</v>
      </c>
      <c r="J25" s="80" t="s">
        <v>67</v>
      </c>
      <c r="K25" s="80" t="s">
        <v>68</v>
      </c>
      <c r="L25" s="76">
        <v>6577</v>
      </c>
      <c r="M25" s="76">
        <f t="shared" si="0"/>
        <v>418936</v>
      </c>
      <c r="N25" s="76">
        <v>425513</v>
      </c>
      <c r="O25" s="82">
        <v>75095</v>
      </c>
      <c r="P25" s="91">
        <v>35579</v>
      </c>
      <c r="Q25" s="93"/>
      <c r="R25" s="46"/>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row>
    <row r="26" spans="1:45" s="74" customFormat="1" ht="15">
      <c r="A26" s="75"/>
      <c r="B26" s="44"/>
      <c r="C26" s="45"/>
      <c r="D26" s="45"/>
      <c r="E26" s="45"/>
      <c r="F26" s="177"/>
      <c r="G26" s="178"/>
      <c r="H26" s="178"/>
      <c r="I26" s="80" t="s">
        <v>54</v>
      </c>
      <c r="J26" s="80" t="s">
        <v>69</v>
      </c>
      <c r="K26" s="80" t="s">
        <v>70</v>
      </c>
      <c r="L26" s="76">
        <v>3156</v>
      </c>
      <c r="M26" s="76">
        <f t="shared" si="0"/>
        <v>394241</v>
      </c>
      <c r="N26" s="76">
        <v>397397</v>
      </c>
      <c r="O26" s="82">
        <v>24388</v>
      </c>
      <c r="P26" s="91">
        <v>27733</v>
      </c>
      <c r="Q26" s="93"/>
      <c r="R26" s="46"/>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row>
    <row r="27" spans="1:45" ht="15" customHeight="1">
      <c r="A27" s="39"/>
      <c r="B27" s="44"/>
      <c r="C27" s="45"/>
      <c r="D27" s="45"/>
      <c r="E27" s="45"/>
      <c r="F27" s="177" t="s">
        <v>71</v>
      </c>
      <c r="G27" s="178" t="s">
        <v>72</v>
      </c>
      <c r="H27" s="178" t="s">
        <v>73</v>
      </c>
      <c r="I27" s="80" t="s">
        <v>54</v>
      </c>
      <c r="J27" s="80" t="s">
        <v>74</v>
      </c>
      <c r="K27" s="80" t="s">
        <v>75</v>
      </c>
      <c r="L27" s="76">
        <v>33774</v>
      </c>
      <c r="M27" s="76">
        <f t="shared" si="0"/>
        <v>1156255</v>
      </c>
      <c r="N27" s="76">
        <v>1190029</v>
      </c>
      <c r="O27" s="82">
        <v>308907</v>
      </c>
      <c r="P27" s="91">
        <v>198403</v>
      </c>
      <c r="Q27" s="93"/>
      <c r="R27" s="46"/>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row>
    <row r="28" spans="1:45" ht="15">
      <c r="A28" s="39"/>
      <c r="B28" s="44"/>
      <c r="C28" s="45"/>
      <c r="D28" s="45"/>
      <c r="E28" s="45"/>
      <c r="F28" s="183"/>
      <c r="G28" s="184"/>
      <c r="H28" s="184"/>
      <c r="I28" s="84" t="s">
        <v>54</v>
      </c>
      <c r="J28" s="84" t="s">
        <v>76</v>
      </c>
      <c r="K28" s="84" t="s">
        <v>77</v>
      </c>
      <c r="L28" s="85">
        <v>1131</v>
      </c>
      <c r="M28" s="85">
        <f t="shared" si="0"/>
        <v>366989</v>
      </c>
      <c r="N28" s="85">
        <v>368120</v>
      </c>
      <c r="O28" s="86">
        <v>143416</v>
      </c>
      <c r="P28" s="96">
        <v>160221</v>
      </c>
      <c r="Q28" s="93"/>
      <c r="R28" s="46"/>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row>
    <row r="29" spans="1:45" ht="15">
      <c r="A29" s="39"/>
      <c r="B29" s="44"/>
      <c r="C29" s="45"/>
      <c r="D29" s="45"/>
      <c r="E29" s="45"/>
      <c r="F29" s="182" t="s">
        <v>78</v>
      </c>
      <c r="G29" s="197" t="s">
        <v>79</v>
      </c>
      <c r="H29" s="197" t="s">
        <v>80</v>
      </c>
      <c r="I29" s="97" t="s">
        <v>54</v>
      </c>
      <c r="J29" s="97" t="s">
        <v>81</v>
      </c>
      <c r="K29" s="97" t="s">
        <v>82</v>
      </c>
      <c r="L29" s="98">
        <v>214</v>
      </c>
      <c r="M29" s="98">
        <f>+N29-L29</f>
        <v>35917</v>
      </c>
      <c r="N29" s="98">
        <v>36131</v>
      </c>
      <c r="O29" s="99">
        <v>5681</v>
      </c>
      <c r="P29" s="100">
        <v>4347</v>
      </c>
      <c r="Q29" s="93"/>
      <c r="R29" s="46"/>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row>
    <row r="30" spans="1:45" ht="15">
      <c r="A30" s="39"/>
      <c r="B30" s="44"/>
      <c r="C30" s="45"/>
      <c r="D30" s="45"/>
      <c r="E30" s="45"/>
      <c r="F30" s="177"/>
      <c r="G30" s="178"/>
      <c r="H30" s="178"/>
      <c r="I30" s="83" t="s">
        <v>54</v>
      </c>
      <c r="J30" s="83" t="s">
        <v>83</v>
      </c>
      <c r="K30" s="83" t="s">
        <v>84</v>
      </c>
      <c r="L30" s="76">
        <v>4561</v>
      </c>
      <c r="M30" s="87">
        <f>+N30-L30</f>
        <v>149059</v>
      </c>
      <c r="N30" s="76">
        <v>153620</v>
      </c>
      <c r="O30" s="82">
        <v>26893</v>
      </c>
      <c r="P30" s="91">
        <v>0</v>
      </c>
      <c r="Q30" s="93"/>
      <c r="R30" s="46"/>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row>
    <row r="31" spans="1:45" ht="15">
      <c r="A31" s="39"/>
      <c r="B31" s="44"/>
      <c r="C31" s="45"/>
      <c r="D31" s="45"/>
      <c r="E31" s="45"/>
      <c r="F31" s="177"/>
      <c r="G31" s="178"/>
      <c r="H31" s="178"/>
      <c r="I31" s="83" t="s">
        <v>54</v>
      </c>
      <c r="J31" s="83" t="s">
        <v>85</v>
      </c>
      <c r="K31" s="83" t="s">
        <v>84</v>
      </c>
      <c r="L31" s="76">
        <v>6370</v>
      </c>
      <c r="M31" s="87">
        <f t="shared" ref="M31:M69" si="1">+N31-L31</f>
        <v>30163</v>
      </c>
      <c r="N31" s="76">
        <v>36533</v>
      </c>
      <c r="O31" s="82">
        <v>27886</v>
      </c>
      <c r="P31" s="91">
        <v>19640</v>
      </c>
      <c r="Q31" s="93"/>
      <c r="R31" s="46"/>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row>
    <row r="32" spans="1:45" ht="15">
      <c r="A32" s="39"/>
      <c r="B32" s="44"/>
      <c r="C32" s="45"/>
      <c r="D32" s="45"/>
      <c r="E32" s="45"/>
      <c r="F32" s="177"/>
      <c r="G32" s="178"/>
      <c r="H32" s="178"/>
      <c r="I32" s="83" t="s">
        <v>54</v>
      </c>
      <c r="J32" s="83" t="s">
        <v>86</v>
      </c>
      <c r="K32" s="83" t="s">
        <v>84</v>
      </c>
      <c r="L32" s="77">
        <v>728</v>
      </c>
      <c r="M32" s="87">
        <f t="shared" si="1"/>
        <v>1217035</v>
      </c>
      <c r="N32" s="76">
        <v>1217763</v>
      </c>
      <c r="O32" s="82">
        <v>663179</v>
      </c>
      <c r="P32" s="91">
        <v>449695</v>
      </c>
      <c r="Q32" s="93"/>
      <c r="R32" s="46"/>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row>
    <row r="33" spans="1:45" ht="15" customHeight="1">
      <c r="A33" s="39"/>
      <c r="B33" s="44"/>
      <c r="C33" s="45"/>
      <c r="D33" s="45"/>
      <c r="E33" s="45"/>
      <c r="F33" s="177" t="s">
        <v>87</v>
      </c>
      <c r="G33" s="178" t="s">
        <v>88</v>
      </c>
      <c r="H33" s="178" t="s">
        <v>89</v>
      </c>
      <c r="I33" s="80" t="s">
        <v>54</v>
      </c>
      <c r="J33" s="80" t="s">
        <v>90</v>
      </c>
      <c r="K33" s="80" t="s">
        <v>91</v>
      </c>
      <c r="L33" s="76">
        <v>23990</v>
      </c>
      <c r="M33" s="87">
        <f t="shared" si="1"/>
        <v>1609859</v>
      </c>
      <c r="N33" s="76">
        <v>1633849</v>
      </c>
      <c r="O33" s="82">
        <v>1051989</v>
      </c>
      <c r="P33" s="91">
        <v>509488</v>
      </c>
      <c r="Q33" s="93"/>
      <c r="R33" s="46"/>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row>
    <row r="34" spans="1:45" ht="30">
      <c r="A34" s="39"/>
      <c r="B34" s="44"/>
      <c r="C34" s="45"/>
      <c r="D34" s="45"/>
      <c r="E34" s="45"/>
      <c r="F34" s="177"/>
      <c r="G34" s="178"/>
      <c r="H34" s="178"/>
      <c r="I34" s="80" t="s">
        <v>54</v>
      </c>
      <c r="J34" s="80" t="s">
        <v>92</v>
      </c>
      <c r="K34" s="80" t="s">
        <v>93</v>
      </c>
      <c r="L34" s="76">
        <v>3291</v>
      </c>
      <c r="M34" s="87">
        <f t="shared" si="1"/>
        <v>1023036</v>
      </c>
      <c r="N34" s="76">
        <v>1026327</v>
      </c>
      <c r="O34" s="82">
        <v>598788</v>
      </c>
      <c r="P34" s="91">
        <v>485591</v>
      </c>
      <c r="Q34" s="93"/>
      <c r="R34" s="46"/>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row>
    <row r="35" spans="1:45" ht="45">
      <c r="A35" s="39"/>
      <c r="B35" s="44"/>
      <c r="C35" s="45"/>
      <c r="D35" s="45"/>
      <c r="E35" s="45"/>
      <c r="F35" s="177" t="s">
        <v>94</v>
      </c>
      <c r="G35" s="178" t="s">
        <v>95</v>
      </c>
      <c r="H35" s="178" t="s">
        <v>96</v>
      </c>
      <c r="I35" s="80" t="s">
        <v>54</v>
      </c>
      <c r="J35" s="80" t="s">
        <v>97</v>
      </c>
      <c r="K35" s="80" t="s">
        <v>98</v>
      </c>
      <c r="L35" s="76">
        <v>86080</v>
      </c>
      <c r="M35" s="87">
        <f t="shared" si="1"/>
        <v>544972</v>
      </c>
      <c r="N35" s="76">
        <v>631052</v>
      </c>
      <c r="O35" s="82">
        <v>86080</v>
      </c>
      <c r="P35" s="91">
        <v>86080</v>
      </c>
      <c r="Q35" s="93"/>
      <c r="R35" s="46"/>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row>
    <row r="36" spans="1:45" ht="45">
      <c r="A36" s="39"/>
      <c r="B36" s="44"/>
      <c r="C36" s="45"/>
      <c r="D36" s="45"/>
      <c r="E36" s="45"/>
      <c r="F36" s="177"/>
      <c r="G36" s="178"/>
      <c r="H36" s="178"/>
      <c r="I36" s="80" t="s">
        <v>54</v>
      </c>
      <c r="J36" s="80" t="s">
        <v>99</v>
      </c>
      <c r="K36" s="80" t="s">
        <v>100</v>
      </c>
      <c r="L36" s="76">
        <v>60860</v>
      </c>
      <c r="M36" s="87">
        <f t="shared" si="1"/>
        <v>568628</v>
      </c>
      <c r="N36" s="76">
        <v>629488</v>
      </c>
      <c r="O36" s="82">
        <v>60860</v>
      </c>
      <c r="P36" s="91">
        <v>60860</v>
      </c>
      <c r="Q36" s="93"/>
      <c r="R36" s="46"/>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row>
    <row r="37" spans="1:45" ht="45">
      <c r="A37" s="39"/>
      <c r="B37" s="44"/>
      <c r="C37" s="45"/>
      <c r="D37" s="45"/>
      <c r="E37" s="45"/>
      <c r="F37" s="177"/>
      <c r="G37" s="178"/>
      <c r="H37" s="178"/>
      <c r="I37" s="80" t="s">
        <v>54</v>
      </c>
      <c r="J37" s="80" t="s">
        <v>101</v>
      </c>
      <c r="K37" s="80" t="s">
        <v>100</v>
      </c>
      <c r="L37" s="76">
        <v>28930</v>
      </c>
      <c r="M37" s="87">
        <f t="shared" si="1"/>
        <v>248795</v>
      </c>
      <c r="N37" s="76">
        <v>277725</v>
      </c>
      <c r="O37" s="82">
        <v>28930</v>
      </c>
      <c r="P37" s="91">
        <v>28930</v>
      </c>
      <c r="Q37" s="93"/>
      <c r="R37" s="46"/>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row>
    <row r="38" spans="1:45" ht="17.25">
      <c r="A38" s="39"/>
      <c r="B38" s="44"/>
      <c r="C38" s="45"/>
      <c r="D38" s="45"/>
      <c r="E38" s="45"/>
      <c r="F38" s="177"/>
      <c r="G38" s="178"/>
      <c r="H38" s="178"/>
      <c r="I38" s="80" t="s">
        <v>54</v>
      </c>
      <c r="J38" s="80" t="s">
        <v>102</v>
      </c>
      <c r="K38" s="80" t="s">
        <v>103</v>
      </c>
      <c r="L38" s="76">
        <v>100041</v>
      </c>
      <c r="M38" s="87">
        <f t="shared" si="1"/>
        <v>576580</v>
      </c>
      <c r="N38" s="76">
        <v>676621</v>
      </c>
      <c r="O38" s="82">
        <v>440049</v>
      </c>
      <c r="P38" s="91">
        <v>448287</v>
      </c>
      <c r="Q38" s="93"/>
      <c r="R38" s="46"/>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row>
    <row r="39" spans="1:45" ht="45">
      <c r="A39" s="39"/>
      <c r="B39" s="44"/>
      <c r="C39" s="45"/>
      <c r="D39" s="45"/>
      <c r="E39" s="45"/>
      <c r="F39" s="177"/>
      <c r="G39" s="178"/>
      <c r="H39" s="178"/>
      <c r="I39" s="80" t="s">
        <v>54</v>
      </c>
      <c r="J39" s="80" t="s">
        <v>104</v>
      </c>
      <c r="K39" s="80" t="s">
        <v>100</v>
      </c>
      <c r="L39" s="76">
        <v>522</v>
      </c>
      <c r="M39" s="87">
        <f t="shared" si="1"/>
        <v>192656</v>
      </c>
      <c r="N39" s="76">
        <v>193178</v>
      </c>
      <c r="O39" s="82">
        <v>54666</v>
      </c>
      <c r="P39" s="91">
        <v>72430</v>
      </c>
      <c r="Q39" s="93"/>
      <c r="R39" s="46"/>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row>
    <row r="40" spans="1:45" ht="17.25">
      <c r="A40" s="39"/>
      <c r="B40" s="44"/>
      <c r="C40" s="45"/>
      <c r="D40" s="45"/>
      <c r="E40" s="45"/>
      <c r="F40" s="177"/>
      <c r="G40" s="80" t="s">
        <v>105</v>
      </c>
      <c r="H40" s="80" t="s">
        <v>106</v>
      </c>
      <c r="I40" s="80" t="s">
        <v>54</v>
      </c>
      <c r="J40" s="80" t="s">
        <v>107</v>
      </c>
      <c r="K40" s="80" t="s">
        <v>108</v>
      </c>
      <c r="L40" s="76">
        <v>1789</v>
      </c>
      <c r="M40" s="87">
        <f t="shared" si="1"/>
        <v>3036393</v>
      </c>
      <c r="N40" s="76">
        <v>3038182</v>
      </c>
      <c r="O40" s="82">
        <v>1164870</v>
      </c>
      <c r="P40" s="91">
        <v>968716</v>
      </c>
      <c r="Q40" s="93"/>
      <c r="R40" s="46"/>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row>
    <row r="41" spans="1:45" ht="15" customHeight="1">
      <c r="A41" s="39"/>
      <c r="B41" s="44"/>
      <c r="C41" s="45"/>
      <c r="D41" s="45"/>
      <c r="E41" s="45"/>
      <c r="F41" s="177" t="s">
        <v>109</v>
      </c>
      <c r="G41" s="178" t="s">
        <v>110</v>
      </c>
      <c r="H41" s="178" t="s">
        <v>111</v>
      </c>
      <c r="I41" s="80" t="s">
        <v>112</v>
      </c>
      <c r="J41" s="80" t="s">
        <v>113</v>
      </c>
      <c r="K41" s="80" t="s">
        <v>114</v>
      </c>
      <c r="L41" s="77">
        <v>3791</v>
      </c>
      <c r="M41" s="87">
        <f t="shared" si="1"/>
        <v>19549</v>
      </c>
      <c r="N41" s="77">
        <v>23340</v>
      </c>
      <c r="O41" s="82">
        <v>14657</v>
      </c>
      <c r="P41" s="91">
        <v>13060</v>
      </c>
      <c r="Q41" s="93"/>
      <c r="R41" s="46"/>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row>
    <row r="42" spans="1:45" ht="15">
      <c r="A42" s="39"/>
      <c r="B42" s="44"/>
      <c r="C42" s="45"/>
      <c r="D42" s="45"/>
      <c r="E42" s="45"/>
      <c r="F42" s="177"/>
      <c r="G42" s="178"/>
      <c r="H42" s="178"/>
      <c r="I42" s="80" t="s">
        <v>112</v>
      </c>
      <c r="J42" s="80" t="s">
        <v>115</v>
      </c>
      <c r="K42" s="80" t="s">
        <v>116</v>
      </c>
      <c r="L42" s="76">
        <v>900</v>
      </c>
      <c r="M42" s="87">
        <f t="shared" si="1"/>
        <v>12830</v>
      </c>
      <c r="N42" s="76">
        <v>13730</v>
      </c>
      <c r="O42" s="82">
        <v>13848</v>
      </c>
      <c r="P42" s="91">
        <v>13430</v>
      </c>
      <c r="Q42" s="93"/>
      <c r="R42" s="46"/>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row>
    <row r="43" spans="1:45" ht="15">
      <c r="A43" s="39"/>
      <c r="B43" s="44"/>
      <c r="C43" s="45"/>
      <c r="D43" s="45"/>
      <c r="E43" s="45"/>
      <c r="F43" s="177"/>
      <c r="G43" s="178" t="s">
        <v>117</v>
      </c>
      <c r="H43" s="178" t="s">
        <v>118</v>
      </c>
      <c r="I43" s="80" t="s">
        <v>112</v>
      </c>
      <c r="J43" s="80" t="s">
        <v>119</v>
      </c>
      <c r="K43" s="80" t="s">
        <v>120</v>
      </c>
      <c r="L43" s="76">
        <v>750</v>
      </c>
      <c r="M43" s="87">
        <f t="shared" si="1"/>
        <v>39653</v>
      </c>
      <c r="N43" s="76">
        <v>40403</v>
      </c>
      <c r="O43" s="82">
        <v>11751</v>
      </c>
      <c r="P43" s="91">
        <v>21464</v>
      </c>
      <c r="Q43" s="93"/>
      <c r="R43" s="46"/>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row>
    <row r="44" spans="1:45" ht="15">
      <c r="A44" s="39"/>
      <c r="B44" s="44"/>
      <c r="C44" s="45"/>
      <c r="D44" s="45"/>
      <c r="E44" s="45"/>
      <c r="F44" s="177"/>
      <c r="G44" s="178"/>
      <c r="H44" s="178"/>
      <c r="I44" s="80" t="s">
        <v>112</v>
      </c>
      <c r="J44" s="80" t="s">
        <v>121</v>
      </c>
      <c r="K44" s="80" t="s">
        <v>122</v>
      </c>
      <c r="L44" s="76" t="s">
        <v>123</v>
      </c>
      <c r="M44" s="87">
        <f>+N44</f>
        <v>1125</v>
      </c>
      <c r="N44" s="76">
        <v>1125</v>
      </c>
      <c r="O44" s="82">
        <v>1125</v>
      </c>
      <c r="P44" s="91">
        <v>877</v>
      </c>
      <c r="Q44" s="93"/>
      <c r="R44" s="46"/>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row>
    <row r="45" spans="1:45" ht="45">
      <c r="A45" s="39"/>
      <c r="B45" s="44"/>
      <c r="C45" s="45"/>
      <c r="D45" s="45"/>
      <c r="E45" s="45"/>
      <c r="F45" s="177"/>
      <c r="G45" s="178" t="s">
        <v>124</v>
      </c>
      <c r="H45" s="178" t="s">
        <v>125</v>
      </c>
      <c r="I45" s="80" t="s">
        <v>112</v>
      </c>
      <c r="J45" s="80" t="s">
        <v>126</v>
      </c>
      <c r="K45" s="80" t="s">
        <v>127</v>
      </c>
      <c r="L45" s="76">
        <v>4511</v>
      </c>
      <c r="M45" s="87">
        <f t="shared" si="1"/>
        <v>27975</v>
      </c>
      <c r="N45" s="76">
        <v>32486</v>
      </c>
      <c r="O45" s="82">
        <v>17862</v>
      </c>
      <c r="P45" s="91">
        <v>22370</v>
      </c>
      <c r="Q45" s="93"/>
      <c r="R45" s="46"/>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row>
    <row r="46" spans="1:45" ht="15">
      <c r="A46" s="39"/>
      <c r="B46" s="44"/>
      <c r="C46" s="45"/>
      <c r="D46" s="45"/>
      <c r="E46" s="45"/>
      <c r="F46" s="177"/>
      <c r="G46" s="178"/>
      <c r="H46" s="178"/>
      <c r="I46" s="80" t="s">
        <v>112</v>
      </c>
      <c r="J46" s="80" t="s">
        <v>128</v>
      </c>
      <c r="K46" s="80" t="s">
        <v>129</v>
      </c>
      <c r="L46" s="76">
        <v>84008</v>
      </c>
      <c r="M46" s="87">
        <f t="shared" si="1"/>
        <v>3250150</v>
      </c>
      <c r="N46" s="76">
        <v>3334158</v>
      </c>
      <c r="O46" s="82">
        <v>1183152</v>
      </c>
      <c r="P46" s="91">
        <v>1852997</v>
      </c>
      <c r="Q46" s="93"/>
      <c r="R46" s="46"/>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row>
    <row r="47" spans="1:45" ht="15">
      <c r="A47" s="39"/>
      <c r="B47" s="44"/>
      <c r="C47" s="45"/>
      <c r="D47" s="45"/>
      <c r="E47" s="45"/>
      <c r="F47" s="177"/>
      <c r="G47" s="178"/>
      <c r="H47" s="178"/>
      <c r="I47" s="80" t="s">
        <v>112</v>
      </c>
      <c r="J47" s="80" t="s">
        <v>130</v>
      </c>
      <c r="K47" s="80" t="s">
        <v>129</v>
      </c>
      <c r="L47" s="76">
        <v>124000</v>
      </c>
      <c r="M47" s="87">
        <f t="shared" si="1"/>
        <v>308362</v>
      </c>
      <c r="N47" s="76">
        <v>432362</v>
      </c>
      <c r="O47" s="82">
        <v>226289</v>
      </c>
      <c r="P47" s="91">
        <v>151694</v>
      </c>
      <c r="Q47" s="93"/>
      <c r="R47" s="46"/>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row>
    <row r="48" spans="1:45" ht="15">
      <c r="A48" s="39"/>
      <c r="B48" s="44"/>
      <c r="C48" s="45"/>
      <c r="D48" s="45"/>
      <c r="E48" s="45"/>
      <c r="F48" s="177"/>
      <c r="G48" s="178" t="s">
        <v>131</v>
      </c>
      <c r="H48" s="178" t="s">
        <v>132</v>
      </c>
      <c r="I48" s="80" t="s">
        <v>112</v>
      </c>
      <c r="J48" s="80" t="s">
        <v>133</v>
      </c>
      <c r="K48" s="80" t="s">
        <v>134</v>
      </c>
      <c r="L48" s="76">
        <v>1117</v>
      </c>
      <c r="M48" s="87">
        <f t="shared" si="1"/>
        <v>303535</v>
      </c>
      <c r="N48" s="76">
        <v>304652</v>
      </c>
      <c r="O48" s="82">
        <v>65662</v>
      </c>
      <c r="P48" s="91">
        <v>137580</v>
      </c>
      <c r="Q48" s="93"/>
      <c r="R48" s="46"/>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row>
    <row r="49" spans="1:45" ht="15">
      <c r="A49" s="39"/>
      <c r="B49" s="44"/>
      <c r="C49" s="45"/>
      <c r="D49" s="45"/>
      <c r="E49" s="45"/>
      <c r="F49" s="177"/>
      <c r="G49" s="178"/>
      <c r="H49" s="178"/>
      <c r="I49" s="80" t="s">
        <v>112</v>
      </c>
      <c r="J49" s="80" t="s">
        <v>135</v>
      </c>
      <c r="K49" s="80" t="s">
        <v>136</v>
      </c>
      <c r="L49" s="76">
        <v>1</v>
      </c>
      <c r="M49" s="87">
        <f t="shared" si="1"/>
        <v>19789</v>
      </c>
      <c r="N49" s="76">
        <v>19790</v>
      </c>
      <c r="O49" s="88">
        <v>13060</v>
      </c>
      <c r="P49" s="91">
        <v>17390</v>
      </c>
      <c r="Q49" s="93"/>
      <c r="R49" s="46"/>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row>
    <row r="50" spans="1:45" ht="45">
      <c r="A50" s="39"/>
      <c r="B50" s="44"/>
      <c r="C50" s="45"/>
      <c r="D50" s="45"/>
      <c r="E50" s="45"/>
      <c r="F50" s="177"/>
      <c r="G50" s="178"/>
      <c r="H50" s="178"/>
      <c r="I50" s="80" t="s">
        <v>112</v>
      </c>
      <c r="J50" s="80" t="s">
        <v>137</v>
      </c>
      <c r="K50" s="80" t="s">
        <v>138</v>
      </c>
      <c r="L50" s="76">
        <v>0</v>
      </c>
      <c r="M50" s="87">
        <f t="shared" si="1"/>
        <v>17225</v>
      </c>
      <c r="N50" s="76">
        <v>17225</v>
      </c>
      <c r="O50" s="88">
        <v>2749</v>
      </c>
      <c r="P50" s="91">
        <v>4480</v>
      </c>
      <c r="Q50" s="93"/>
      <c r="R50" s="46"/>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row>
    <row r="51" spans="1:45" ht="30">
      <c r="A51" s="39"/>
      <c r="B51" s="44"/>
      <c r="C51" s="45"/>
      <c r="D51" s="45"/>
      <c r="E51" s="45"/>
      <c r="F51" s="177"/>
      <c r="G51" s="178"/>
      <c r="H51" s="178"/>
      <c r="I51" s="80" t="s">
        <v>112</v>
      </c>
      <c r="J51" s="80" t="s">
        <v>139</v>
      </c>
      <c r="K51" s="80" t="s">
        <v>136</v>
      </c>
      <c r="L51" s="76">
        <v>78</v>
      </c>
      <c r="M51" s="87">
        <f t="shared" si="1"/>
        <v>37692</v>
      </c>
      <c r="N51" s="76">
        <v>37770</v>
      </c>
      <c r="O51" s="88">
        <v>14892</v>
      </c>
      <c r="P51" s="91">
        <v>20441</v>
      </c>
      <c r="Q51" s="93"/>
      <c r="R51" s="46"/>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row>
    <row r="52" spans="1:45" ht="30">
      <c r="A52" s="39"/>
      <c r="B52" s="44"/>
      <c r="C52" s="45"/>
      <c r="D52" s="45"/>
      <c r="E52" s="45"/>
      <c r="F52" s="177"/>
      <c r="G52" s="178" t="s">
        <v>140</v>
      </c>
      <c r="H52" s="178" t="s">
        <v>141</v>
      </c>
      <c r="I52" s="80" t="s">
        <v>112</v>
      </c>
      <c r="J52" s="80" t="s">
        <v>142</v>
      </c>
      <c r="K52" s="80" t="s">
        <v>143</v>
      </c>
      <c r="L52" s="76" t="s">
        <v>123</v>
      </c>
      <c r="M52" s="87">
        <f>+N52</f>
        <v>1673</v>
      </c>
      <c r="N52" s="76">
        <v>1673</v>
      </c>
      <c r="O52" s="82">
        <v>1503</v>
      </c>
      <c r="P52" s="91">
        <v>1056</v>
      </c>
      <c r="Q52" s="93"/>
      <c r="R52" s="46"/>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row>
    <row r="53" spans="1:45" ht="15">
      <c r="A53" s="39"/>
      <c r="B53" s="44"/>
      <c r="C53" s="45"/>
      <c r="D53" s="45"/>
      <c r="E53" s="45"/>
      <c r="F53" s="177"/>
      <c r="G53" s="178"/>
      <c r="H53" s="178"/>
      <c r="I53" s="80" t="s">
        <v>112</v>
      </c>
      <c r="J53" s="80" t="s">
        <v>144</v>
      </c>
      <c r="K53" s="80" t="s">
        <v>145</v>
      </c>
      <c r="L53" s="76">
        <v>300</v>
      </c>
      <c r="M53" s="87">
        <f t="shared" si="1"/>
        <v>146832</v>
      </c>
      <c r="N53" s="76">
        <v>147132</v>
      </c>
      <c r="O53" s="82">
        <v>17234</v>
      </c>
      <c r="P53" s="91">
        <v>51556</v>
      </c>
      <c r="Q53" s="93"/>
      <c r="R53" s="46"/>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row>
    <row r="54" spans="1:45" ht="15">
      <c r="A54" s="39"/>
      <c r="B54" s="44"/>
      <c r="C54" s="45"/>
      <c r="D54" s="45"/>
      <c r="E54" s="45"/>
      <c r="F54" s="177"/>
      <c r="G54" s="178"/>
      <c r="H54" s="178"/>
      <c r="I54" s="80" t="s">
        <v>112</v>
      </c>
      <c r="J54" s="80" t="s">
        <v>197</v>
      </c>
      <c r="K54" s="80" t="s">
        <v>198</v>
      </c>
      <c r="L54" s="76">
        <v>23</v>
      </c>
      <c r="M54" s="87">
        <f t="shared" si="1"/>
        <v>1327</v>
      </c>
      <c r="N54" s="76">
        <v>1350</v>
      </c>
      <c r="O54" s="82">
        <v>931</v>
      </c>
      <c r="P54" s="102" t="s">
        <v>123</v>
      </c>
      <c r="Q54" s="93"/>
      <c r="R54" s="46"/>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row>
    <row r="55" spans="1:45" ht="15">
      <c r="A55" s="39"/>
      <c r="B55" s="44"/>
      <c r="C55" s="45"/>
      <c r="D55" s="45"/>
      <c r="E55" s="45"/>
      <c r="F55" s="177"/>
      <c r="G55" s="178"/>
      <c r="H55" s="178"/>
      <c r="I55" s="80" t="s">
        <v>112</v>
      </c>
      <c r="J55" s="80" t="s">
        <v>146</v>
      </c>
      <c r="K55" s="80" t="s">
        <v>147</v>
      </c>
      <c r="L55" s="76" t="s">
        <v>123</v>
      </c>
      <c r="M55" s="87">
        <f>+N55</f>
        <v>1365</v>
      </c>
      <c r="N55" s="76">
        <v>1365</v>
      </c>
      <c r="O55" s="82">
        <v>1024</v>
      </c>
      <c r="P55" s="91">
        <v>1171</v>
      </c>
      <c r="Q55" s="93"/>
      <c r="R55" s="46"/>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row>
    <row r="56" spans="1:45" ht="30">
      <c r="A56" s="39"/>
      <c r="B56" s="44"/>
      <c r="C56" s="45"/>
      <c r="D56" s="45"/>
      <c r="E56" s="45"/>
      <c r="F56" s="177"/>
      <c r="G56" s="178"/>
      <c r="H56" s="178"/>
      <c r="I56" s="80" t="s">
        <v>112</v>
      </c>
      <c r="J56" s="80" t="s">
        <v>148</v>
      </c>
      <c r="K56" s="80" t="s">
        <v>149</v>
      </c>
      <c r="L56" s="76" t="s">
        <v>123</v>
      </c>
      <c r="M56" s="87">
        <f t="shared" ref="M56:M57" si="2">+N56</f>
        <v>2405</v>
      </c>
      <c r="N56" s="76">
        <v>2405</v>
      </c>
      <c r="O56" s="82">
        <v>2410</v>
      </c>
      <c r="P56" s="91">
        <v>1879</v>
      </c>
      <c r="Q56" s="93"/>
      <c r="R56" s="46"/>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row>
    <row r="57" spans="1:45" ht="15">
      <c r="A57" s="39"/>
      <c r="B57" s="44"/>
      <c r="C57" s="45"/>
      <c r="D57" s="45"/>
      <c r="E57" s="45"/>
      <c r="F57" s="177"/>
      <c r="G57" s="178"/>
      <c r="H57" s="178"/>
      <c r="I57" s="80" t="s">
        <v>112</v>
      </c>
      <c r="J57" s="80" t="s">
        <v>150</v>
      </c>
      <c r="K57" s="80" t="s">
        <v>151</v>
      </c>
      <c r="L57" s="76" t="s">
        <v>123</v>
      </c>
      <c r="M57" s="87">
        <f t="shared" si="2"/>
        <v>1680</v>
      </c>
      <c r="N57" s="76">
        <v>1680</v>
      </c>
      <c r="O57" s="82">
        <v>1267</v>
      </c>
      <c r="P57" s="91">
        <v>847</v>
      </c>
      <c r="Q57" s="93"/>
      <c r="R57" s="46"/>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row>
    <row r="58" spans="1:45" ht="15">
      <c r="A58" s="39"/>
      <c r="B58" s="44"/>
      <c r="C58" s="45"/>
      <c r="D58" s="45"/>
      <c r="E58" s="45"/>
      <c r="F58" s="177"/>
      <c r="G58" s="178"/>
      <c r="H58" s="178"/>
      <c r="I58" s="80" t="s">
        <v>112</v>
      </c>
      <c r="J58" s="80" t="s">
        <v>152</v>
      </c>
      <c r="K58" s="80" t="s">
        <v>153</v>
      </c>
      <c r="L58" s="77">
        <v>7000</v>
      </c>
      <c r="M58" s="87">
        <f t="shared" si="1"/>
        <v>65948</v>
      </c>
      <c r="N58" s="76">
        <v>72948</v>
      </c>
      <c r="O58" s="82">
        <v>15453</v>
      </c>
      <c r="P58" s="91">
        <v>27494</v>
      </c>
      <c r="Q58" s="93"/>
      <c r="R58" s="46"/>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row>
    <row r="59" spans="1:45" ht="15" customHeight="1">
      <c r="A59" s="39"/>
      <c r="B59" s="44"/>
      <c r="C59" s="45"/>
      <c r="D59" s="45"/>
      <c r="E59" s="45"/>
      <c r="F59" s="79" t="s">
        <v>154</v>
      </c>
      <c r="G59" s="80" t="s">
        <v>155</v>
      </c>
      <c r="H59" s="80" t="s">
        <v>156</v>
      </c>
      <c r="I59" s="80" t="s">
        <v>112</v>
      </c>
      <c r="J59" s="80" t="s">
        <v>157</v>
      </c>
      <c r="K59" s="80" t="s">
        <v>158</v>
      </c>
      <c r="L59" s="76">
        <v>71176</v>
      </c>
      <c r="M59" s="87">
        <f t="shared" si="1"/>
        <v>3785056</v>
      </c>
      <c r="N59" s="76">
        <v>3856232</v>
      </c>
      <c r="O59" s="82">
        <v>1801968</v>
      </c>
      <c r="P59" s="91">
        <v>2831463</v>
      </c>
      <c r="Q59" s="93"/>
      <c r="R59" s="46"/>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row>
    <row r="60" spans="1:45" ht="15" customHeight="1">
      <c r="A60" s="39"/>
      <c r="B60" s="44"/>
      <c r="C60" s="45"/>
      <c r="D60" s="45"/>
      <c r="E60" s="45"/>
      <c r="F60" s="177" t="s">
        <v>159</v>
      </c>
      <c r="G60" s="178" t="s">
        <v>160</v>
      </c>
      <c r="H60" s="178" t="s">
        <v>161</v>
      </c>
      <c r="I60" s="80" t="s">
        <v>112</v>
      </c>
      <c r="J60" s="80" t="s">
        <v>162</v>
      </c>
      <c r="K60" s="80" t="s">
        <v>163</v>
      </c>
      <c r="L60" s="76">
        <v>980</v>
      </c>
      <c r="M60" s="87">
        <f t="shared" si="1"/>
        <v>77580</v>
      </c>
      <c r="N60" s="76">
        <v>78560</v>
      </c>
      <c r="O60" s="82">
        <v>43790</v>
      </c>
      <c r="P60" s="91">
        <v>51186</v>
      </c>
      <c r="Q60" s="93"/>
      <c r="R60" s="46"/>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row>
    <row r="61" spans="1:45" ht="30">
      <c r="A61" s="39"/>
      <c r="B61" s="44"/>
      <c r="C61" s="45"/>
      <c r="D61" s="45"/>
      <c r="E61" s="45"/>
      <c r="F61" s="177"/>
      <c r="G61" s="178"/>
      <c r="H61" s="178"/>
      <c r="I61" s="80" t="s">
        <v>112</v>
      </c>
      <c r="J61" s="80" t="s">
        <v>164</v>
      </c>
      <c r="K61" s="80" t="s">
        <v>165</v>
      </c>
      <c r="L61" s="76">
        <v>1010</v>
      </c>
      <c r="M61" s="87">
        <f t="shared" si="1"/>
        <v>17450</v>
      </c>
      <c r="N61" s="76">
        <v>18460</v>
      </c>
      <c r="O61" s="82">
        <v>9864</v>
      </c>
      <c r="P61" s="91">
        <v>12371</v>
      </c>
      <c r="Q61" s="93"/>
      <c r="R61" s="46"/>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row>
    <row r="62" spans="1:45" ht="30">
      <c r="A62" s="39"/>
      <c r="B62" s="44"/>
      <c r="C62" s="45"/>
      <c r="D62" s="45"/>
      <c r="E62" s="45"/>
      <c r="F62" s="177"/>
      <c r="G62" s="178"/>
      <c r="H62" s="178"/>
      <c r="I62" s="80" t="s">
        <v>112</v>
      </c>
      <c r="J62" s="80" t="s">
        <v>166</v>
      </c>
      <c r="K62" s="80" t="s">
        <v>167</v>
      </c>
      <c r="L62" s="76">
        <v>0</v>
      </c>
      <c r="M62" s="87">
        <f t="shared" si="1"/>
        <v>65480</v>
      </c>
      <c r="N62" s="76">
        <v>65480</v>
      </c>
      <c r="O62" s="103" t="s">
        <v>206</v>
      </c>
      <c r="P62" s="91">
        <v>333</v>
      </c>
      <c r="Q62" s="93"/>
      <c r="R62" s="46"/>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row>
    <row r="63" spans="1:45" ht="15">
      <c r="A63" s="39"/>
      <c r="B63" s="44"/>
      <c r="C63" s="45"/>
      <c r="D63" s="45"/>
      <c r="E63" s="45"/>
      <c r="F63" s="177"/>
      <c r="G63" s="178"/>
      <c r="H63" s="178"/>
      <c r="I63" s="80" t="s">
        <v>112</v>
      </c>
      <c r="J63" s="80" t="s">
        <v>168</v>
      </c>
      <c r="K63" s="80" t="s">
        <v>169</v>
      </c>
      <c r="L63" s="76">
        <v>2920</v>
      </c>
      <c r="M63" s="87">
        <f t="shared" si="1"/>
        <v>30782</v>
      </c>
      <c r="N63" s="76">
        <v>33702</v>
      </c>
      <c r="O63" s="82">
        <v>12577</v>
      </c>
      <c r="P63" s="91">
        <v>6268</v>
      </c>
      <c r="Q63" s="93"/>
      <c r="R63" s="46"/>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row>
    <row r="64" spans="1:45" ht="30">
      <c r="A64" s="39"/>
      <c r="B64" s="44"/>
      <c r="C64" s="45"/>
      <c r="D64" s="45"/>
      <c r="E64" s="45"/>
      <c r="F64" s="177"/>
      <c r="G64" s="178"/>
      <c r="H64" s="178"/>
      <c r="I64" s="80" t="s">
        <v>112</v>
      </c>
      <c r="J64" s="80" t="s">
        <v>170</v>
      </c>
      <c r="K64" s="80" t="s">
        <v>171</v>
      </c>
      <c r="L64" s="76">
        <v>0</v>
      </c>
      <c r="M64" s="87">
        <f t="shared" si="1"/>
        <v>92431</v>
      </c>
      <c r="N64" s="76">
        <v>92431</v>
      </c>
      <c r="O64" s="82">
        <v>3471</v>
      </c>
      <c r="P64" s="91">
        <v>9378</v>
      </c>
      <c r="Q64" s="93"/>
      <c r="R64" s="46"/>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row>
    <row r="65" spans="1:45" ht="15">
      <c r="A65" s="39"/>
      <c r="B65" s="44"/>
      <c r="C65" s="45"/>
      <c r="D65" s="45"/>
      <c r="E65" s="45"/>
      <c r="F65" s="177"/>
      <c r="G65" s="178"/>
      <c r="H65" s="178"/>
      <c r="I65" s="80" t="s">
        <v>112</v>
      </c>
      <c r="J65" s="80" t="s">
        <v>172</v>
      </c>
      <c r="K65" s="80" t="s">
        <v>173</v>
      </c>
      <c r="L65" s="77">
        <v>2000</v>
      </c>
      <c r="M65" s="87">
        <f t="shared" si="1"/>
        <v>27300</v>
      </c>
      <c r="N65" s="76">
        <v>29300</v>
      </c>
      <c r="O65" s="82">
        <v>15632</v>
      </c>
      <c r="P65" s="91">
        <v>18020</v>
      </c>
      <c r="Q65" s="93"/>
      <c r="R65" s="46"/>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row>
    <row r="66" spans="1:45" ht="15">
      <c r="A66" s="39"/>
      <c r="B66" s="44"/>
      <c r="C66" s="45"/>
      <c r="D66" s="45"/>
      <c r="E66" s="45"/>
      <c r="F66" s="177" t="s">
        <v>174</v>
      </c>
      <c r="G66" s="178" t="s">
        <v>175</v>
      </c>
      <c r="H66" s="178" t="s">
        <v>176</v>
      </c>
      <c r="I66" s="80" t="s">
        <v>176</v>
      </c>
      <c r="J66" s="80" t="s">
        <v>177</v>
      </c>
      <c r="K66" s="80" t="s">
        <v>178</v>
      </c>
      <c r="L66" s="76">
        <v>97</v>
      </c>
      <c r="M66" s="87">
        <f t="shared" si="1"/>
        <v>11446</v>
      </c>
      <c r="N66" s="76">
        <v>11543</v>
      </c>
      <c r="O66" s="82">
        <v>6609</v>
      </c>
      <c r="P66" s="91">
        <v>10552</v>
      </c>
      <c r="Q66" s="93"/>
      <c r="R66" s="46"/>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row>
    <row r="67" spans="1:45" ht="15">
      <c r="A67" s="39"/>
      <c r="B67" s="44"/>
      <c r="C67" s="45"/>
      <c r="D67" s="45"/>
      <c r="E67" s="45"/>
      <c r="F67" s="177"/>
      <c r="G67" s="178"/>
      <c r="H67" s="178"/>
      <c r="I67" s="80" t="s">
        <v>176</v>
      </c>
      <c r="J67" s="80" t="s">
        <v>179</v>
      </c>
      <c r="K67" s="80" t="s">
        <v>178</v>
      </c>
      <c r="L67" s="76">
        <v>110</v>
      </c>
      <c r="M67" s="87">
        <f t="shared" si="1"/>
        <v>70787</v>
      </c>
      <c r="N67" s="76">
        <v>70897</v>
      </c>
      <c r="O67" s="82">
        <v>27662</v>
      </c>
      <c r="P67" s="91">
        <v>27016</v>
      </c>
      <c r="Q67" s="93"/>
      <c r="R67" s="46"/>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row>
    <row r="68" spans="1:45" ht="15">
      <c r="A68" s="39"/>
      <c r="B68" s="44"/>
      <c r="C68" s="45"/>
      <c r="D68" s="45"/>
      <c r="E68" s="45"/>
      <c r="F68" s="177"/>
      <c r="G68" s="178"/>
      <c r="H68" s="178"/>
      <c r="I68" s="80" t="s">
        <v>176</v>
      </c>
      <c r="J68" s="80" t="s">
        <v>180</v>
      </c>
      <c r="K68" s="80" t="s">
        <v>178</v>
      </c>
      <c r="L68" s="76">
        <v>3178</v>
      </c>
      <c r="M68" s="87">
        <f t="shared" si="1"/>
        <v>76196</v>
      </c>
      <c r="N68" s="76">
        <v>79374</v>
      </c>
      <c r="O68" s="82">
        <v>78207</v>
      </c>
      <c r="P68" s="91">
        <v>67069</v>
      </c>
      <c r="Q68" s="93"/>
      <c r="R68" s="46"/>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row>
    <row r="69" spans="1:45" ht="18" thickBot="1">
      <c r="A69" s="39"/>
      <c r="B69" s="44"/>
      <c r="C69" s="45"/>
      <c r="D69" s="45"/>
      <c r="E69" s="45"/>
      <c r="F69" s="177"/>
      <c r="G69" s="178"/>
      <c r="H69" s="178"/>
      <c r="I69" s="80" t="s">
        <v>176</v>
      </c>
      <c r="J69" s="80" t="s">
        <v>181</v>
      </c>
      <c r="K69" s="80" t="s">
        <v>182</v>
      </c>
      <c r="L69" s="77">
        <v>1675</v>
      </c>
      <c r="M69" s="87">
        <f t="shared" si="1"/>
        <v>119409</v>
      </c>
      <c r="N69" s="76">
        <v>121084</v>
      </c>
      <c r="O69" s="82">
        <v>121084</v>
      </c>
      <c r="P69" s="91">
        <v>121259</v>
      </c>
      <c r="Q69" s="93"/>
      <c r="R69" s="46"/>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row>
    <row r="70" spans="1:45" ht="16.5" thickTop="1" thickBot="1">
      <c r="A70" s="39"/>
      <c r="B70" s="44"/>
      <c r="C70" s="45"/>
      <c r="D70" s="45"/>
      <c r="E70" s="45"/>
      <c r="F70" s="179" t="s">
        <v>183</v>
      </c>
      <c r="G70" s="180"/>
      <c r="H70" s="180"/>
      <c r="I70" s="180"/>
      <c r="J70" s="180"/>
      <c r="K70" s="181"/>
      <c r="L70" s="89">
        <f>SUM(L14:L69)</f>
        <v>700004</v>
      </c>
      <c r="M70" s="89">
        <f t="shared" ref="M70:O70" si="3">SUM(M14:M69)</f>
        <v>22461751</v>
      </c>
      <c r="N70" s="89">
        <f t="shared" si="3"/>
        <v>23161755</v>
      </c>
      <c r="O70" s="89">
        <f t="shared" si="3"/>
        <v>9059525</v>
      </c>
      <c r="P70" s="90">
        <f>SUM(P14:P69)</f>
        <v>9681284</v>
      </c>
      <c r="Q70" s="93"/>
      <c r="R70" s="46"/>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row>
    <row r="71" spans="1:45" ht="15.75" thickTop="1">
      <c r="A71" s="39"/>
      <c r="B71" s="44"/>
      <c r="C71" s="45"/>
      <c r="D71" s="45"/>
      <c r="E71" s="45"/>
      <c r="F71" s="72" t="s">
        <v>185</v>
      </c>
      <c r="G71" s="72"/>
      <c r="H71" s="72"/>
      <c r="I71" s="72"/>
      <c r="J71" s="72"/>
      <c r="K71" s="72"/>
      <c r="L71" s="72"/>
      <c r="M71" s="72"/>
      <c r="N71" s="72"/>
      <c r="O71" s="72"/>
      <c r="P71" s="45"/>
      <c r="Q71" s="45"/>
      <c r="R71" s="46"/>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row>
    <row r="72" spans="1:45" ht="15">
      <c r="A72" s="39"/>
      <c r="B72" s="44"/>
      <c r="C72" s="45"/>
      <c r="D72" s="45"/>
      <c r="E72" s="45"/>
      <c r="F72" s="72" t="s">
        <v>186</v>
      </c>
      <c r="G72" s="72"/>
      <c r="H72" s="72"/>
      <c r="I72" s="72"/>
      <c r="J72" s="72"/>
      <c r="K72" s="72"/>
      <c r="L72" s="72"/>
      <c r="M72" s="72"/>
      <c r="N72" s="72"/>
      <c r="O72" s="72"/>
      <c r="P72" s="67"/>
      <c r="Q72" s="67"/>
      <c r="R72" s="70"/>
      <c r="S72" s="71"/>
      <c r="T72" s="71"/>
      <c r="U72" s="71"/>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row>
    <row r="73" spans="1:45" ht="15">
      <c r="A73" s="39"/>
      <c r="B73" s="44"/>
      <c r="C73" s="45"/>
      <c r="D73" s="45"/>
      <c r="E73" s="45"/>
      <c r="F73" s="72" t="s">
        <v>187</v>
      </c>
      <c r="G73" s="72"/>
      <c r="H73" s="72"/>
      <c r="I73" s="72"/>
      <c r="J73" s="72"/>
      <c r="K73" s="72"/>
      <c r="L73" s="72"/>
      <c r="M73" s="72"/>
      <c r="N73" s="72"/>
      <c r="O73" s="72"/>
      <c r="P73" s="67"/>
      <c r="Q73" s="67"/>
      <c r="R73" s="70"/>
      <c r="S73" s="71"/>
      <c r="T73" s="71"/>
      <c r="U73" s="71"/>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row>
    <row r="74" spans="1:45" ht="15">
      <c r="A74" s="39"/>
      <c r="B74" s="44"/>
      <c r="C74" s="45"/>
      <c r="D74" s="45"/>
      <c r="E74" s="45"/>
      <c r="F74" s="72" t="s">
        <v>188</v>
      </c>
      <c r="G74" s="72"/>
      <c r="H74" s="72"/>
      <c r="I74" s="72"/>
      <c r="J74" s="72"/>
      <c r="K74" s="72"/>
      <c r="L74" s="72"/>
      <c r="M74" s="72"/>
      <c r="N74" s="72"/>
      <c r="O74" s="72"/>
      <c r="P74" s="67"/>
      <c r="Q74" s="67"/>
      <c r="R74" s="70"/>
      <c r="S74" s="71"/>
      <c r="T74" s="71"/>
      <c r="U74" s="71"/>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row>
    <row r="75" spans="1:45" ht="15">
      <c r="A75" s="39"/>
      <c r="B75" s="44"/>
      <c r="C75" s="45"/>
      <c r="D75" s="45"/>
      <c r="E75" s="45"/>
      <c r="F75" s="72" t="s">
        <v>199</v>
      </c>
      <c r="G75" s="72"/>
      <c r="H75" s="72"/>
      <c r="I75" s="72"/>
      <c r="J75" s="72"/>
      <c r="K75" s="72"/>
      <c r="L75" s="72"/>
      <c r="M75" s="72"/>
      <c r="N75" s="72"/>
      <c r="O75" s="72"/>
      <c r="P75" s="67"/>
      <c r="Q75" s="67"/>
      <c r="R75" s="70"/>
      <c r="S75" s="71"/>
      <c r="T75" s="71"/>
      <c r="U75" s="71"/>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row>
    <row r="76" spans="1:45" ht="15">
      <c r="A76" s="39"/>
      <c r="B76" s="44"/>
      <c r="C76" s="45"/>
      <c r="D76" s="45"/>
      <c r="E76" s="45"/>
      <c r="F76" s="73" t="s">
        <v>189</v>
      </c>
      <c r="G76" s="72"/>
      <c r="H76" s="72"/>
      <c r="I76" s="72"/>
      <c r="J76" s="72"/>
      <c r="K76" s="72"/>
      <c r="L76" s="72"/>
      <c r="M76" s="72"/>
      <c r="N76" s="72"/>
      <c r="O76" s="72"/>
      <c r="P76" s="67"/>
      <c r="Q76" s="67"/>
      <c r="R76" s="70"/>
      <c r="S76" s="71"/>
      <c r="T76" s="71"/>
      <c r="U76" s="71"/>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row>
    <row r="77" spans="1:45">
      <c r="A77" s="39"/>
      <c r="B77" s="44"/>
      <c r="C77" s="45"/>
      <c r="D77" s="45"/>
      <c r="E77" s="45"/>
      <c r="F77" s="45"/>
      <c r="G77" s="45"/>
      <c r="H77" s="45"/>
      <c r="I77" s="45"/>
      <c r="J77" s="45"/>
      <c r="K77" s="45"/>
      <c r="L77" s="45"/>
      <c r="M77" s="45"/>
      <c r="N77" s="45"/>
      <c r="O77" s="45"/>
      <c r="P77" s="45"/>
      <c r="Q77" s="45"/>
      <c r="R77" s="46"/>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row>
    <row r="78" spans="1:45" ht="15">
      <c r="A78" s="39"/>
      <c r="B78" s="44"/>
      <c r="C78" s="62" t="s">
        <v>7</v>
      </c>
      <c r="D78" s="63" t="s">
        <v>2</v>
      </c>
      <c r="E78" s="50"/>
      <c r="F78" s="50"/>
      <c r="G78" s="50"/>
      <c r="H78" s="45"/>
      <c r="I78" s="59"/>
      <c r="J78" s="45"/>
      <c r="K78" s="45"/>
      <c r="L78" s="45"/>
      <c r="M78" s="45"/>
      <c r="N78" s="45"/>
      <c r="O78" s="45"/>
      <c r="P78" s="50"/>
      <c r="Q78" s="50"/>
      <c r="R78" s="46"/>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row>
    <row r="79" spans="1:45" ht="15.75">
      <c r="A79" s="39"/>
      <c r="B79" s="44"/>
      <c r="C79" s="62" t="s">
        <v>8</v>
      </c>
      <c r="D79" s="69" t="s">
        <v>205</v>
      </c>
      <c r="E79" s="45"/>
      <c r="F79" s="45"/>
      <c r="G79" s="45"/>
      <c r="H79" s="45"/>
      <c r="I79" s="60"/>
      <c r="J79" s="63"/>
      <c r="K79" s="50"/>
      <c r="L79" s="50"/>
      <c r="M79" s="50"/>
      <c r="N79" s="50"/>
      <c r="O79" s="50"/>
      <c r="P79" s="45"/>
      <c r="Q79" s="45"/>
      <c r="R79" s="46"/>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row>
    <row r="80" spans="1:45" ht="15">
      <c r="A80" s="39"/>
      <c r="B80" s="44"/>
      <c r="C80" s="62" t="s">
        <v>9</v>
      </c>
      <c r="D80" s="69" t="s">
        <v>200</v>
      </c>
      <c r="E80" s="45"/>
      <c r="F80" s="45"/>
      <c r="G80" s="45"/>
      <c r="H80" s="45"/>
      <c r="I80" s="59"/>
      <c r="J80" s="45"/>
      <c r="K80" s="45"/>
      <c r="L80" s="45"/>
      <c r="M80" s="45"/>
      <c r="N80" s="45"/>
      <c r="O80" s="45"/>
      <c r="P80" s="45"/>
      <c r="Q80" s="45"/>
      <c r="R80" s="46"/>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row>
    <row r="81" spans="1:53" ht="15" customHeight="1">
      <c r="A81" s="39"/>
      <c r="B81" s="44"/>
      <c r="C81" s="62" t="s">
        <v>11</v>
      </c>
      <c r="D81" s="94" t="s">
        <v>201</v>
      </c>
      <c r="E81" s="45"/>
      <c r="F81" s="45"/>
      <c r="G81" s="45"/>
      <c r="H81" s="45"/>
      <c r="I81" s="61"/>
      <c r="J81" s="51"/>
      <c r="K81" s="51"/>
      <c r="L81" s="52"/>
      <c r="M81" s="52"/>
      <c r="N81" s="52"/>
      <c r="O81" s="52"/>
      <c r="P81" s="45"/>
      <c r="Q81" s="45"/>
      <c r="R81" s="46"/>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row>
    <row r="82" spans="1:53" ht="17.25" customHeight="1">
      <c r="A82" s="39"/>
      <c r="B82" s="44"/>
      <c r="C82" s="62" t="s">
        <v>19</v>
      </c>
      <c r="D82" s="95" t="s">
        <v>202</v>
      </c>
      <c r="E82" s="45"/>
      <c r="F82" s="45"/>
      <c r="G82" s="45"/>
      <c r="H82" s="45"/>
      <c r="I82" s="59"/>
      <c r="J82" s="51"/>
      <c r="K82" s="51"/>
      <c r="L82" s="52"/>
      <c r="M82" s="52"/>
      <c r="N82" s="52"/>
      <c r="O82" s="52"/>
      <c r="P82" s="45"/>
      <c r="Q82" s="45"/>
      <c r="R82" s="46"/>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row>
    <row r="83" spans="1:53" ht="15">
      <c r="A83" s="39"/>
      <c r="B83" s="44"/>
      <c r="C83" s="62" t="s">
        <v>13</v>
      </c>
      <c r="D83" s="45" t="s">
        <v>203</v>
      </c>
      <c r="E83" s="45"/>
      <c r="F83" s="45"/>
      <c r="G83" s="45"/>
      <c r="H83" s="45"/>
      <c r="I83" s="45"/>
      <c r="J83" s="53"/>
      <c r="K83" s="53"/>
      <c r="L83" s="52"/>
      <c r="M83" s="52"/>
      <c r="N83" s="52"/>
      <c r="O83" s="52"/>
      <c r="P83" s="45"/>
      <c r="Q83" s="45"/>
      <c r="R83" s="46"/>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row>
    <row r="84" spans="1:53" ht="15">
      <c r="A84" s="39"/>
      <c r="B84" s="44"/>
      <c r="C84" s="45"/>
      <c r="D84" s="45" t="s">
        <v>17</v>
      </c>
      <c r="E84" s="45"/>
      <c r="F84" s="45"/>
      <c r="G84" s="45"/>
      <c r="H84" s="45"/>
      <c r="I84" s="59"/>
      <c r="J84" s="52"/>
      <c r="K84" s="52"/>
      <c r="L84" s="52"/>
      <c r="M84" s="52"/>
      <c r="N84" s="52"/>
      <c r="O84" s="52"/>
      <c r="P84" s="45"/>
      <c r="Q84" s="45"/>
      <c r="R84" s="46"/>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row>
    <row r="85" spans="1:53" ht="15">
      <c r="A85" s="39"/>
      <c r="B85" s="44"/>
      <c r="C85" s="62" t="s">
        <v>20</v>
      </c>
      <c r="D85" s="69" t="s">
        <v>184</v>
      </c>
      <c r="E85" s="54"/>
      <c r="F85" s="54"/>
      <c r="G85" s="45"/>
      <c r="H85" s="45"/>
      <c r="I85" s="45"/>
      <c r="J85" s="45"/>
      <c r="K85" s="45"/>
      <c r="L85" s="45"/>
      <c r="M85" s="45"/>
      <c r="N85" s="45"/>
      <c r="O85" s="45"/>
      <c r="P85" s="54"/>
      <c r="Q85" s="54"/>
      <c r="R85" s="46"/>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row>
    <row r="86" spans="1:53" ht="15.75" customHeight="1">
      <c r="A86" s="39"/>
      <c r="B86" s="44"/>
      <c r="C86" s="68" t="s">
        <v>14</v>
      </c>
      <c r="D86" s="48" t="s">
        <v>16</v>
      </c>
      <c r="E86" s="45"/>
      <c r="F86" s="45"/>
      <c r="G86" s="45"/>
      <c r="H86" s="45"/>
      <c r="I86" s="45"/>
      <c r="J86" s="45"/>
      <c r="K86" s="45"/>
      <c r="L86" s="45"/>
      <c r="M86" s="45"/>
      <c r="N86" s="45"/>
      <c r="O86" s="45"/>
      <c r="P86" s="45"/>
      <c r="Q86" s="45"/>
      <c r="R86" s="46"/>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row>
    <row r="87" spans="1:53" ht="15">
      <c r="A87" s="39"/>
      <c r="B87" s="44"/>
      <c r="C87" s="62"/>
      <c r="D87" s="54"/>
      <c r="E87" s="54"/>
      <c r="F87" s="54"/>
      <c r="G87" s="45"/>
      <c r="H87" s="45"/>
      <c r="I87" s="45"/>
      <c r="J87" s="45"/>
      <c r="K87" s="45"/>
      <c r="L87" s="45"/>
      <c r="M87" s="45"/>
      <c r="N87" s="45"/>
      <c r="O87" s="45"/>
      <c r="P87" s="54"/>
      <c r="Q87" s="54"/>
      <c r="R87" s="46"/>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row>
    <row r="88" spans="1:53">
      <c r="A88" s="39"/>
      <c r="B88" s="44"/>
      <c r="C88" s="45"/>
      <c r="D88" s="45"/>
      <c r="E88" s="45"/>
      <c r="F88" s="45"/>
      <c r="G88" s="45"/>
      <c r="H88" s="45"/>
      <c r="I88" s="45"/>
      <c r="J88" s="45"/>
      <c r="K88" s="45"/>
      <c r="L88" s="45"/>
      <c r="M88" s="45"/>
      <c r="N88" s="45"/>
      <c r="O88" s="45"/>
      <c r="P88" s="45"/>
      <c r="Q88" s="45"/>
      <c r="R88" s="46"/>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row>
    <row r="89" spans="1:53" ht="8.1" customHeight="1" thickBot="1">
      <c r="A89" s="39"/>
      <c r="B89" s="55"/>
      <c r="C89" s="56"/>
      <c r="D89" s="56"/>
      <c r="E89" s="56"/>
      <c r="F89" s="56"/>
      <c r="G89" s="56"/>
      <c r="H89" s="56"/>
      <c r="I89" s="56"/>
      <c r="J89" s="56"/>
      <c r="K89" s="56"/>
      <c r="L89" s="56"/>
      <c r="M89" s="56"/>
      <c r="N89" s="56"/>
      <c r="O89" s="56"/>
      <c r="P89" s="56"/>
      <c r="Q89" s="56"/>
      <c r="R89" s="57"/>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row>
    <row r="90" spans="1:53" ht="15.75" thickTop="1">
      <c r="A90" s="39"/>
      <c r="B90" s="39"/>
      <c r="C90" s="39"/>
      <c r="D90" s="39"/>
      <c r="E90" s="39"/>
      <c r="F90" s="39"/>
      <c r="G90" s="39"/>
      <c r="H90" s="39"/>
      <c r="I90" s="58"/>
      <c r="J90" s="39"/>
      <c r="K90" s="39"/>
      <c r="L90" s="39"/>
      <c r="M90" s="39"/>
      <c r="N90" s="75"/>
      <c r="O90" s="39"/>
      <c r="P90" s="75"/>
      <c r="Q90" s="75"/>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row>
    <row r="91" spans="1:53">
      <c r="A91" s="39"/>
      <c r="B91" s="39"/>
      <c r="C91" s="39"/>
      <c r="D91" s="39"/>
      <c r="E91" s="39"/>
      <c r="F91" s="39"/>
      <c r="G91" s="39"/>
      <c r="H91" s="39"/>
      <c r="I91" s="39"/>
      <c r="J91" s="39"/>
      <c r="K91" s="39"/>
      <c r="L91" s="39"/>
      <c r="M91" s="39"/>
      <c r="N91" s="75"/>
      <c r="O91" s="39"/>
      <c r="P91" s="75"/>
      <c r="Q91" s="75"/>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row>
    <row r="92" spans="1:53" ht="15" customHeight="1">
      <c r="A92" s="39"/>
      <c r="B92" s="39"/>
      <c r="C92" s="39"/>
      <c r="D92" s="39"/>
      <c r="E92" s="39"/>
      <c r="F92" s="39"/>
      <c r="G92" s="39"/>
      <c r="H92" s="39"/>
      <c r="I92" s="39"/>
      <c r="J92" s="39"/>
      <c r="K92" s="39"/>
      <c r="L92" s="39"/>
      <c r="M92" s="39"/>
      <c r="N92" s="75"/>
      <c r="O92" s="39"/>
      <c r="P92" s="75"/>
      <c r="Q92" s="75"/>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row>
    <row r="93" spans="1:53">
      <c r="A93" s="39"/>
      <c r="B93" s="39"/>
      <c r="C93" s="39"/>
      <c r="D93" s="39"/>
      <c r="E93" s="39"/>
      <c r="F93" s="39"/>
      <c r="G93" s="39"/>
      <c r="H93" s="39"/>
      <c r="I93" s="39"/>
      <c r="J93" s="39"/>
      <c r="K93" s="39"/>
      <c r="L93" s="39"/>
      <c r="M93" s="39"/>
      <c r="N93" s="75"/>
      <c r="O93" s="39"/>
      <c r="P93" s="75"/>
      <c r="Q93" s="75"/>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row>
    <row r="94" spans="1:53">
      <c r="A94" s="39"/>
      <c r="B94" s="39"/>
      <c r="C94" s="39"/>
      <c r="D94" s="39"/>
      <c r="E94" s="39"/>
      <c r="F94" s="39"/>
      <c r="G94" s="39"/>
      <c r="H94" s="39"/>
      <c r="I94" s="39"/>
      <c r="J94" s="39"/>
      <c r="K94" s="39"/>
      <c r="L94" s="39"/>
      <c r="M94" s="39"/>
      <c r="N94" s="75"/>
      <c r="O94" s="39"/>
      <c r="P94" s="75"/>
      <c r="Q94" s="75"/>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row>
    <row r="95" spans="1:53">
      <c r="A95" s="39"/>
      <c r="B95" s="39"/>
      <c r="C95" s="39"/>
      <c r="D95" s="39"/>
      <c r="E95" s="39"/>
      <c r="F95" s="39"/>
      <c r="G95" s="39"/>
      <c r="H95" s="39"/>
      <c r="I95" s="39"/>
      <c r="J95" s="39"/>
      <c r="K95" s="39"/>
      <c r="L95" s="39"/>
      <c r="M95" s="39"/>
      <c r="N95" s="75"/>
      <c r="O95" s="39"/>
      <c r="P95" s="75"/>
      <c r="Q95" s="75"/>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row>
    <row r="96" spans="1:53">
      <c r="A96" s="39"/>
      <c r="B96" s="39"/>
      <c r="C96" s="39"/>
      <c r="D96" s="39"/>
      <c r="E96" s="39"/>
      <c r="F96" s="39"/>
      <c r="G96" s="39"/>
      <c r="H96" s="39"/>
      <c r="I96" s="39"/>
      <c r="J96" s="39"/>
      <c r="K96" s="39"/>
      <c r="L96" s="39"/>
      <c r="M96" s="39"/>
      <c r="N96" s="75"/>
      <c r="O96" s="39"/>
      <c r="P96" s="75"/>
      <c r="Q96" s="75"/>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row>
    <row r="97" spans="1:53">
      <c r="A97" s="39"/>
      <c r="B97" s="39"/>
      <c r="C97" s="39"/>
      <c r="D97" s="39"/>
      <c r="E97" s="39"/>
      <c r="F97" s="39"/>
      <c r="G97" s="39"/>
      <c r="H97" s="39"/>
      <c r="I97" s="39"/>
      <c r="J97" s="39"/>
      <c r="K97" s="39"/>
      <c r="L97" s="39"/>
      <c r="M97" s="39"/>
      <c r="N97" s="75"/>
      <c r="O97" s="39"/>
      <c r="P97" s="75"/>
      <c r="Q97" s="75"/>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row>
    <row r="98" spans="1:53">
      <c r="A98" s="39"/>
      <c r="B98" s="39"/>
      <c r="C98" s="39"/>
      <c r="D98" s="39"/>
      <c r="E98" s="39"/>
      <c r="F98" s="39"/>
      <c r="G98" s="39"/>
      <c r="H98" s="39"/>
      <c r="I98" s="39"/>
      <c r="J98" s="39"/>
      <c r="K98" s="39"/>
      <c r="L98" s="39"/>
      <c r="M98" s="39"/>
      <c r="N98" s="75"/>
      <c r="O98" s="39"/>
      <c r="P98" s="75"/>
      <c r="Q98" s="75"/>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row>
    <row r="99" spans="1:53">
      <c r="A99" s="39"/>
      <c r="B99" s="39"/>
      <c r="C99" s="39"/>
      <c r="D99" s="39"/>
      <c r="E99" s="39"/>
      <c r="F99" s="39"/>
      <c r="G99" s="39"/>
      <c r="H99" s="39"/>
      <c r="I99" s="39"/>
      <c r="J99" s="39"/>
      <c r="K99" s="39"/>
      <c r="L99" s="39"/>
      <c r="M99" s="39"/>
      <c r="N99" s="75"/>
      <c r="O99" s="39"/>
      <c r="P99" s="75"/>
      <c r="Q99" s="75"/>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row>
    <row r="100" spans="1:53">
      <c r="A100" s="39"/>
      <c r="B100" s="39"/>
      <c r="C100" s="39"/>
      <c r="D100" s="39"/>
      <c r="E100" s="39"/>
      <c r="F100" s="39"/>
      <c r="G100" s="39"/>
      <c r="H100" s="39"/>
      <c r="I100" s="39"/>
      <c r="J100" s="39"/>
      <c r="K100" s="39"/>
      <c r="L100" s="39"/>
      <c r="M100" s="39"/>
      <c r="N100" s="75"/>
      <c r="O100" s="39"/>
      <c r="P100" s="75"/>
      <c r="Q100" s="75"/>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row>
    <row r="101" spans="1:53">
      <c r="A101" s="39"/>
      <c r="B101" s="39"/>
      <c r="C101" s="39"/>
      <c r="D101" s="39"/>
      <c r="E101" s="39"/>
      <c r="F101" s="39"/>
      <c r="G101" s="39"/>
      <c r="H101" s="39"/>
      <c r="I101" s="39"/>
      <c r="J101" s="39"/>
      <c r="K101" s="39"/>
      <c r="L101" s="39"/>
      <c r="M101" s="39"/>
      <c r="N101" s="75"/>
      <c r="O101" s="39"/>
      <c r="P101" s="75"/>
      <c r="Q101" s="75"/>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row>
    <row r="102" spans="1:53">
      <c r="A102" s="39"/>
      <c r="B102" s="39"/>
      <c r="C102" s="39"/>
      <c r="D102" s="39"/>
      <c r="E102" s="39"/>
      <c r="F102" s="39"/>
      <c r="G102" s="39"/>
      <c r="H102" s="39"/>
      <c r="I102" s="39"/>
      <c r="J102" s="39"/>
      <c r="K102" s="39"/>
      <c r="L102" s="39"/>
      <c r="M102" s="39"/>
      <c r="N102" s="75"/>
      <c r="O102" s="39"/>
      <c r="P102" s="75"/>
      <c r="Q102" s="75"/>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row>
    <row r="103" spans="1:53">
      <c r="A103" s="39"/>
      <c r="B103" s="39"/>
      <c r="C103" s="39"/>
      <c r="D103" s="39"/>
      <c r="E103" s="39"/>
      <c r="F103" s="39"/>
      <c r="G103" s="39"/>
      <c r="H103" s="39"/>
      <c r="I103" s="39"/>
      <c r="J103" s="39"/>
      <c r="K103" s="39"/>
      <c r="L103" s="39"/>
      <c r="M103" s="39"/>
      <c r="N103" s="75"/>
      <c r="O103" s="39"/>
      <c r="P103" s="75"/>
      <c r="Q103" s="75"/>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row>
    <row r="104" spans="1:53">
      <c r="A104" s="39"/>
      <c r="B104" s="39"/>
      <c r="C104" s="39"/>
      <c r="D104" s="39"/>
      <c r="E104" s="39"/>
      <c r="F104" s="39"/>
      <c r="G104" s="39"/>
      <c r="H104" s="39"/>
      <c r="I104" s="39"/>
      <c r="J104" s="39"/>
      <c r="K104" s="39"/>
      <c r="L104" s="39"/>
      <c r="M104" s="39"/>
      <c r="N104" s="75"/>
      <c r="O104" s="39"/>
      <c r="P104" s="75"/>
      <c r="Q104" s="75"/>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row>
    <row r="105" spans="1:53">
      <c r="A105" s="39"/>
      <c r="B105" s="39"/>
      <c r="C105" s="39"/>
      <c r="D105" s="39"/>
      <c r="E105" s="39"/>
      <c r="F105" s="39"/>
      <c r="G105" s="39"/>
      <c r="H105" s="39"/>
      <c r="I105" s="39"/>
      <c r="J105" s="39"/>
      <c r="K105" s="39"/>
      <c r="L105" s="39"/>
      <c r="M105" s="39"/>
      <c r="N105" s="75"/>
      <c r="O105" s="39"/>
      <c r="P105" s="75"/>
      <c r="Q105" s="75"/>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row>
    <row r="106" spans="1:53">
      <c r="A106" s="39"/>
      <c r="B106" s="39"/>
      <c r="C106" s="39"/>
      <c r="D106" s="39"/>
      <c r="E106" s="39"/>
      <c r="F106" s="39"/>
      <c r="G106" s="39"/>
      <c r="H106" s="39"/>
      <c r="I106" s="39"/>
      <c r="J106" s="39"/>
      <c r="K106" s="39"/>
      <c r="L106" s="39"/>
      <c r="M106" s="39"/>
      <c r="N106" s="75"/>
      <c r="O106" s="39"/>
      <c r="P106" s="75"/>
      <c r="Q106" s="75"/>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row>
    <row r="107" spans="1:53">
      <c r="A107" s="39"/>
      <c r="B107" s="39"/>
      <c r="C107" s="39"/>
      <c r="D107" s="39"/>
      <c r="E107" s="39"/>
      <c r="F107" s="39"/>
      <c r="G107" s="39"/>
      <c r="H107" s="39"/>
      <c r="I107" s="39"/>
      <c r="J107" s="39"/>
      <c r="K107" s="39"/>
      <c r="L107" s="39"/>
      <c r="M107" s="39"/>
      <c r="N107" s="75"/>
      <c r="O107" s="39"/>
      <c r="P107" s="75"/>
      <c r="Q107" s="75"/>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row>
    <row r="108" spans="1:53">
      <c r="A108" s="39"/>
      <c r="B108" s="39"/>
      <c r="C108" s="39"/>
      <c r="D108" s="39"/>
      <c r="E108" s="39"/>
      <c r="F108" s="39"/>
      <c r="G108" s="39"/>
      <c r="H108" s="39"/>
      <c r="I108" s="39"/>
      <c r="J108" s="39"/>
      <c r="K108" s="39"/>
      <c r="L108" s="39"/>
      <c r="M108" s="39"/>
      <c r="N108" s="75"/>
      <c r="O108" s="39"/>
      <c r="P108" s="75"/>
      <c r="Q108" s="75"/>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row>
    <row r="109" spans="1:53">
      <c r="A109" s="39"/>
      <c r="B109" s="39"/>
      <c r="C109" s="39"/>
      <c r="D109" s="39"/>
      <c r="E109" s="39"/>
      <c r="F109" s="39"/>
      <c r="G109" s="39"/>
      <c r="H109" s="39"/>
      <c r="I109" s="39"/>
      <c r="J109" s="39"/>
      <c r="K109" s="39"/>
      <c r="L109" s="39"/>
      <c r="M109" s="39"/>
      <c r="N109" s="75"/>
      <c r="O109" s="39"/>
      <c r="P109" s="75"/>
      <c r="Q109" s="75"/>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row>
    <row r="110" spans="1:53" ht="15" customHeight="1">
      <c r="A110" s="39"/>
      <c r="B110" s="39"/>
      <c r="C110" s="39"/>
      <c r="D110" s="39"/>
      <c r="E110" s="39"/>
      <c r="F110" s="39"/>
      <c r="G110" s="39"/>
      <c r="H110" s="39"/>
      <c r="I110" s="39"/>
      <c r="J110" s="39"/>
      <c r="K110" s="39"/>
      <c r="L110" s="39"/>
      <c r="M110" s="39"/>
      <c r="N110" s="75"/>
      <c r="O110" s="39"/>
      <c r="P110" s="75"/>
      <c r="Q110" s="75"/>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row>
    <row r="111" spans="1:53">
      <c r="A111" s="39"/>
      <c r="B111" s="39"/>
      <c r="C111" s="39"/>
      <c r="D111" s="39"/>
      <c r="E111" s="39"/>
      <c r="F111" s="39"/>
      <c r="G111" s="39"/>
      <c r="H111" s="39"/>
      <c r="I111" s="39"/>
      <c r="J111" s="39"/>
      <c r="K111" s="39"/>
      <c r="L111" s="39"/>
      <c r="M111" s="39"/>
      <c r="N111" s="75"/>
      <c r="O111" s="39"/>
      <c r="P111" s="75"/>
      <c r="Q111" s="75"/>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row>
    <row r="112" spans="1:53">
      <c r="A112" s="39"/>
      <c r="B112" s="39"/>
      <c r="C112" s="39"/>
      <c r="D112" s="39"/>
      <c r="E112" s="39"/>
      <c r="F112" s="39"/>
      <c r="G112" s="39"/>
      <c r="H112" s="39"/>
      <c r="I112" s="39"/>
      <c r="J112" s="39"/>
      <c r="K112" s="39"/>
      <c r="L112" s="39"/>
      <c r="M112" s="39"/>
      <c r="N112" s="75"/>
      <c r="O112" s="39"/>
      <c r="P112" s="75"/>
      <c r="Q112" s="75"/>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row>
    <row r="113" spans="1:53">
      <c r="A113" s="39"/>
      <c r="B113" s="39"/>
      <c r="C113" s="39"/>
      <c r="D113" s="39"/>
      <c r="E113" s="39"/>
      <c r="F113" s="39"/>
      <c r="G113" s="39"/>
      <c r="H113" s="39"/>
      <c r="I113" s="39"/>
      <c r="J113" s="39"/>
      <c r="K113" s="39"/>
      <c r="L113" s="39"/>
      <c r="M113" s="39"/>
      <c r="N113" s="75"/>
      <c r="O113" s="39"/>
      <c r="P113" s="75"/>
      <c r="Q113" s="75"/>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row>
    <row r="114" spans="1:53">
      <c r="A114" s="39"/>
      <c r="B114" s="39"/>
      <c r="C114" s="39"/>
      <c r="D114" s="39"/>
      <c r="E114" s="39"/>
      <c r="F114" s="39"/>
      <c r="G114" s="39"/>
      <c r="H114" s="39"/>
      <c r="I114" s="39"/>
      <c r="J114" s="39"/>
      <c r="K114" s="39"/>
      <c r="L114" s="39"/>
      <c r="M114" s="39"/>
      <c r="N114" s="75"/>
      <c r="O114" s="39"/>
      <c r="P114" s="75"/>
      <c r="Q114" s="75"/>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row>
    <row r="115" spans="1:53">
      <c r="A115" s="39"/>
      <c r="B115" s="39"/>
      <c r="C115" s="39"/>
      <c r="D115" s="39"/>
      <c r="E115" s="39"/>
      <c r="F115" s="39"/>
      <c r="G115" s="39"/>
      <c r="H115" s="39"/>
      <c r="I115" s="39"/>
      <c r="J115" s="39"/>
      <c r="K115" s="39"/>
      <c r="L115" s="39"/>
      <c r="M115" s="39"/>
      <c r="N115" s="75"/>
      <c r="O115" s="39"/>
      <c r="P115" s="75"/>
      <c r="Q115" s="75"/>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row>
    <row r="116" spans="1:53">
      <c r="A116" s="39"/>
      <c r="B116" s="39"/>
      <c r="C116" s="39"/>
      <c r="D116" s="39"/>
      <c r="E116" s="39"/>
      <c r="F116" s="39"/>
      <c r="G116" s="39"/>
      <c r="H116" s="39"/>
      <c r="I116" s="39"/>
      <c r="J116" s="39"/>
      <c r="K116" s="39"/>
      <c r="L116" s="39"/>
      <c r="M116" s="39"/>
      <c r="N116" s="75"/>
      <c r="O116" s="39"/>
      <c r="P116" s="75"/>
      <c r="Q116" s="75"/>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row>
    <row r="117" spans="1:53">
      <c r="A117" s="39"/>
      <c r="B117" s="39"/>
      <c r="C117" s="39"/>
      <c r="D117" s="39"/>
      <c r="E117" s="39"/>
      <c r="F117" s="39"/>
      <c r="G117" s="39"/>
      <c r="H117" s="39"/>
      <c r="I117" s="39"/>
      <c r="J117" s="39"/>
      <c r="K117" s="39"/>
      <c r="L117" s="39"/>
      <c r="M117" s="39"/>
      <c r="N117" s="75"/>
      <c r="O117" s="39"/>
      <c r="P117" s="75"/>
      <c r="Q117" s="75"/>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row>
    <row r="118" spans="1:53">
      <c r="A118" s="39"/>
      <c r="B118" s="39"/>
      <c r="C118" s="39"/>
      <c r="D118" s="39"/>
      <c r="E118" s="39"/>
      <c r="F118" s="39"/>
      <c r="G118" s="39"/>
      <c r="H118" s="39"/>
      <c r="I118" s="39"/>
      <c r="J118" s="39"/>
      <c r="K118" s="39"/>
      <c r="L118" s="39"/>
      <c r="M118" s="39"/>
      <c r="N118" s="75"/>
      <c r="O118" s="39"/>
      <c r="P118" s="75"/>
      <c r="Q118" s="75"/>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row>
    <row r="119" spans="1:53">
      <c r="A119" s="39"/>
      <c r="B119" s="39"/>
      <c r="C119" s="39"/>
      <c r="D119" s="39"/>
      <c r="E119" s="39"/>
      <c r="F119" s="39"/>
      <c r="G119" s="39"/>
      <c r="H119" s="39"/>
      <c r="I119" s="39"/>
      <c r="J119" s="39"/>
      <c r="K119" s="39"/>
      <c r="L119" s="39"/>
      <c r="M119" s="39"/>
      <c r="N119" s="75"/>
      <c r="O119" s="39"/>
      <c r="P119" s="75"/>
      <c r="Q119" s="75"/>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row>
    <row r="120" spans="1:53">
      <c r="A120" s="39"/>
      <c r="B120" s="39"/>
      <c r="C120" s="39"/>
      <c r="D120" s="39"/>
      <c r="E120" s="39"/>
      <c r="F120" s="39"/>
      <c r="G120" s="39"/>
      <c r="H120" s="39"/>
      <c r="I120" s="39"/>
      <c r="J120" s="39"/>
      <c r="K120" s="39"/>
      <c r="L120" s="39"/>
      <c r="M120" s="39"/>
      <c r="N120" s="75"/>
      <c r="O120" s="39"/>
      <c r="P120" s="75"/>
      <c r="Q120" s="75"/>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row>
    <row r="121" spans="1:53" ht="15.75" customHeight="1">
      <c r="A121" s="39"/>
      <c r="B121" s="39"/>
      <c r="C121" s="39"/>
      <c r="D121" s="39"/>
      <c r="E121" s="39"/>
      <c r="F121" s="39"/>
      <c r="G121" s="39"/>
      <c r="H121" s="39"/>
      <c r="I121" s="39"/>
      <c r="J121" s="39"/>
      <c r="K121" s="39"/>
      <c r="L121" s="39"/>
      <c r="M121" s="39"/>
      <c r="N121" s="75"/>
      <c r="O121" s="39"/>
      <c r="P121" s="75"/>
      <c r="Q121" s="75"/>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row>
    <row r="122" spans="1:53">
      <c r="A122" s="39"/>
      <c r="B122" s="39"/>
      <c r="C122" s="39"/>
      <c r="D122" s="39"/>
      <c r="E122" s="39"/>
      <c r="F122" s="39"/>
      <c r="G122" s="39"/>
      <c r="H122" s="39"/>
      <c r="I122" s="39"/>
      <c r="J122" s="39"/>
      <c r="K122" s="39"/>
      <c r="L122" s="39"/>
      <c r="M122" s="39"/>
      <c r="N122" s="75"/>
      <c r="O122" s="39"/>
      <c r="P122" s="75"/>
      <c r="Q122" s="75"/>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row>
    <row r="123" spans="1:53">
      <c r="A123" s="39"/>
      <c r="B123" s="39"/>
      <c r="C123" s="39"/>
      <c r="D123" s="39"/>
      <c r="E123" s="39"/>
      <c r="F123" s="39"/>
      <c r="G123" s="39"/>
      <c r="H123" s="39"/>
      <c r="I123" s="39"/>
      <c r="J123" s="39"/>
      <c r="K123" s="39"/>
      <c r="L123" s="39"/>
      <c r="M123" s="39"/>
      <c r="N123" s="75"/>
      <c r="O123" s="39"/>
      <c r="P123" s="75"/>
      <c r="Q123" s="75"/>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row>
    <row r="124" spans="1:53">
      <c r="A124" s="39"/>
      <c r="B124" s="39"/>
      <c r="C124" s="39"/>
      <c r="D124" s="39"/>
      <c r="E124" s="39"/>
      <c r="F124" s="39"/>
      <c r="G124" s="39"/>
      <c r="H124" s="39"/>
      <c r="I124" s="39"/>
      <c r="J124" s="39"/>
      <c r="K124" s="39"/>
      <c r="L124" s="39"/>
      <c r="M124" s="39"/>
      <c r="N124" s="75"/>
      <c r="O124" s="39"/>
      <c r="P124" s="75"/>
      <c r="Q124" s="75"/>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row>
    <row r="125" spans="1:53">
      <c r="A125" s="39"/>
      <c r="B125" s="39"/>
      <c r="C125" s="39"/>
      <c r="D125" s="39"/>
      <c r="E125" s="39"/>
      <c r="F125" s="39"/>
      <c r="G125" s="39"/>
      <c r="H125" s="39"/>
      <c r="I125" s="39"/>
      <c r="J125" s="39"/>
      <c r="K125" s="39"/>
      <c r="L125" s="39"/>
      <c r="M125" s="39"/>
      <c r="N125" s="75"/>
      <c r="O125" s="39"/>
      <c r="P125" s="75"/>
      <c r="Q125" s="75"/>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row>
    <row r="126" spans="1:53">
      <c r="A126" s="39"/>
      <c r="B126" s="39"/>
      <c r="C126" s="39"/>
      <c r="D126" s="39"/>
      <c r="E126" s="39"/>
      <c r="F126" s="39"/>
      <c r="G126" s="39"/>
      <c r="H126" s="39"/>
      <c r="I126" s="39"/>
      <c r="J126" s="39"/>
      <c r="K126" s="39"/>
      <c r="L126" s="39"/>
      <c r="M126" s="39"/>
      <c r="N126" s="75"/>
      <c r="O126" s="39"/>
      <c r="P126" s="75"/>
      <c r="Q126" s="75"/>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row>
    <row r="127" spans="1:53">
      <c r="A127" s="39"/>
      <c r="B127" s="39"/>
      <c r="C127" s="39"/>
      <c r="D127" s="39"/>
      <c r="E127" s="39"/>
      <c r="F127" s="39"/>
      <c r="G127" s="39"/>
      <c r="H127" s="39"/>
      <c r="I127" s="39"/>
      <c r="J127" s="39"/>
      <c r="K127" s="39"/>
      <c r="L127" s="39"/>
      <c r="M127" s="39"/>
      <c r="N127" s="75"/>
      <c r="O127" s="39"/>
      <c r="P127" s="75"/>
      <c r="Q127" s="75"/>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row>
    <row r="128" spans="1:53">
      <c r="A128" s="39"/>
      <c r="B128" s="39"/>
      <c r="C128" s="39"/>
      <c r="D128" s="39"/>
      <c r="E128" s="39"/>
      <c r="F128" s="39"/>
      <c r="G128" s="39"/>
      <c r="H128" s="39"/>
      <c r="I128" s="39"/>
      <c r="J128" s="39"/>
      <c r="K128" s="39"/>
      <c r="L128" s="39"/>
      <c r="M128" s="39"/>
      <c r="N128" s="75"/>
      <c r="O128" s="39"/>
      <c r="P128" s="75"/>
      <c r="Q128" s="75"/>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row>
    <row r="129" spans="1:53">
      <c r="A129" s="39"/>
      <c r="B129" s="39"/>
      <c r="C129" s="39"/>
      <c r="D129" s="39"/>
      <c r="E129" s="39"/>
      <c r="F129" s="39"/>
      <c r="G129" s="39"/>
      <c r="H129" s="39"/>
      <c r="I129" s="39"/>
      <c r="J129" s="39"/>
      <c r="K129" s="39"/>
      <c r="L129" s="39"/>
      <c r="M129" s="39"/>
      <c r="N129" s="75"/>
      <c r="O129" s="39"/>
      <c r="P129" s="75"/>
      <c r="Q129" s="75"/>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row>
    <row r="130" spans="1:53">
      <c r="A130" s="39"/>
      <c r="B130" s="39"/>
      <c r="C130" s="39"/>
      <c r="D130" s="39"/>
      <c r="E130" s="39"/>
      <c r="F130" s="39"/>
      <c r="G130" s="39"/>
      <c r="H130" s="39"/>
      <c r="I130" s="39"/>
      <c r="J130" s="39"/>
      <c r="K130" s="39"/>
      <c r="L130" s="39"/>
      <c r="M130" s="39"/>
      <c r="N130" s="75"/>
      <c r="O130" s="39"/>
      <c r="P130" s="75"/>
      <c r="Q130" s="75"/>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row>
    <row r="131" spans="1:53">
      <c r="A131" s="39"/>
      <c r="B131" s="39"/>
      <c r="C131" s="39"/>
      <c r="D131" s="39"/>
      <c r="E131" s="39"/>
      <c r="F131" s="39"/>
      <c r="G131" s="39"/>
      <c r="H131" s="39"/>
      <c r="I131" s="39"/>
      <c r="J131" s="39"/>
      <c r="K131" s="39"/>
      <c r="L131" s="39"/>
      <c r="M131" s="39"/>
      <c r="N131" s="75"/>
      <c r="O131" s="39"/>
      <c r="P131" s="75"/>
      <c r="Q131" s="75"/>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row>
    <row r="132" spans="1:53">
      <c r="A132" s="39"/>
      <c r="B132" s="39"/>
      <c r="C132" s="39"/>
      <c r="D132" s="39"/>
      <c r="E132" s="39"/>
      <c r="F132" s="39"/>
      <c r="G132" s="39"/>
      <c r="H132" s="39"/>
      <c r="I132" s="39"/>
      <c r="J132" s="39"/>
      <c r="K132" s="39"/>
      <c r="L132" s="39"/>
      <c r="M132" s="39"/>
      <c r="N132" s="75"/>
      <c r="O132" s="39"/>
      <c r="P132" s="75"/>
      <c r="Q132" s="75"/>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row>
    <row r="133" spans="1:53">
      <c r="A133" s="39"/>
      <c r="B133" s="39"/>
      <c r="C133" s="39"/>
      <c r="D133" s="39"/>
      <c r="E133" s="39"/>
      <c r="F133" s="39"/>
      <c r="G133" s="39"/>
      <c r="H133" s="39"/>
      <c r="I133" s="39"/>
      <c r="J133" s="39"/>
      <c r="K133" s="39"/>
      <c r="L133" s="39"/>
      <c r="M133" s="39"/>
      <c r="N133" s="75"/>
      <c r="O133" s="39"/>
      <c r="P133" s="75"/>
      <c r="Q133" s="75"/>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row>
    <row r="134" spans="1:53">
      <c r="A134" s="39"/>
      <c r="B134" s="39"/>
      <c r="C134" s="39"/>
      <c r="D134" s="39"/>
      <c r="E134" s="39"/>
      <c r="F134" s="39"/>
      <c r="G134" s="39"/>
      <c r="H134" s="39"/>
      <c r="I134" s="39"/>
      <c r="J134" s="39"/>
      <c r="K134" s="39"/>
      <c r="L134" s="39"/>
      <c r="M134" s="39"/>
      <c r="N134" s="75"/>
      <c r="O134" s="39"/>
      <c r="P134" s="75"/>
      <c r="Q134" s="75"/>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row>
    <row r="135" spans="1:53">
      <c r="A135" s="39"/>
      <c r="B135" s="39"/>
      <c r="C135" s="39"/>
      <c r="D135" s="39"/>
      <c r="E135" s="39"/>
      <c r="F135" s="39"/>
      <c r="G135" s="39"/>
      <c r="H135" s="39"/>
      <c r="I135" s="39"/>
      <c r="J135" s="39"/>
      <c r="K135" s="39"/>
      <c r="L135" s="39"/>
      <c r="M135" s="39"/>
      <c r="N135" s="75"/>
      <c r="O135" s="39"/>
      <c r="P135" s="75"/>
      <c r="Q135" s="75"/>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row>
    <row r="136" spans="1:53">
      <c r="A136" s="39"/>
      <c r="B136" s="39"/>
      <c r="C136" s="39"/>
      <c r="D136" s="39"/>
      <c r="E136" s="39"/>
      <c r="F136" s="39"/>
      <c r="G136" s="39"/>
      <c r="H136" s="39"/>
      <c r="I136" s="39"/>
      <c r="J136" s="39"/>
      <c r="K136" s="39"/>
      <c r="L136" s="39"/>
      <c r="M136" s="39"/>
      <c r="N136" s="75"/>
      <c r="O136" s="39"/>
      <c r="P136" s="75"/>
      <c r="Q136" s="75"/>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row>
    <row r="137" spans="1:53">
      <c r="A137" s="39"/>
      <c r="B137" s="39"/>
      <c r="C137" s="39"/>
      <c r="D137" s="39"/>
      <c r="E137" s="39"/>
      <c r="F137" s="39"/>
      <c r="G137" s="39"/>
      <c r="H137" s="39"/>
      <c r="I137" s="39"/>
      <c r="J137" s="39"/>
      <c r="K137" s="39"/>
      <c r="L137" s="39"/>
      <c r="M137" s="39"/>
      <c r="N137" s="75"/>
      <c r="O137" s="39"/>
      <c r="P137" s="75"/>
      <c r="Q137" s="75"/>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row>
    <row r="138" spans="1:53">
      <c r="A138" s="39"/>
      <c r="B138" s="39"/>
      <c r="C138" s="39"/>
      <c r="D138" s="39"/>
      <c r="E138" s="39"/>
      <c r="F138" s="39"/>
      <c r="G138" s="39"/>
      <c r="H138" s="39"/>
      <c r="I138" s="39"/>
      <c r="J138" s="39"/>
      <c r="K138" s="39"/>
      <c r="L138" s="39"/>
      <c r="M138" s="39"/>
      <c r="N138" s="75"/>
      <c r="O138" s="39"/>
      <c r="P138" s="75"/>
      <c r="Q138" s="75"/>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row>
    <row r="139" spans="1:53">
      <c r="A139" s="39"/>
      <c r="B139" s="39"/>
      <c r="C139" s="39"/>
      <c r="D139" s="39"/>
      <c r="E139" s="39"/>
      <c r="F139" s="39"/>
      <c r="G139" s="39"/>
      <c r="H139" s="39"/>
      <c r="I139" s="39"/>
      <c r="J139" s="39"/>
      <c r="K139" s="39"/>
      <c r="L139" s="39"/>
      <c r="M139" s="39"/>
      <c r="N139" s="75"/>
      <c r="O139" s="39"/>
      <c r="P139" s="75"/>
      <c r="Q139" s="75"/>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row>
    <row r="140" spans="1:53">
      <c r="A140" s="39"/>
      <c r="B140" s="39"/>
      <c r="C140" s="39"/>
      <c r="D140" s="39"/>
      <c r="E140" s="39"/>
      <c r="F140" s="39"/>
      <c r="G140" s="39"/>
      <c r="H140" s="39"/>
      <c r="I140" s="39"/>
      <c r="J140" s="39"/>
      <c r="K140" s="39"/>
      <c r="L140" s="39"/>
      <c r="M140" s="39"/>
      <c r="N140" s="75"/>
      <c r="O140" s="39"/>
      <c r="P140" s="75"/>
      <c r="Q140" s="75"/>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row>
    <row r="141" spans="1:53">
      <c r="A141" s="39"/>
      <c r="B141" s="39"/>
      <c r="C141" s="39"/>
      <c r="D141" s="39"/>
      <c r="E141" s="39"/>
      <c r="F141" s="39"/>
      <c r="G141" s="39"/>
      <c r="H141" s="39"/>
      <c r="I141" s="39"/>
      <c r="J141" s="39"/>
      <c r="K141" s="39"/>
      <c r="L141" s="39"/>
      <c r="M141" s="39"/>
      <c r="N141" s="75"/>
      <c r="O141" s="39"/>
      <c r="P141" s="75"/>
      <c r="Q141" s="75"/>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row>
    <row r="142" spans="1:53">
      <c r="A142" s="39"/>
      <c r="B142" s="39"/>
      <c r="C142" s="39"/>
      <c r="D142" s="39"/>
      <c r="E142" s="39"/>
      <c r="F142" s="39"/>
      <c r="G142" s="39"/>
      <c r="H142" s="39"/>
      <c r="I142" s="39"/>
      <c r="J142" s="39"/>
      <c r="K142" s="39"/>
      <c r="L142" s="39"/>
      <c r="M142" s="39"/>
      <c r="N142" s="75"/>
      <c r="O142" s="39"/>
      <c r="P142" s="75"/>
      <c r="Q142" s="75"/>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row>
    <row r="143" spans="1:53">
      <c r="A143" s="39"/>
      <c r="B143" s="39"/>
      <c r="C143" s="39"/>
      <c r="D143" s="39"/>
      <c r="E143" s="39"/>
      <c r="F143" s="39"/>
      <c r="G143" s="39"/>
      <c r="H143" s="39"/>
      <c r="I143" s="39"/>
      <c r="J143" s="39"/>
      <c r="K143" s="39"/>
      <c r="L143" s="39"/>
      <c r="M143" s="39"/>
      <c r="N143" s="75"/>
      <c r="O143" s="39"/>
      <c r="P143" s="75"/>
      <c r="Q143" s="75"/>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row>
    <row r="144" spans="1:53">
      <c r="A144" s="39"/>
      <c r="B144" s="39"/>
      <c r="C144" s="39"/>
      <c r="D144" s="39"/>
      <c r="E144" s="39"/>
      <c r="F144" s="39"/>
      <c r="G144" s="39"/>
      <c r="H144" s="39"/>
      <c r="I144" s="39"/>
      <c r="J144" s="39"/>
      <c r="K144" s="39"/>
      <c r="L144" s="39"/>
      <c r="M144" s="39"/>
      <c r="N144" s="75"/>
      <c r="O144" s="39"/>
      <c r="P144" s="75"/>
      <c r="Q144" s="75"/>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row>
    <row r="145" spans="1:53">
      <c r="A145" s="39"/>
      <c r="B145" s="39"/>
      <c r="C145" s="39"/>
      <c r="D145" s="39"/>
      <c r="E145" s="39"/>
      <c r="F145" s="39"/>
      <c r="G145" s="39"/>
      <c r="H145" s="39"/>
      <c r="I145" s="39"/>
      <c r="J145" s="39"/>
      <c r="K145" s="39"/>
      <c r="L145" s="39"/>
      <c r="M145" s="39"/>
      <c r="N145" s="75"/>
      <c r="O145" s="39"/>
      <c r="P145" s="75"/>
      <c r="Q145" s="75"/>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row>
    <row r="146" spans="1:53">
      <c r="A146" s="39"/>
      <c r="B146" s="39"/>
      <c r="C146" s="39"/>
      <c r="D146" s="39"/>
      <c r="E146" s="39"/>
      <c r="F146" s="39"/>
      <c r="G146" s="39"/>
      <c r="H146" s="39"/>
      <c r="I146" s="39"/>
      <c r="J146" s="39"/>
      <c r="K146" s="39"/>
      <c r="L146" s="39"/>
      <c r="M146" s="39"/>
      <c r="N146" s="75"/>
      <c r="O146" s="39"/>
      <c r="P146" s="75"/>
      <c r="Q146" s="75"/>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row>
    <row r="147" spans="1:53">
      <c r="A147" s="39"/>
      <c r="B147" s="39"/>
      <c r="C147" s="39"/>
      <c r="D147" s="39"/>
      <c r="E147" s="39"/>
      <c r="F147" s="39"/>
      <c r="G147" s="39"/>
      <c r="H147" s="39"/>
      <c r="I147" s="39"/>
      <c r="J147" s="39"/>
      <c r="K147" s="39"/>
      <c r="L147" s="39"/>
      <c r="M147" s="39"/>
      <c r="N147" s="75"/>
      <c r="O147" s="39"/>
      <c r="P147" s="75"/>
      <c r="Q147" s="75"/>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row>
    <row r="148" spans="1:53">
      <c r="A148" s="39"/>
      <c r="B148" s="39"/>
      <c r="C148" s="39"/>
      <c r="D148" s="39"/>
      <c r="E148" s="39"/>
      <c r="F148" s="39"/>
      <c r="G148" s="39"/>
      <c r="H148" s="39"/>
      <c r="I148" s="39"/>
      <c r="J148" s="39"/>
      <c r="K148" s="39"/>
      <c r="L148" s="39"/>
      <c r="M148" s="39"/>
      <c r="N148" s="75"/>
      <c r="O148" s="39"/>
      <c r="P148" s="75"/>
      <c r="Q148" s="75"/>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row>
    <row r="149" spans="1:53">
      <c r="A149" s="39"/>
      <c r="B149" s="39"/>
      <c r="C149" s="39"/>
      <c r="D149" s="39"/>
      <c r="E149" s="39"/>
      <c r="F149" s="39"/>
      <c r="G149" s="39"/>
      <c r="H149" s="39"/>
      <c r="I149" s="39"/>
      <c r="J149" s="39"/>
      <c r="K149" s="39"/>
      <c r="L149" s="39"/>
      <c r="M149" s="39"/>
      <c r="N149" s="75"/>
      <c r="O149" s="39"/>
      <c r="P149" s="75"/>
      <c r="Q149" s="75"/>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row>
    <row r="150" spans="1:53">
      <c r="A150" s="39"/>
      <c r="B150" s="39"/>
      <c r="C150" s="39"/>
      <c r="D150" s="39"/>
      <c r="E150" s="39"/>
      <c r="F150" s="39"/>
      <c r="G150" s="39"/>
      <c r="H150" s="39"/>
      <c r="I150" s="39"/>
      <c r="J150" s="39"/>
      <c r="K150" s="39"/>
      <c r="L150" s="39"/>
      <c r="M150" s="39"/>
      <c r="N150" s="75"/>
      <c r="O150" s="39"/>
      <c r="P150" s="75"/>
      <c r="Q150" s="75"/>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row>
    <row r="151" spans="1:53">
      <c r="A151" s="39"/>
      <c r="B151" s="39"/>
      <c r="C151" s="39"/>
      <c r="D151" s="39"/>
      <c r="E151" s="39"/>
      <c r="F151" s="39"/>
      <c r="G151" s="39"/>
      <c r="H151" s="39"/>
      <c r="I151" s="39"/>
      <c r="J151" s="39"/>
      <c r="K151" s="39"/>
      <c r="L151" s="39"/>
      <c r="M151" s="39"/>
      <c r="N151" s="75"/>
      <c r="O151" s="39"/>
      <c r="P151" s="75"/>
      <c r="Q151" s="75"/>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row>
    <row r="152" spans="1:53">
      <c r="A152" s="39"/>
      <c r="B152" s="39"/>
      <c r="C152" s="39"/>
      <c r="D152" s="39"/>
      <c r="E152" s="39"/>
      <c r="F152" s="39"/>
      <c r="G152" s="39"/>
      <c r="H152" s="39"/>
      <c r="I152" s="39"/>
      <c r="J152" s="39"/>
      <c r="K152" s="39"/>
      <c r="L152" s="39"/>
      <c r="M152" s="39"/>
      <c r="N152" s="75"/>
      <c r="O152" s="39"/>
      <c r="P152" s="75"/>
      <c r="Q152" s="75"/>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row>
    <row r="153" spans="1:53">
      <c r="A153" s="39"/>
      <c r="B153" s="39"/>
      <c r="C153" s="39"/>
      <c r="D153" s="39"/>
      <c r="E153" s="39"/>
      <c r="F153" s="39"/>
      <c r="G153" s="39"/>
      <c r="H153" s="39"/>
      <c r="I153" s="39"/>
      <c r="J153" s="39"/>
      <c r="K153" s="39"/>
      <c r="L153" s="39"/>
      <c r="M153" s="39"/>
      <c r="N153" s="75"/>
      <c r="O153" s="39"/>
      <c r="P153" s="75"/>
      <c r="Q153" s="75"/>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row>
    <row r="154" spans="1:53">
      <c r="A154" s="39"/>
      <c r="B154" s="39"/>
      <c r="C154" s="39"/>
      <c r="D154" s="39"/>
      <c r="E154" s="39"/>
      <c r="F154" s="39"/>
      <c r="G154" s="39"/>
      <c r="H154" s="39"/>
      <c r="I154" s="39"/>
      <c r="J154" s="39"/>
      <c r="K154" s="39"/>
      <c r="L154" s="39"/>
      <c r="M154" s="39"/>
      <c r="N154" s="75"/>
      <c r="O154" s="39"/>
      <c r="P154" s="75"/>
      <c r="Q154" s="75"/>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row>
    <row r="155" spans="1:53">
      <c r="A155" s="39"/>
      <c r="B155" s="39"/>
      <c r="C155" s="39"/>
      <c r="D155" s="39"/>
      <c r="E155" s="39"/>
      <c r="F155" s="39"/>
      <c r="G155" s="39"/>
      <c r="H155" s="39"/>
      <c r="I155" s="39"/>
      <c r="J155" s="39"/>
      <c r="K155" s="39"/>
      <c r="L155" s="39"/>
      <c r="M155" s="39"/>
      <c r="N155" s="75"/>
      <c r="O155" s="39"/>
      <c r="P155" s="75"/>
      <c r="Q155" s="75"/>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row>
  </sheetData>
  <mergeCells count="53">
    <mergeCell ref="I8:J8"/>
    <mergeCell ref="I9:J9"/>
    <mergeCell ref="T10:X10"/>
    <mergeCell ref="G29:G32"/>
    <mergeCell ref="H29:H32"/>
    <mergeCell ref="K12:K13"/>
    <mergeCell ref="G24:G26"/>
    <mergeCell ref="M12:M13"/>
    <mergeCell ref="N12:N13"/>
    <mergeCell ref="O12:O13"/>
    <mergeCell ref="P12:P13"/>
    <mergeCell ref="I12:I13"/>
    <mergeCell ref="J12:J13"/>
    <mergeCell ref="L12:L13"/>
    <mergeCell ref="F11:P11"/>
    <mergeCell ref="F14:F19"/>
    <mergeCell ref="G14:G19"/>
    <mergeCell ref="H14:H19"/>
    <mergeCell ref="F12:F13"/>
    <mergeCell ref="G12:H12"/>
    <mergeCell ref="G66:G69"/>
    <mergeCell ref="H66:H69"/>
    <mergeCell ref="G48:G51"/>
    <mergeCell ref="H48:H51"/>
    <mergeCell ref="F20:F21"/>
    <mergeCell ref="G20:G21"/>
    <mergeCell ref="H20:H21"/>
    <mergeCell ref="H24:H26"/>
    <mergeCell ref="G27:G28"/>
    <mergeCell ref="H27:H28"/>
    <mergeCell ref="F24:F26"/>
    <mergeCell ref="H35:H39"/>
    <mergeCell ref="F29:F32"/>
    <mergeCell ref="F27:F28"/>
    <mergeCell ref="F33:F34"/>
    <mergeCell ref="G33:G34"/>
    <mergeCell ref="H33:H34"/>
    <mergeCell ref="F35:F40"/>
    <mergeCell ref="G35:G39"/>
    <mergeCell ref="F70:K70"/>
    <mergeCell ref="F41:F58"/>
    <mergeCell ref="G52:G58"/>
    <mergeCell ref="H52:H58"/>
    <mergeCell ref="F60:F65"/>
    <mergeCell ref="G60:G65"/>
    <mergeCell ref="H60:H65"/>
    <mergeCell ref="G41:G42"/>
    <mergeCell ref="H41:H42"/>
    <mergeCell ref="G43:G44"/>
    <mergeCell ref="H43:H44"/>
    <mergeCell ref="G45:G47"/>
    <mergeCell ref="H45:H47"/>
    <mergeCell ref="F66:F69"/>
  </mergeCells>
  <hyperlinks>
    <hyperlink ref="D79" r:id="rId1" display="NWA MDB@bom.gov.au"/>
    <hyperlink ref="D85" r:id="rId2"/>
    <hyperlink ref="D82" r:id="rId3" display="http://www.bom.gov.au/water/nwa/2014/copyright.shtml "/>
    <hyperlink ref="D80" r:id="rId4" display="http://www.bom.gov.au/water/nwa/2014/mdb/notes/supportinginformationforwateraccountingstatements.shtml"/>
  </hyperlinks>
  <pageMargins left="0.70866141732283472" right="0.70866141732283472" top="0.74803149606299213" bottom="0.74803149606299213" header="0.31496062992125984" footer="0.31496062992125984"/>
  <pageSetup paperSize="9" scale="59" orientation="portrait" useFirstPageNumber="1" r:id="rId5"/>
  <rowBreaks count="1" manualBreakCount="1">
    <brk id="90" max="16383" man="1"/>
  </row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04"/>
  <sheetViews>
    <sheetView zoomScale="85" zoomScaleNormal="85" workbookViewId="0">
      <selection activeCell="D28" sqref="D28"/>
    </sheetView>
  </sheetViews>
  <sheetFormatPr defaultRowHeight="14.25"/>
  <cols>
    <col min="1" max="1" width="3.42578125" style="74" customWidth="1"/>
    <col min="2" max="2" width="1.28515625" style="74" customWidth="1"/>
    <col min="3" max="3" width="18.7109375" style="74" customWidth="1"/>
    <col min="4" max="5" width="9.140625" style="74" customWidth="1"/>
    <col min="6" max="6" width="29" style="74" customWidth="1"/>
    <col min="7" max="7" width="8.28515625" style="74" customWidth="1"/>
    <col min="8" max="8" width="17.28515625" style="74" customWidth="1"/>
    <col min="9" max="9" width="14" style="74" customWidth="1"/>
    <col min="10" max="10" width="18" style="74" customWidth="1"/>
    <col min="11" max="11" width="14.140625" style="74" customWidth="1"/>
    <col min="12" max="12" width="16" style="74" customWidth="1"/>
    <col min="13" max="13" width="17" style="74" customWidth="1"/>
    <col min="14" max="14" width="17.28515625" style="74" customWidth="1"/>
    <col min="15" max="15" width="2" style="74" customWidth="1"/>
    <col min="16" max="16384" width="9.140625" style="74"/>
  </cols>
  <sheetData>
    <row r="1" spans="1:42" ht="15" thickBot="1">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row>
    <row r="2" spans="1:42" ht="8.1" customHeight="1" thickTop="1">
      <c r="A2" s="75"/>
      <c r="B2" s="41"/>
      <c r="C2" s="42"/>
      <c r="D2" s="42"/>
      <c r="E2" s="42"/>
      <c r="F2" s="42"/>
      <c r="G2" s="42"/>
      <c r="H2" s="42"/>
      <c r="I2" s="42"/>
      <c r="J2" s="42"/>
      <c r="K2" s="42"/>
      <c r="L2" s="42"/>
      <c r="M2" s="42"/>
      <c r="N2" s="42"/>
      <c r="O2" s="43"/>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row>
    <row r="3" spans="1:42">
      <c r="A3" s="75"/>
      <c r="B3" s="44"/>
      <c r="C3" s="45"/>
      <c r="D3" s="45"/>
      <c r="E3" s="45"/>
      <c r="F3" s="45"/>
      <c r="G3" s="45"/>
      <c r="H3" s="45"/>
      <c r="I3" s="45"/>
      <c r="J3" s="45"/>
      <c r="K3" s="45"/>
      <c r="L3" s="45"/>
      <c r="M3" s="45"/>
      <c r="N3" s="45"/>
      <c r="O3" s="46"/>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row>
    <row r="4" spans="1:42">
      <c r="A4" s="75"/>
      <c r="B4" s="44"/>
      <c r="C4" s="45"/>
      <c r="D4" s="45"/>
      <c r="E4" s="45"/>
      <c r="F4" s="45"/>
      <c r="G4" s="45"/>
      <c r="H4" s="45"/>
      <c r="I4" s="45"/>
      <c r="J4" s="45"/>
      <c r="K4" s="45"/>
      <c r="L4" s="45"/>
      <c r="M4" s="45"/>
      <c r="N4" s="45"/>
      <c r="O4" s="46"/>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row>
    <row r="5" spans="1:42" ht="18">
      <c r="A5" s="75"/>
      <c r="B5" s="44"/>
      <c r="C5" s="45"/>
      <c r="D5" s="45"/>
      <c r="E5" s="45"/>
      <c r="F5" s="45"/>
      <c r="G5" s="47"/>
      <c r="H5" s="47"/>
      <c r="I5" s="47"/>
      <c r="J5" s="47"/>
      <c r="K5" s="47"/>
      <c r="L5" s="47"/>
      <c r="M5" s="47"/>
      <c r="N5" s="48"/>
      <c r="O5" s="46"/>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row>
    <row r="6" spans="1:42">
      <c r="A6" s="75"/>
      <c r="B6" s="44"/>
      <c r="C6" s="45"/>
      <c r="D6" s="45"/>
      <c r="E6" s="45"/>
      <c r="F6" s="45"/>
      <c r="G6" s="45"/>
      <c r="H6" s="45"/>
      <c r="I6" s="45"/>
      <c r="J6" s="45"/>
      <c r="K6" s="45"/>
      <c r="L6" s="45"/>
      <c r="M6" s="45"/>
      <c r="N6" s="45"/>
      <c r="O6" s="46"/>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row>
    <row r="7" spans="1:42" ht="15.75">
      <c r="A7" s="75"/>
      <c r="B7" s="44"/>
      <c r="C7" s="45"/>
      <c r="D7" s="45"/>
      <c r="E7" s="45"/>
      <c r="F7" s="45"/>
      <c r="G7" s="45"/>
      <c r="H7" s="45"/>
      <c r="I7" s="104" t="s">
        <v>191</v>
      </c>
      <c r="J7" s="45"/>
      <c r="K7" s="45"/>
      <c r="L7" s="45"/>
      <c r="M7" s="45"/>
      <c r="N7" s="45"/>
      <c r="O7" s="46"/>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row>
    <row r="8" spans="1:42" ht="15" customHeight="1">
      <c r="A8" s="75"/>
      <c r="B8" s="44"/>
      <c r="C8" s="45"/>
      <c r="D8" s="45"/>
      <c r="E8" s="45"/>
      <c r="F8" s="45"/>
      <c r="G8" s="105"/>
      <c r="H8" s="105"/>
      <c r="I8" s="105"/>
      <c r="J8" s="106"/>
      <c r="K8" s="106"/>
      <c r="L8" s="106"/>
      <c r="M8" s="106"/>
      <c r="N8" s="106"/>
      <c r="O8" s="46"/>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row>
    <row r="9" spans="1:42" ht="15.75">
      <c r="A9" s="75"/>
      <c r="B9" s="44"/>
      <c r="C9" s="45"/>
      <c r="D9" s="45"/>
      <c r="E9" s="45"/>
      <c r="F9" s="45"/>
      <c r="G9" s="106"/>
      <c r="H9" s="106"/>
      <c r="I9" s="101" t="s">
        <v>204</v>
      </c>
      <c r="J9" s="106"/>
      <c r="K9" s="106"/>
      <c r="L9" s="106"/>
      <c r="M9" s="106"/>
      <c r="N9" s="106"/>
      <c r="O9" s="46"/>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row>
    <row r="10" spans="1:42" ht="35.25" customHeight="1" thickBot="1">
      <c r="A10" s="75"/>
      <c r="B10" s="44"/>
      <c r="C10" s="45"/>
      <c r="D10" s="45"/>
      <c r="E10" s="45"/>
      <c r="F10" s="204" t="s">
        <v>208</v>
      </c>
      <c r="G10" s="204"/>
      <c r="H10" s="204"/>
      <c r="I10" s="204"/>
      <c r="J10" s="204"/>
      <c r="K10" s="204"/>
      <c r="L10" s="204"/>
      <c r="M10" s="204"/>
      <c r="N10" s="101"/>
      <c r="O10" s="46"/>
      <c r="P10" s="75"/>
      <c r="Q10" s="49"/>
      <c r="R10" s="49"/>
      <c r="S10" s="49"/>
      <c r="T10" s="75"/>
      <c r="U10" s="75"/>
      <c r="V10" s="75"/>
      <c r="W10" s="75"/>
      <c r="X10" s="75"/>
      <c r="Y10" s="75"/>
      <c r="Z10" s="75"/>
      <c r="AA10" s="75"/>
      <c r="AB10" s="75"/>
      <c r="AC10" s="75"/>
      <c r="AD10" s="75"/>
      <c r="AE10" s="75"/>
      <c r="AF10" s="75"/>
      <c r="AG10" s="75"/>
      <c r="AH10" s="75"/>
      <c r="AI10" s="75"/>
      <c r="AJ10" s="75"/>
      <c r="AK10" s="75"/>
      <c r="AL10" s="75"/>
      <c r="AM10" s="75"/>
      <c r="AN10" s="75"/>
      <c r="AO10" s="75"/>
      <c r="AP10" s="75"/>
    </row>
    <row r="11" spans="1:42" ht="34.5" customHeight="1" thickTop="1">
      <c r="A11" s="75"/>
      <c r="B11" s="44"/>
      <c r="C11" s="45"/>
      <c r="D11" s="45"/>
      <c r="E11" s="45"/>
      <c r="F11" s="205" t="s">
        <v>21</v>
      </c>
      <c r="G11" s="207" t="s">
        <v>209</v>
      </c>
      <c r="H11" s="208"/>
      <c r="I11" s="209" t="s">
        <v>22</v>
      </c>
      <c r="J11" s="209" t="s">
        <v>210</v>
      </c>
      <c r="K11" s="209" t="s">
        <v>211</v>
      </c>
      <c r="L11" s="209" t="s">
        <v>212</v>
      </c>
      <c r="M11" s="211" t="s">
        <v>213</v>
      </c>
      <c r="N11" s="45"/>
      <c r="O11" s="46"/>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row>
    <row r="12" spans="1:42" ht="24.75" customHeight="1">
      <c r="A12" s="75"/>
      <c r="B12" s="44"/>
      <c r="C12" s="45"/>
      <c r="D12" s="45"/>
      <c r="E12" s="45"/>
      <c r="F12" s="206"/>
      <c r="G12" s="107" t="s">
        <v>27</v>
      </c>
      <c r="H12" s="107" t="s">
        <v>28</v>
      </c>
      <c r="I12" s="210"/>
      <c r="J12" s="210"/>
      <c r="K12" s="210"/>
      <c r="L12" s="210"/>
      <c r="M12" s="212"/>
      <c r="N12" s="45"/>
      <c r="O12" s="46"/>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row>
    <row r="13" spans="1:42" ht="15" customHeight="1">
      <c r="A13" s="75"/>
      <c r="B13" s="44"/>
      <c r="C13" s="45"/>
      <c r="D13" s="45"/>
      <c r="E13" s="45"/>
      <c r="F13" s="213" t="s">
        <v>214</v>
      </c>
      <c r="G13" s="216" t="s">
        <v>160</v>
      </c>
      <c r="H13" s="216" t="s">
        <v>215</v>
      </c>
      <c r="I13" s="216" t="s">
        <v>112</v>
      </c>
      <c r="J13" s="108" t="s">
        <v>216</v>
      </c>
      <c r="K13" s="109">
        <v>4430</v>
      </c>
      <c r="L13" s="110">
        <v>0</v>
      </c>
      <c r="M13" s="111">
        <v>0</v>
      </c>
      <c r="N13" s="45"/>
      <c r="O13" s="46"/>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row>
    <row r="14" spans="1:42" ht="15" customHeight="1">
      <c r="A14" s="75"/>
      <c r="B14" s="44"/>
      <c r="C14" s="45"/>
      <c r="D14" s="45"/>
      <c r="E14" s="45"/>
      <c r="F14" s="214"/>
      <c r="G14" s="217"/>
      <c r="H14" s="217"/>
      <c r="I14" s="217"/>
      <c r="J14" s="108" t="s">
        <v>217</v>
      </c>
      <c r="K14" s="109">
        <v>5350</v>
      </c>
      <c r="L14" s="110">
        <v>474</v>
      </c>
      <c r="M14" s="112">
        <v>2048</v>
      </c>
      <c r="N14" s="45"/>
      <c r="O14" s="46"/>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row>
    <row r="15" spans="1:42" ht="14.25" customHeight="1">
      <c r="A15" s="75"/>
      <c r="B15" s="44"/>
      <c r="C15" s="45"/>
      <c r="D15" s="45"/>
      <c r="E15" s="45"/>
      <c r="F15" s="214"/>
      <c r="G15" s="217"/>
      <c r="H15" s="217"/>
      <c r="I15" s="217"/>
      <c r="J15" s="108" t="s">
        <v>218</v>
      </c>
      <c r="K15" s="109">
        <v>2250</v>
      </c>
      <c r="L15" s="110">
        <v>0</v>
      </c>
      <c r="M15" s="111">
        <v>0</v>
      </c>
      <c r="N15" s="45"/>
      <c r="O15" s="46"/>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row>
    <row r="16" spans="1:42" ht="15" customHeight="1">
      <c r="A16" s="75"/>
      <c r="B16" s="44"/>
      <c r="C16" s="45"/>
      <c r="D16" s="45"/>
      <c r="E16" s="45"/>
      <c r="F16" s="215"/>
      <c r="G16" s="218"/>
      <c r="H16" s="218"/>
      <c r="I16" s="218"/>
      <c r="J16" s="108" t="s">
        <v>219</v>
      </c>
      <c r="K16" s="109">
        <v>62380</v>
      </c>
      <c r="L16" s="110">
        <v>0</v>
      </c>
      <c r="M16" s="111">
        <v>0</v>
      </c>
      <c r="N16" s="45"/>
      <c r="O16" s="46"/>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row>
    <row r="17" spans="1:42" ht="15.75" customHeight="1">
      <c r="A17" s="75"/>
      <c r="B17" s="44"/>
      <c r="C17" s="45"/>
      <c r="D17" s="45"/>
      <c r="E17" s="45"/>
      <c r="F17" s="213" t="s">
        <v>220</v>
      </c>
      <c r="G17" s="216" t="s">
        <v>221</v>
      </c>
      <c r="H17" s="216" t="s">
        <v>222</v>
      </c>
      <c r="I17" s="216" t="s">
        <v>223</v>
      </c>
      <c r="J17" s="108" t="s">
        <v>224</v>
      </c>
      <c r="K17" s="109">
        <v>279583</v>
      </c>
      <c r="L17" s="110">
        <v>267265</v>
      </c>
      <c r="M17" s="112">
        <v>262645</v>
      </c>
      <c r="N17" s="45"/>
      <c r="O17" s="46"/>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row>
    <row r="18" spans="1:42" ht="15" customHeight="1">
      <c r="A18" s="75"/>
      <c r="B18" s="44"/>
      <c r="C18" s="45"/>
      <c r="D18" s="45"/>
      <c r="E18" s="45"/>
      <c r="F18" s="215"/>
      <c r="G18" s="218"/>
      <c r="H18" s="218"/>
      <c r="I18" s="218"/>
      <c r="J18" s="108" t="s">
        <v>225</v>
      </c>
      <c r="K18" s="109">
        <v>1644884</v>
      </c>
      <c r="L18" s="110">
        <v>1567690</v>
      </c>
      <c r="M18" s="112">
        <v>1561216</v>
      </c>
      <c r="N18" s="45"/>
      <c r="O18" s="46"/>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row>
    <row r="19" spans="1:42" ht="15.75" customHeight="1">
      <c r="A19" s="75"/>
      <c r="B19" s="44"/>
      <c r="C19" s="45"/>
      <c r="D19" s="45"/>
      <c r="E19" s="45"/>
      <c r="F19" s="213" t="s">
        <v>174</v>
      </c>
      <c r="G19" s="216" t="s">
        <v>175</v>
      </c>
      <c r="H19" s="216" t="s">
        <v>176</v>
      </c>
      <c r="I19" s="216" t="s">
        <v>176</v>
      </c>
      <c r="J19" s="108" t="s">
        <v>226</v>
      </c>
      <c r="K19" s="109">
        <v>33723</v>
      </c>
      <c r="L19" s="110">
        <v>34073</v>
      </c>
      <c r="M19" s="112">
        <v>33723</v>
      </c>
      <c r="N19" s="45"/>
      <c r="O19" s="46"/>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row>
    <row r="20" spans="1:42" ht="18" customHeight="1">
      <c r="A20" s="75"/>
      <c r="B20" s="44"/>
      <c r="C20" s="45"/>
      <c r="D20" s="45"/>
      <c r="E20" s="45"/>
      <c r="F20" s="214"/>
      <c r="G20" s="217"/>
      <c r="H20" s="217"/>
      <c r="I20" s="217"/>
      <c r="J20" s="108" t="s">
        <v>227</v>
      </c>
      <c r="K20" s="109">
        <v>3700</v>
      </c>
      <c r="L20" s="110">
        <v>3700</v>
      </c>
      <c r="M20" s="112">
        <v>3700</v>
      </c>
      <c r="N20" s="45"/>
      <c r="O20" s="46"/>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row>
    <row r="21" spans="1:42" ht="18" customHeight="1">
      <c r="A21" s="75"/>
      <c r="B21" s="44"/>
      <c r="C21" s="45"/>
      <c r="D21" s="45"/>
      <c r="E21" s="45"/>
      <c r="F21" s="215"/>
      <c r="G21" s="218"/>
      <c r="H21" s="218"/>
      <c r="I21" s="218"/>
      <c r="J21" s="108" t="s">
        <v>228</v>
      </c>
      <c r="K21" s="109">
        <v>1800</v>
      </c>
      <c r="L21" s="113">
        <v>1800</v>
      </c>
      <c r="M21" s="112">
        <v>1800</v>
      </c>
      <c r="N21" s="45"/>
      <c r="O21" s="46"/>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row>
    <row r="22" spans="1:42" ht="21" customHeight="1" thickBot="1">
      <c r="A22" s="75"/>
      <c r="B22" s="44"/>
      <c r="C22" s="45"/>
      <c r="D22" s="45"/>
      <c r="E22" s="45"/>
      <c r="F22" s="219" t="s">
        <v>229</v>
      </c>
      <c r="G22" s="220"/>
      <c r="H22" s="220"/>
      <c r="I22" s="220"/>
      <c r="J22" s="221"/>
      <c r="K22" s="114">
        <f>SUM(K13:K21)</f>
        <v>2038100</v>
      </c>
      <c r="L22" s="114">
        <f>SUM(L13:L21)</f>
        <v>1875002</v>
      </c>
      <c r="M22" s="115">
        <f>SUM(M13:M21)</f>
        <v>1865132</v>
      </c>
      <c r="N22" s="45"/>
      <c r="O22" s="46"/>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row>
    <row r="23" spans="1:42" ht="13.5" customHeight="1" thickTop="1">
      <c r="A23" s="75"/>
      <c r="B23" s="44"/>
      <c r="C23" s="45"/>
      <c r="D23" s="45"/>
      <c r="E23" s="45"/>
      <c r="F23" s="116" t="s">
        <v>230</v>
      </c>
      <c r="G23" s="117"/>
      <c r="H23" s="117"/>
      <c r="I23" s="117"/>
      <c r="J23" s="117"/>
      <c r="K23" s="117"/>
      <c r="L23" s="117"/>
      <c r="M23" s="117"/>
      <c r="N23" s="45"/>
      <c r="O23" s="46"/>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row>
    <row r="24" spans="1:42" ht="13.5" customHeight="1">
      <c r="A24" s="75"/>
      <c r="B24" s="44"/>
      <c r="C24" s="45"/>
      <c r="D24" s="45"/>
      <c r="E24" s="45"/>
      <c r="F24" s="118"/>
      <c r="G24" s="118"/>
      <c r="H24" s="118"/>
      <c r="I24" s="118"/>
      <c r="J24" s="118"/>
      <c r="K24" s="118"/>
      <c r="L24" s="118"/>
      <c r="M24" s="118"/>
      <c r="N24" s="45"/>
      <c r="O24" s="46"/>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row>
    <row r="25" spans="1:42">
      <c r="A25" s="75"/>
      <c r="B25" s="44"/>
      <c r="C25" s="45"/>
      <c r="D25" s="45"/>
      <c r="E25" s="45"/>
      <c r="F25" s="45"/>
      <c r="G25" s="45"/>
      <c r="H25" s="45"/>
      <c r="I25" s="45"/>
      <c r="J25" s="45"/>
      <c r="K25" s="45"/>
      <c r="L25" s="45"/>
      <c r="M25" s="45"/>
      <c r="N25" s="45"/>
      <c r="O25" s="46"/>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row>
    <row r="26" spans="1:42" ht="15">
      <c r="A26" s="75"/>
      <c r="B26" s="44"/>
      <c r="C26" s="62" t="s">
        <v>7</v>
      </c>
      <c r="D26" s="63" t="s">
        <v>2</v>
      </c>
      <c r="E26" s="50"/>
      <c r="F26" s="50"/>
      <c r="G26" s="50"/>
      <c r="H26" s="45"/>
      <c r="I26" s="59"/>
      <c r="J26" s="45"/>
      <c r="K26" s="45"/>
      <c r="L26" s="45"/>
      <c r="M26" s="45"/>
      <c r="N26" s="45"/>
      <c r="O26" s="46"/>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row>
    <row r="27" spans="1:42" ht="15.75">
      <c r="A27" s="75"/>
      <c r="B27" s="44"/>
      <c r="C27" s="62" t="s">
        <v>8</v>
      </c>
      <c r="D27" s="69" t="s">
        <v>205</v>
      </c>
      <c r="E27" s="45"/>
      <c r="F27" s="45"/>
      <c r="G27" s="45"/>
      <c r="H27" s="45"/>
      <c r="I27" s="60"/>
      <c r="J27" s="63"/>
      <c r="K27" s="63"/>
      <c r="L27" s="63"/>
      <c r="M27" s="63"/>
      <c r="N27" s="50"/>
      <c r="O27" s="46"/>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row>
    <row r="28" spans="1:42" ht="15">
      <c r="A28" s="75"/>
      <c r="B28" s="44"/>
      <c r="C28" s="62" t="s">
        <v>9</v>
      </c>
      <c r="D28" s="69" t="s">
        <v>200</v>
      </c>
      <c r="E28" s="45"/>
      <c r="F28" s="45"/>
      <c r="G28" s="45"/>
      <c r="H28" s="45"/>
      <c r="I28" s="59"/>
      <c r="J28" s="45"/>
      <c r="K28" s="45"/>
      <c r="L28" s="45"/>
      <c r="M28" s="45"/>
      <c r="N28" s="45"/>
      <c r="O28" s="46"/>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row>
    <row r="29" spans="1:42" ht="15" customHeight="1">
      <c r="A29" s="75"/>
      <c r="B29" s="44"/>
      <c r="C29" s="62" t="s">
        <v>11</v>
      </c>
      <c r="D29" s="45" t="s">
        <v>231</v>
      </c>
      <c r="E29" s="45"/>
      <c r="F29" s="45"/>
      <c r="G29" s="45"/>
      <c r="H29" s="45"/>
      <c r="I29" s="61"/>
      <c r="J29" s="51"/>
      <c r="K29" s="51"/>
      <c r="L29" s="51"/>
      <c r="M29" s="51"/>
      <c r="N29" s="51"/>
      <c r="O29" s="46"/>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row>
    <row r="30" spans="1:42" ht="15.75">
      <c r="A30" s="75"/>
      <c r="B30" s="44"/>
      <c r="C30" s="62" t="s">
        <v>19</v>
      </c>
      <c r="D30" s="69" t="s">
        <v>202</v>
      </c>
      <c r="E30" s="45"/>
      <c r="F30" s="45"/>
      <c r="G30" s="45"/>
      <c r="H30" s="45"/>
      <c r="I30" s="59"/>
      <c r="J30" s="51"/>
      <c r="K30" s="51"/>
      <c r="L30" s="51"/>
      <c r="M30" s="51"/>
      <c r="N30" s="51"/>
      <c r="O30" s="46"/>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row>
    <row r="31" spans="1:42" ht="15">
      <c r="A31" s="75"/>
      <c r="B31" s="44"/>
      <c r="C31" s="62" t="s">
        <v>13</v>
      </c>
      <c r="D31" s="45" t="s">
        <v>203</v>
      </c>
      <c r="E31" s="45"/>
      <c r="F31" s="45"/>
      <c r="G31" s="45"/>
      <c r="H31" s="45"/>
      <c r="I31" s="45"/>
      <c r="J31" s="53"/>
      <c r="K31" s="53"/>
      <c r="L31" s="53"/>
      <c r="M31" s="53"/>
      <c r="N31" s="53"/>
      <c r="O31" s="46"/>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row>
    <row r="32" spans="1:42" ht="15">
      <c r="A32" s="75"/>
      <c r="B32" s="44"/>
      <c r="C32" s="45"/>
      <c r="D32" s="45" t="s">
        <v>17</v>
      </c>
      <c r="E32" s="45"/>
      <c r="F32" s="45"/>
      <c r="G32" s="45"/>
      <c r="H32" s="45"/>
      <c r="I32" s="59"/>
      <c r="J32" s="52"/>
      <c r="K32" s="52"/>
      <c r="L32" s="52"/>
      <c r="M32" s="52"/>
      <c r="N32" s="52"/>
      <c r="O32" s="46"/>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row>
    <row r="33" spans="1:50" ht="15">
      <c r="A33" s="75"/>
      <c r="B33" s="44"/>
      <c r="C33" s="62" t="s">
        <v>20</v>
      </c>
      <c r="D33" s="69" t="s">
        <v>184</v>
      </c>
      <c r="E33" s="54"/>
      <c r="F33" s="54"/>
      <c r="G33" s="45"/>
      <c r="H33" s="45"/>
      <c r="I33" s="45"/>
      <c r="J33" s="45"/>
      <c r="K33" s="45"/>
      <c r="L33" s="45"/>
      <c r="M33" s="45"/>
      <c r="N33" s="45"/>
      <c r="O33" s="46"/>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row>
    <row r="34" spans="1:50" ht="15.75" customHeight="1">
      <c r="A34" s="75"/>
      <c r="B34" s="44"/>
      <c r="C34" s="68" t="s">
        <v>14</v>
      </c>
      <c r="D34" s="48" t="s">
        <v>16</v>
      </c>
      <c r="E34" s="45"/>
      <c r="F34" s="45"/>
      <c r="G34" s="45"/>
      <c r="H34" s="45"/>
      <c r="I34" s="45"/>
      <c r="J34" s="45"/>
      <c r="K34" s="45"/>
      <c r="L34" s="45"/>
      <c r="M34" s="45"/>
      <c r="N34" s="45"/>
      <c r="O34" s="46"/>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row>
    <row r="35" spans="1:50" ht="15">
      <c r="A35" s="75"/>
      <c r="B35" s="44"/>
      <c r="C35" s="62"/>
      <c r="D35" s="54"/>
      <c r="E35" s="54"/>
      <c r="F35" s="54"/>
      <c r="G35" s="45"/>
      <c r="H35" s="45"/>
      <c r="I35" s="45"/>
      <c r="J35" s="45"/>
      <c r="K35" s="45"/>
      <c r="L35" s="45"/>
      <c r="M35" s="45"/>
      <c r="N35" s="45"/>
      <c r="O35" s="46"/>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row>
    <row r="36" spans="1:50">
      <c r="A36" s="75"/>
      <c r="B36" s="44"/>
      <c r="C36" s="45"/>
      <c r="D36" s="45"/>
      <c r="E36" s="45"/>
      <c r="F36" s="45"/>
      <c r="G36" s="45"/>
      <c r="H36" s="45"/>
      <c r="I36" s="45"/>
      <c r="J36" s="45"/>
      <c r="K36" s="45"/>
      <c r="L36" s="45"/>
      <c r="M36" s="45"/>
      <c r="N36" s="45"/>
      <c r="O36" s="46"/>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row>
    <row r="37" spans="1:50" ht="8.1" customHeight="1" thickBot="1">
      <c r="A37" s="75"/>
      <c r="B37" s="55"/>
      <c r="C37" s="56"/>
      <c r="D37" s="56"/>
      <c r="E37" s="56"/>
      <c r="F37" s="56"/>
      <c r="G37" s="56"/>
      <c r="H37" s="56"/>
      <c r="I37" s="56"/>
      <c r="J37" s="56"/>
      <c r="K37" s="56"/>
      <c r="L37" s="56"/>
      <c r="M37" s="56"/>
      <c r="N37" s="56"/>
      <c r="O37" s="57"/>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row>
    <row r="38" spans="1:50" ht="15.75" thickTop="1">
      <c r="A38" s="75"/>
      <c r="B38" s="75"/>
      <c r="C38" s="75"/>
      <c r="D38" s="75"/>
      <c r="E38" s="75"/>
      <c r="F38" s="75"/>
      <c r="G38" s="75"/>
      <c r="H38" s="75"/>
      <c r="I38" s="58"/>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row>
    <row r="39" spans="1:50">
      <c r="A39" s="75"/>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row>
    <row r="40" spans="1:50" ht="15" customHeight="1">
      <c r="A40" s="75"/>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row>
    <row r="41" spans="1:50">
      <c r="A41" s="75"/>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row>
    <row r="42" spans="1:50">
      <c r="A42" s="75"/>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row>
    <row r="43" spans="1:50">
      <c r="A43" s="75"/>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row>
    <row r="44" spans="1:50">
      <c r="A44" s="75"/>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row>
    <row r="45" spans="1:50">
      <c r="A45" s="75"/>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row>
    <row r="46" spans="1:50">
      <c r="A46" s="75"/>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row>
    <row r="47" spans="1:50">
      <c r="A47" s="75"/>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row>
    <row r="48" spans="1:50">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row>
    <row r="49" spans="1:50">
      <c r="A49" s="75"/>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row>
    <row r="50" spans="1:50">
      <c r="A50" s="75"/>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row>
    <row r="51" spans="1:50">
      <c r="A51" s="75"/>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row>
    <row r="52" spans="1:50">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row>
    <row r="53" spans="1:50">
      <c r="A53" s="75"/>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row>
    <row r="54" spans="1:50">
      <c r="A54" s="75"/>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row>
    <row r="55" spans="1:50">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row>
    <row r="56" spans="1:50">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row>
    <row r="57" spans="1:50">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row>
    <row r="58" spans="1:50" ht="15" customHeight="1">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row>
    <row r="59" spans="1:50">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row>
    <row r="60" spans="1:50">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row>
    <row r="61" spans="1:50">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row>
    <row r="62" spans="1:50">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row>
    <row r="63" spans="1:50">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row>
    <row r="64" spans="1:50">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row>
    <row r="65" spans="1:50">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row>
    <row r="66" spans="1:50">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row>
    <row r="67" spans="1:50">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row>
    <row r="68" spans="1:50">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row>
    <row r="69" spans="1:50" ht="15.75" customHeight="1">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row>
    <row r="70" spans="1:50">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row>
    <row r="71" spans="1:50">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row>
    <row r="72" spans="1:50">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row>
    <row r="73" spans="1:50">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row>
    <row r="74" spans="1:50">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row>
    <row r="75" spans="1:50">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row>
    <row r="76" spans="1:50">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row>
    <row r="77" spans="1:50">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row>
    <row r="78" spans="1:50">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row>
    <row r="79" spans="1:50">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row>
    <row r="80" spans="1:50">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row>
    <row r="81" spans="1:50">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row>
    <row r="82" spans="1:50">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row>
    <row r="83" spans="1:50">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row>
    <row r="84" spans="1:50">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row>
    <row r="85" spans="1:50">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row>
    <row r="86" spans="1:50">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row>
    <row r="87" spans="1:50">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row>
    <row r="88" spans="1:50">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row>
    <row r="89" spans="1:50">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row>
    <row r="90" spans="1:50">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row>
    <row r="91" spans="1:50">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row>
    <row r="92" spans="1:50">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row>
    <row r="93" spans="1:50">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row>
    <row r="94" spans="1:50">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row>
    <row r="95" spans="1:50">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row>
    <row r="96" spans="1:50">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row>
    <row r="97" spans="1:50">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row>
    <row r="98" spans="1:50">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row>
    <row r="99" spans="1:50">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row>
    <row r="100" spans="1:50">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row>
    <row r="101" spans="1:50">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row>
    <row r="102" spans="1:50">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row>
    <row r="103" spans="1:50">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row>
    <row r="104" spans="1:50">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row>
  </sheetData>
  <mergeCells count="21">
    <mergeCell ref="F19:F21"/>
    <mergeCell ref="G19:G21"/>
    <mergeCell ref="H19:H21"/>
    <mergeCell ref="I19:I21"/>
    <mergeCell ref="F22:J22"/>
    <mergeCell ref="F13:F16"/>
    <mergeCell ref="G13:G16"/>
    <mergeCell ref="H13:H16"/>
    <mergeCell ref="I13:I16"/>
    <mergeCell ref="F17:F18"/>
    <mergeCell ref="G17:G18"/>
    <mergeCell ref="H17:H18"/>
    <mergeCell ref="I17:I18"/>
    <mergeCell ref="F10:M10"/>
    <mergeCell ref="F11:F12"/>
    <mergeCell ref="G11:H11"/>
    <mergeCell ref="I11:I12"/>
    <mergeCell ref="J11:J12"/>
    <mergeCell ref="K11:K12"/>
    <mergeCell ref="L11:L12"/>
    <mergeCell ref="M11:M12"/>
  </mergeCells>
  <hyperlinks>
    <hyperlink ref="D27" r:id="rId1" display="NWA MDB@bom.gov.au"/>
    <hyperlink ref="D33" r:id="rId2"/>
    <hyperlink ref="D30" r:id="rId3" display="http://www.bom.gov.au/water/nwa/2014/copyright.shtml "/>
    <hyperlink ref="D28" r:id="rId4" display="http://www.bom.gov.au/water/nwa/2014/mdb/notes/supportinginformationforwateraccountingstatements.shtml"/>
  </hyperlinks>
  <pageMargins left="0.70866141732283472" right="0.70866141732283472" top="0.74803149606299213" bottom="0.74803149606299213" header="0.31496062992125984" footer="0.31496062992125984"/>
  <pageSetup paperSize="9" scale="59" orientation="portrait" useFirstPageNumber="1" r:id="rId5"/>
  <rowBreaks count="1" manualBreakCount="1">
    <brk id="38" max="16383" man="1"/>
  </rowBreak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4"/>
  <sheetViews>
    <sheetView zoomScale="85" zoomScaleNormal="85" workbookViewId="0">
      <selection activeCell="D18" sqref="D18"/>
    </sheetView>
  </sheetViews>
  <sheetFormatPr defaultRowHeight="14.25"/>
  <cols>
    <col min="1" max="1" width="3.42578125" style="74" customWidth="1"/>
    <col min="2" max="2" width="1.28515625" style="74" customWidth="1"/>
    <col min="3" max="3" width="18.7109375" style="74" customWidth="1"/>
    <col min="4" max="5" width="9.140625" style="74" customWidth="1"/>
    <col min="6" max="6" width="13" style="74" customWidth="1"/>
    <col min="7" max="7" width="13.5703125" style="74" customWidth="1"/>
    <col min="8" max="14" width="13.140625" style="74" customWidth="1"/>
    <col min="15" max="15" width="14.28515625" style="74" customWidth="1"/>
    <col min="16" max="16" width="2" style="74" customWidth="1"/>
    <col min="17" max="16384" width="9.140625" style="74"/>
  </cols>
  <sheetData>
    <row r="1" spans="1:43" ht="15" thickBot="1">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row>
    <row r="2" spans="1:43" ht="8.1" customHeight="1" thickTop="1">
      <c r="A2" s="75"/>
      <c r="B2" s="41"/>
      <c r="C2" s="42"/>
      <c r="D2" s="42"/>
      <c r="E2" s="42"/>
      <c r="F2" s="42"/>
      <c r="G2" s="42"/>
      <c r="H2" s="42"/>
      <c r="I2" s="42"/>
      <c r="J2" s="42"/>
      <c r="K2" s="42"/>
      <c r="L2" s="42"/>
      <c r="M2" s="42"/>
      <c r="N2" s="42"/>
      <c r="O2" s="42"/>
      <c r="P2" s="43"/>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row>
    <row r="3" spans="1:43">
      <c r="A3" s="75"/>
      <c r="B3" s="44"/>
      <c r="C3" s="45"/>
      <c r="D3" s="45"/>
      <c r="E3" s="45"/>
      <c r="F3" s="45"/>
      <c r="G3" s="45"/>
      <c r="H3" s="45"/>
      <c r="I3" s="45"/>
      <c r="J3" s="45"/>
      <c r="K3" s="45"/>
      <c r="L3" s="45"/>
      <c r="M3" s="45"/>
      <c r="N3" s="45"/>
      <c r="O3" s="45"/>
      <c r="P3" s="46"/>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row>
    <row r="4" spans="1:43">
      <c r="A4" s="75"/>
      <c r="B4" s="44"/>
      <c r="C4" s="45"/>
      <c r="D4" s="45"/>
      <c r="E4" s="45"/>
      <c r="F4" s="45"/>
      <c r="G4" s="45"/>
      <c r="H4" s="45"/>
      <c r="I4" s="45"/>
      <c r="J4" s="45"/>
      <c r="K4" s="45"/>
      <c r="L4" s="45"/>
      <c r="M4" s="45"/>
      <c r="N4" s="45"/>
      <c r="O4" s="45"/>
      <c r="P4" s="46"/>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row>
    <row r="5" spans="1:43" ht="18">
      <c r="A5" s="75"/>
      <c r="B5" s="44"/>
      <c r="C5" s="45"/>
      <c r="D5" s="45"/>
      <c r="E5" s="45"/>
      <c r="F5" s="47"/>
      <c r="G5" s="47"/>
      <c r="H5" s="47"/>
      <c r="I5" s="47"/>
      <c r="J5" s="47"/>
      <c r="K5" s="47"/>
      <c r="L5" s="47"/>
      <c r="M5" s="47"/>
      <c r="N5" s="47"/>
      <c r="O5" s="47"/>
      <c r="P5" s="46"/>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row>
    <row r="6" spans="1:43">
      <c r="A6" s="75"/>
      <c r="B6" s="44"/>
      <c r="C6" s="45"/>
      <c r="D6" s="45"/>
      <c r="E6" s="45"/>
      <c r="F6" s="45"/>
      <c r="G6" s="45"/>
      <c r="H6" s="45"/>
      <c r="I6" s="45"/>
      <c r="J6" s="45"/>
      <c r="K6" s="45"/>
      <c r="L6" s="45"/>
      <c r="M6" s="45"/>
      <c r="N6" s="45"/>
      <c r="O6" s="45"/>
      <c r="P6" s="46"/>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row>
    <row r="7" spans="1:43">
      <c r="A7" s="75"/>
      <c r="B7" s="44"/>
      <c r="C7" s="45"/>
      <c r="D7" s="45"/>
      <c r="E7" s="45"/>
      <c r="F7" s="45"/>
      <c r="G7" s="45"/>
      <c r="H7" s="45"/>
      <c r="I7" s="45"/>
      <c r="J7" s="45"/>
      <c r="K7" s="45"/>
      <c r="L7" s="45"/>
      <c r="M7" s="45"/>
      <c r="N7" s="45"/>
      <c r="O7" s="45"/>
      <c r="P7" s="46"/>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row>
    <row r="8" spans="1:43" ht="15" customHeight="1">
      <c r="A8" s="75"/>
      <c r="B8" s="44"/>
      <c r="C8" s="45"/>
      <c r="D8" s="45"/>
      <c r="E8" s="45"/>
      <c r="F8" s="119"/>
      <c r="G8" s="119"/>
      <c r="H8" s="104" t="s">
        <v>191</v>
      </c>
      <c r="I8" s="119"/>
      <c r="J8" s="119"/>
      <c r="K8" s="119"/>
      <c r="L8" s="119"/>
      <c r="M8" s="119"/>
      <c r="N8" s="119"/>
      <c r="O8" s="119"/>
      <c r="P8" s="46"/>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row>
    <row r="9" spans="1:43" ht="15.75">
      <c r="A9" s="75"/>
      <c r="B9" s="44"/>
      <c r="C9" s="45"/>
      <c r="D9" s="45"/>
      <c r="E9" s="45"/>
      <c r="F9" s="106"/>
      <c r="G9" s="106"/>
      <c r="H9" s="101" t="s">
        <v>204</v>
      </c>
      <c r="I9" s="106"/>
      <c r="J9" s="106"/>
      <c r="K9" s="106"/>
      <c r="L9" s="106"/>
      <c r="M9" s="106"/>
      <c r="N9" s="106"/>
      <c r="O9" s="106"/>
      <c r="P9" s="46"/>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row>
    <row r="10" spans="1:43" ht="18">
      <c r="A10" s="75"/>
      <c r="B10" s="44"/>
      <c r="C10" s="45"/>
      <c r="D10" s="45"/>
      <c r="E10" s="45"/>
      <c r="F10" s="64"/>
      <c r="G10" s="65"/>
      <c r="H10" s="65"/>
      <c r="I10" s="65"/>
      <c r="J10" s="65"/>
      <c r="K10" s="65"/>
      <c r="L10" s="65"/>
      <c r="M10" s="65"/>
      <c r="N10" s="65"/>
      <c r="O10" s="65"/>
      <c r="P10" s="46"/>
      <c r="Q10" s="75"/>
      <c r="R10" s="196"/>
      <c r="S10" s="196"/>
      <c r="T10" s="196"/>
      <c r="U10" s="196"/>
      <c r="V10" s="196"/>
      <c r="W10" s="75"/>
      <c r="X10" s="75"/>
      <c r="Y10" s="75"/>
      <c r="Z10" s="75"/>
      <c r="AA10" s="75"/>
      <c r="AB10" s="75"/>
      <c r="AC10" s="75"/>
      <c r="AD10" s="75"/>
      <c r="AE10" s="75"/>
      <c r="AF10" s="75"/>
      <c r="AG10" s="75"/>
      <c r="AH10" s="75"/>
      <c r="AI10" s="75"/>
      <c r="AJ10" s="75"/>
      <c r="AK10" s="75"/>
      <c r="AL10" s="75"/>
      <c r="AM10" s="75"/>
      <c r="AN10" s="75"/>
      <c r="AO10" s="75"/>
      <c r="AP10" s="75"/>
      <c r="AQ10" s="75"/>
    </row>
    <row r="11" spans="1:43" ht="18.75" thickBot="1">
      <c r="A11" s="75"/>
      <c r="B11" s="44"/>
      <c r="C11" s="45"/>
      <c r="D11" s="45"/>
      <c r="E11" s="45"/>
      <c r="F11" s="120" t="s">
        <v>232</v>
      </c>
      <c r="G11" s="121"/>
      <c r="H11" s="101"/>
      <c r="I11" s="101"/>
      <c r="J11" s="101"/>
      <c r="K11" s="101"/>
      <c r="L11" s="101"/>
      <c r="M11" s="101"/>
      <c r="N11" s="101"/>
      <c r="O11" s="101"/>
      <c r="P11" s="46"/>
      <c r="Q11" s="75"/>
      <c r="R11" s="49"/>
      <c r="S11" s="49"/>
      <c r="T11" s="49"/>
      <c r="U11" s="75"/>
      <c r="V11" s="75"/>
      <c r="W11" s="75"/>
      <c r="X11" s="75"/>
      <c r="Y11" s="75"/>
      <c r="Z11" s="75"/>
      <c r="AA11" s="75"/>
      <c r="AB11" s="75"/>
      <c r="AC11" s="75"/>
      <c r="AD11" s="75"/>
      <c r="AE11" s="75"/>
      <c r="AF11" s="75"/>
      <c r="AG11" s="75"/>
      <c r="AH11" s="75"/>
      <c r="AI11" s="75"/>
      <c r="AJ11" s="75"/>
      <c r="AK11" s="75"/>
      <c r="AL11" s="75"/>
      <c r="AM11" s="75"/>
      <c r="AN11" s="75"/>
      <c r="AO11" s="75"/>
      <c r="AP11" s="75"/>
      <c r="AQ11" s="75"/>
    </row>
    <row r="12" spans="1:43" ht="33.75" customHeight="1" thickTop="1">
      <c r="A12" s="75"/>
      <c r="B12" s="44"/>
      <c r="C12" s="45"/>
      <c r="D12" s="45"/>
      <c r="E12" s="45"/>
      <c r="F12" s="223" t="s">
        <v>21</v>
      </c>
      <c r="G12" s="225" t="s">
        <v>209</v>
      </c>
      <c r="H12" s="226"/>
      <c r="I12" s="227" t="s">
        <v>233</v>
      </c>
      <c r="J12" s="229" t="s">
        <v>23</v>
      </c>
      <c r="K12" s="229" t="s">
        <v>234</v>
      </c>
      <c r="L12" s="231" t="s">
        <v>235</v>
      </c>
      <c r="M12" s="233" t="s">
        <v>236</v>
      </c>
      <c r="N12" s="72"/>
      <c r="O12" s="72"/>
      <c r="P12" s="46"/>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row>
    <row r="13" spans="1:43" ht="54" customHeight="1">
      <c r="A13" s="75"/>
      <c r="B13" s="44"/>
      <c r="C13" s="45"/>
      <c r="D13" s="45"/>
      <c r="E13" s="45"/>
      <c r="F13" s="224"/>
      <c r="G13" s="122" t="s">
        <v>27</v>
      </c>
      <c r="H13" s="122" t="s">
        <v>28</v>
      </c>
      <c r="I13" s="228"/>
      <c r="J13" s="230"/>
      <c r="K13" s="230"/>
      <c r="L13" s="232"/>
      <c r="M13" s="234"/>
      <c r="N13" s="72"/>
      <c r="O13" s="72"/>
      <c r="P13" s="46"/>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row>
    <row r="14" spans="1:43" ht="30.75" thickBot="1">
      <c r="A14" s="75"/>
      <c r="B14" s="44"/>
      <c r="C14" s="45"/>
      <c r="D14" s="45"/>
      <c r="E14" s="45"/>
      <c r="F14" s="123" t="s">
        <v>237</v>
      </c>
      <c r="G14" s="124" t="s">
        <v>238</v>
      </c>
      <c r="H14" s="124" t="s">
        <v>239</v>
      </c>
      <c r="I14" s="124" t="s">
        <v>112</v>
      </c>
      <c r="J14" s="124" t="s">
        <v>240</v>
      </c>
      <c r="K14" s="125">
        <v>28370</v>
      </c>
      <c r="L14" s="175">
        <v>18105</v>
      </c>
      <c r="M14" s="126">
        <v>15103</v>
      </c>
      <c r="N14" s="72"/>
      <c r="O14" s="72"/>
      <c r="P14" s="46"/>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row>
    <row r="15" spans="1:43" ht="15.75" thickTop="1">
      <c r="A15" s="75"/>
      <c r="B15" s="44"/>
      <c r="C15" s="45"/>
      <c r="D15" s="45"/>
      <c r="E15" s="45"/>
      <c r="F15" s="72"/>
      <c r="G15" s="72"/>
      <c r="H15" s="72"/>
      <c r="I15" s="72"/>
      <c r="J15" s="72"/>
      <c r="K15" s="72"/>
      <c r="L15" s="72"/>
      <c r="M15" s="72"/>
      <c r="N15" s="72"/>
      <c r="O15" s="72"/>
      <c r="P15" s="46"/>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row>
    <row r="16" spans="1:43" ht="15">
      <c r="A16" s="75"/>
      <c r="B16" s="44"/>
      <c r="C16" s="62" t="s">
        <v>7</v>
      </c>
      <c r="D16" s="63" t="s">
        <v>2</v>
      </c>
      <c r="E16" s="50"/>
      <c r="F16" s="50"/>
      <c r="G16" s="45"/>
      <c r="H16" s="59"/>
      <c r="I16" s="59"/>
      <c r="J16" s="59"/>
      <c r="K16" s="59"/>
      <c r="L16" s="59"/>
      <c r="M16" s="59"/>
      <c r="N16" s="59"/>
      <c r="O16" s="45"/>
      <c r="P16" s="46"/>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row>
    <row r="17" spans="1:51" ht="15">
      <c r="A17" s="75"/>
      <c r="B17" s="44"/>
      <c r="C17" s="62" t="s">
        <v>8</v>
      </c>
      <c r="D17" s="69" t="s">
        <v>205</v>
      </c>
      <c r="E17" s="45"/>
      <c r="F17" s="45"/>
      <c r="G17" s="45"/>
      <c r="H17" s="60"/>
      <c r="I17" s="60"/>
      <c r="J17" s="60"/>
      <c r="K17" s="60"/>
      <c r="L17" s="60"/>
      <c r="M17" s="60"/>
      <c r="N17" s="60"/>
      <c r="O17" s="63"/>
      <c r="P17" s="46"/>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row>
    <row r="18" spans="1:51" ht="15">
      <c r="A18" s="75"/>
      <c r="B18" s="44"/>
      <c r="C18" s="62" t="s">
        <v>9</v>
      </c>
      <c r="D18" s="69" t="s">
        <v>200</v>
      </c>
      <c r="E18" s="45"/>
      <c r="F18" s="45"/>
      <c r="G18" s="45"/>
      <c r="H18" s="59"/>
      <c r="I18" s="59"/>
      <c r="J18" s="59"/>
      <c r="K18" s="59"/>
      <c r="L18" s="59"/>
      <c r="M18" s="59"/>
      <c r="N18" s="59"/>
      <c r="O18" s="45"/>
      <c r="P18" s="46"/>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row>
    <row r="19" spans="1:51" s="131" customFormat="1" ht="12" customHeight="1">
      <c r="A19" s="127"/>
      <c r="B19" s="128"/>
      <c r="C19" s="129" t="s">
        <v>11</v>
      </c>
      <c r="D19" s="222" t="s">
        <v>241</v>
      </c>
      <c r="E19" s="222"/>
      <c r="F19" s="222"/>
      <c r="G19" s="222"/>
      <c r="H19" s="222"/>
      <c r="I19" s="222"/>
      <c r="J19" s="222"/>
      <c r="K19" s="222"/>
      <c r="L19" s="222"/>
      <c r="M19" s="222"/>
      <c r="N19" s="222"/>
      <c r="O19" s="222"/>
      <c r="P19" s="130"/>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row>
    <row r="20" spans="1:51" ht="15.75">
      <c r="A20" s="75"/>
      <c r="B20" s="44"/>
      <c r="C20" s="62" t="s">
        <v>19</v>
      </c>
      <c r="D20" s="69" t="s">
        <v>202</v>
      </c>
      <c r="E20" s="45"/>
      <c r="F20" s="45"/>
      <c r="G20" s="45"/>
      <c r="H20" s="59"/>
      <c r="I20" s="59"/>
      <c r="J20" s="59"/>
      <c r="K20" s="59"/>
      <c r="L20" s="59"/>
      <c r="M20" s="59"/>
      <c r="N20" s="59"/>
      <c r="O20" s="51"/>
      <c r="P20" s="46"/>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row>
    <row r="21" spans="1:51" ht="15">
      <c r="A21" s="75"/>
      <c r="B21" s="44"/>
      <c r="C21" s="62" t="s">
        <v>13</v>
      </c>
      <c r="D21" s="45" t="s">
        <v>203</v>
      </c>
      <c r="E21" s="45"/>
      <c r="F21" s="45"/>
      <c r="G21" s="45"/>
      <c r="H21" s="45"/>
      <c r="I21" s="45"/>
      <c r="J21" s="45"/>
      <c r="K21" s="45"/>
      <c r="L21" s="45"/>
      <c r="M21" s="45"/>
      <c r="N21" s="45"/>
      <c r="O21" s="53"/>
      <c r="P21" s="46"/>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row>
    <row r="22" spans="1:51" ht="15">
      <c r="A22" s="75"/>
      <c r="B22" s="44"/>
      <c r="C22" s="45"/>
      <c r="D22" s="45" t="s">
        <v>17</v>
      </c>
      <c r="E22" s="45"/>
      <c r="F22" s="45"/>
      <c r="G22" s="45"/>
      <c r="H22" s="59"/>
      <c r="I22" s="59"/>
      <c r="J22" s="59"/>
      <c r="K22" s="59"/>
      <c r="L22" s="59"/>
      <c r="M22" s="59"/>
      <c r="N22" s="59"/>
      <c r="O22" s="52"/>
      <c r="P22" s="46"/>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row>
    <row r="23" spans="1:51" ht="15">
      <c r="A23" s="75"/>
      <c r="B23" s="44"/>
      <c r="C23" s="62" t="s">
        <v>20</v>
      </c>
      <c r="D23" s="69" t="s">
        <v>184</v>
      </c>
      <c r="E23" s="54"/>
      <c r="F23" s="45"/>
      <c r="G23" s="45"/>
      <c r="H23" s="45"/>
      <c r="I23" s="45"/>
      <c r="J23" s="45"/>
      <c r="K23" s="45"/>
      <c r="L23" s="45"/>
      <c r="M23" s="45"/>
      <c r="N23" s="45"/>
      <c r="O23" s="45"/>
      <c r="P23" s="46"/>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row>
    <row r="24" spans="1:51" ht="15.75" customHeight="1">
      <c r="A24" s="75"/>
      <c r="B24" s="44"/>
      <c r="C24" s="68" t="s">
        <v>14</v>
      </c>
      <c r="D24" s="48" t="s">
        <v>16</v>
      </c>
      <c r="E24" s="45"/>
      <c r="F24" s="45"/>
      <c r="G24" s="45"/>
      <c r="H24" s="45"/>
      <c r="I24" s="45"/>
      <c r="J24" s="45"/>
      <c r="K24" s="45"/>
      <c r="L24" s="45"/>
      <c r="M24" s="45"/>
      <c r="N24" s="45"/>
      <c r="O24" s="45"/>
      <c r="P24" s="46"/>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row>
    <row r="25" spans="1:51" ht="15">
      <c r="A25" s="75"/>
      <c r="B25" s="44"/>
      <c r="C25" s="62"/>
      <c r="D25" s="54"/>
      <c r="E25" s="54"/>
      <c r="F25" s="45"/>
      <c r="G25" s="45"/>
      <c r="H25" s="45"/>
      <c r="I25" s="45"/>
      <c r="J25" s="45"/>
      <c r="K25" s="45"/>
      <c r="L25" s="45"/>
      <c r="M25" s="45"/>
      <c r="N25" s="45"/>
      <c r="O25" s="45"/>
      <c r="P25" s="46"/>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row>
    <row r="26" spans="1:51">
      <c r="A26" s="75"/>
      <c r="B26" s="44"/>
      <c r="C26" s="45"/>
      <c r="D26" s="45"/>
      <c r="E26" s="45"/>
      <c r="F26" s="45"/>
      <c r="G26" s="45"/>
      <c r="H26" s="45"/>
      <c r="I26" s="45"/>
      <c r="J26" s="45"/>
      <c r="K26" s="45"/>
      <c r="L26" s="45"/>
      <c r="M26" s="45"/>
      <c r="N26" s="45"/>
      <c r="O26" s="45"/>
      <c r="P26" s="46"/>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row>
    <row r="27" spans="1:51" ht="8.1" customHeight="1" thickBot="1">
      <c r="A27" s="75"/>
      <c r="B27" s="55"/>
      <c r="C27" s="56"/>
      <c r="D27" s="56"/>
      <c r="E27" s="56"/>
      <c r="F27" s="56"/>
      <c r="G27" s="56"/>
      <c r="H27" s="56"/>
      <c r="I27" s="56"/>
      <c r="J27" s="56"/>
      <c r="K27" s="56"/>
      <c r="L27" s="56"/>
      <c r="M27" s="56"/>
      <c r="N27" s="56"/>
      <c r="O27" s="56"/>
      <c r="P27" s="57"/>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row>
    <row r="28" spans="1:51" ht="15.75" thickTop="1">
      <c r="A28" s="75"/>
      <c r="B28" s="75"/>
      <c r="C28" s="75"/>
      <c r="D28" s="75"/>
      <c r="E28" s="75"/>
      <c r="F28" s="75"/>
      <c r="G28" s="75"/>
      <c r="H28" s="58"/>
      <c r="I28" s="58"/>
      <c r="J28" s="58"/>
      <c r="K28" s="58"/>
      <c r="L28" s="58"/>
      <c r="M28" s="58"/>
      <c r="N28" s="58"/>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row>
    <row r="29" spans="1:51">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row>
    <row r="30" spans="1:51" ht="15" customHeight="1">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row>
    <row r="31" spans="1:51">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row>
    <row r="32" spans="1:51">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row>
    <row r="33" spans="1:51">
      <c r="A33" s="75"/>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row>
    <row r="34" spans="1:51">
      <c r="A34" s="75"/>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row>
    <row r="35" spans="1:51">
      <c r="A35" s="75"/>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row>
    <row r="36" spans="1:51">
      <c r="A36" s="75"/>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row>
    <row r="37" spans="1:51">
      <c r="A37" s="75"/>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row>
    <row r="38" spans="1:51">
      <c r="A38" s="75"/>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row>
    <row r="39" spans="1:51">
      <c r="A39" s="75"/>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row>
    <row r="40" spans="1:51">
      <c r="A40" s="75"/>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row>
    <row r="41" spans="1:51">
      <c r="A41" s="75"/>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row>
    <row r="42" spans="1:51">
      <c r="A42" s="75"/>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row>
    <row r="43" spans="1:51">
      <c r="A43" s="75"/>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row>
    <row r="44" spans="1:51">
      <c r="A44" s="75"/>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row>
    <row r="45" spans="1:51">
      <c r="A45" s="75"/>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row>
    <row r="46" spans="1:51">
      <c r="A46" s="75"/>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row>
    <row r="47" spans="1:51">
      <c r="A47" s="75"/>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row>
    <row r="48" spans="1:51" ht="15" customHeight="1">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row>
    <row r="49" spans="1:51">
      <c r="A49" s="75"/>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row>
    <row r="50" spans="1:51">
      <c r="A50" s="75"/>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row>
    <row r="51" spans="1:51">
      <c r="A51" s="75"/>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row>
    <row r="52" spans="1:51">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row>
    <row r="53" spans="1:51">
      <c r="A53" s="75"/>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row>
    <row r="54" spans="1:51">
      <c r="A54" s="75"/>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row>
    <row r="55" spans="1:51">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row>
    <row r="56" spans="1:51">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row>
    <row r="57" spans="1:51">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row>
    <row r="58" spans="1:51">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row>
    <row r="59" spans="1:51" ht="15.75" customHeight="1">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row>
    <row r="60" spans="1:51">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row>
    <row r="61" spans="1:51">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row>
    <row r="62" spans="1:51">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row>
    <row r="63" spans="1:51">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row>
    <row r="64" spans="1:51">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row>
    <row r="65" spans="1:51">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row>
    <row r="66" spans="1:51">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row>
    <row r="67" spans="1:51">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row>
    <row r="68" spans="1:51">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row>
    <row r="69" spans="1:51">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row>
    <row r="70" spans="1:51">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row>
    <row r="71" spans="1:51">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row>
    <row r="72" spans="1:51">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row>
    <row r="73" spans="1:51">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row>
    <row r="74" spans="1:51">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row>
    <row r="75" spans="1:51">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row>
    <row r="76" spans="1:51">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row>
    <row r="77" spans="1:51">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row>
    <row r="78" spans="1:51">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row>
    <row r="79" spans="1:51">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row>
    <row r="80" spans="1:51">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row>
    <row r="81" spans="1:51">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row>
    <row r="82" spans="1:51">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row>
    <row r="83" spans="1:51">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row>
    <row r="84" spans="1:51">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row>
    <row r="85" spans="1:51">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row>
    <row r="86" spans="1:51">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row>
    <row r="87" spans="1:51">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row>
    <row r="88" spans="1:51">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row>
    <row r="89" spans="1:51">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row>
    <row r="90" spans="1:51">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row>
    <row r="91" spans="1:51">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row>
    <row r="92" spans="1:51">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row>
    <row r="93" spans="1:51">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row>
    <row r="94" spans="1:51">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row>
  </sheetData>
  <mergeCells count="9">
    <mergeCell ref="D19:O19"/>
    <mergeCell ref="R10:V10"/>
    <mergeCell ref="F12:F13"/>
    <mergeCell ref="G12:H12"/>
    <mergeCell ref="I12:I13"/>
    <mergeCell ref="J12:J13"/>
    <mergeCell ref="K12:K13"/>
    <mergeCell ref="L12:L13"/>
    <mergeCell ref="M12:M13"/>
  </mergeCells>
  <hyperlinks>
    <hyperlink ref="D17" r:id="rId1" display="NWA MDB@bom.gov.au"/>
    <hyperlink ref="D23" r:id="rId2"/>
    <hyperlink ref="D20" r:id="rId3" display="http://www.bom.gov.au/water/nwa/2014/copyright.shtml "/>
    <hyperlink ref="D18" r:id="rId4" display="http://www.bom.gov.au/water/nwa/2014/mdb/notes/supportinginformationforwateraccountingstatements.shtml"/>
  </hyperlinks>
  <pageMargins left="0.70866141732283472" right="0.70866141732283472" top="0.74803149606299213" bottom="0.74803149606299213" header="0.31496062992125984" footer="0.31496062992125984"/>
  <pageSetup paperSize="9" scale="59" orientation="portrait" useFirstPageNumber="1" r:id="rId5"/>
  <rowBreaks count="1" manualBreakCount="1">
    <brk id="28" max="16383" man="1"/>
  </rowBreak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57"/>
  <sheetViews>
    <sheetView zoomScale="78" zoomScaleNormal="78" workbookViewId="0">
      <selection activeCell="F4" sqref="F4"/>
    </sheetView>
  </sheetViews>
  <sheetFormatPr defaultRowHeight="14.25"/>
  <cols>
    <col min="1" max="1" width="3.42578125" style="74" customWidth="1"/>
    <col min="2" max="2" width="1.28515625" style="74" customWidth="1"/>
    <col min="3" max="3" width="18.7109375" style="74" customWidth="1"/>
    <col min="4" max="5" width="9.140625" style="74" customWidth="1"/>
    <col min="6" max="6" width="29" style="74" customWidth="1"/>
    <col min="7" max="7" width="18.5703125" style="74" customWidth="1"/>
    <col min="8" max="8" width="21" style="74" customWidth="1"/>
    <col min="9" max="9" width="9.140625" style="74" customWidth="1"/>
    <col min="10" max="10" width="24" style="74" customWidth="1"/>
    <col min="11" max="13" width="20.28515625" style="74" customWidth="1"/>
    <col min="14" max="14" width="17.42578125" style="74" customWidth="1"/>
    <col min="15" max="15" width="7.5703125" style="74" customWidth="1"/>
    <col min="16" max="16" width="2" style="74" customWidth="1"/>
    <col min="17" max="16384" width="9.140625" style="74"/>
  </cols>
  <sheetData>
    <row r="1" spans="1:43" ht="15" thickBot="1">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row>
    <row r="2" spans="1:43" ht="8.1" customHeight="1" thickTop="1">
      <c r="A2" s="75"/>
      <c r="B2" s="41"/>
      <c r="C2" s="42"/>
      <c r="D2" s="42"/>
      <c r="E2" s="42"/>
      <c r="F2" s="42"/>
      <c r="G2" s="42"/>
      <c r="H2" s="42"/>
      <c r="I2" s="42"/>
      <c r="J2" s="42"/>
      <c r="K2" s="42"/>
      <c r="L2" s="42"/>
      <c r="M2" s="42"/>
      <c r="N2" s="42"/>
      <c r="O2" s="42"/>
      <c r="P2" s="43"/>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row>
    <row r="3" spans="1:43">
      <c r="A3" s="75"/>
      <c r="B3" s="44"/>
      <c r="C3" s="45"/>
      <c r="D3" s="45"/>
      <c r="E3" s="45"/>
      <c r="F3" s="45"/>
      <c r="G3" s="45"/>
      <c r="H3" s="45"/>
      <c r="I3" s="45"/>
      <c r="J3" s="45"/>
      <c r="K3" s="45"/>
      <c r="L3" s="45"/>
      <c r="M3" s="45"/>
      <c r="N3" s="45"/>
      <c r="O3" s="45"/>
      <c r="P3" s="46"/>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row>
    <row r="4" spans="1:43">
      <c r="A4" s="75"/>
      <c r="B4" s="44"/>
      <c r="C4" s="45"/>
      <c r="D4" s="45"/>
      <c r="E4" s="45"/>
      <c r="F4" s="45"/>
      <c r="G4" s="45"/>
      <c r="H4" s="45"/>
      <c r="I4" s="45"/>
      <c r="J4" s="45"/>
      <c r="K4" s="45"/>
      <c r="L4" s="45"/>
      <c r="M4" s="45"/>
      <c r="N4" s="45"/>
      <c r="O4" s="45"/>
      <c r="P4" s="46"/>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row>
    <row r="5" spans="1:43" ht="18">
      <c r="A5" s="75"/>
      <c r="B5" s="44"/>
      <c r="C5" s="45"/>
      <c r="D5" s="45"/>
      <c r="E5" s="45"/>
      <c r="F5" s="45"/>
      <c r="G5" s="47"/>
      <c r="H5" s="47"/>
      <c r="I5" s="47"/>
      <c r="J5" s="47"/>
      <c r="K5" s="47"/>
      <c r="L5" s="47"/>
      <c r="M5" s="47"/>
      <c r="N5" s="47"/>
      <c r="O5" s="47"/>
      <c r="P5" s="46"/>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row>
    <row r="6" spans="1:43">
      <c r="A6" s="75"/>
      <c r="B6" s="44"/>
      <c r="C6" s="45"/>
      <c r="D6" s="45"/>
      <c r="E6" s="45"/>
      <c r="F6" s="45"/>
      <c r="G6" s="45"/>
      <c r="H6" s="45"/>
      <c r="I6" s="45"/>
      <c r="J6" s="45"/>
      <c r="K6" s="45"/>
      <c r="L6" s="45"/>
      <c r="M6" s="45"/>
      <c r="N6" s="45"/>
      <c r="O6" s="45"/>
      <c r="P6" s="46"/>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row>
    <row r="7" spans="1:43" ht="15.75">
      <c r="A7" s="75"/>
      <c r="B7" s="44"/>
      <c r="C7" s="45"/>
      <c r="D7" s="45"/>
      <c r="E7" s="45"/>
      <c r="F7" s="45"/>
      <c r="G7" s="45"/>
      <c r="H7" s="45"/>
      <c r="I7" s="104" t="s">
        <v>191</v>
      </c>
      <c r="J7" s="45"/>
      <c r="K7" s="45"/>
      <c r="L7" s="45"/>
      <c r="M7" s="45"/>
      <c r="N7" s="45"/>
      <c r="O7" s="45"/>
      <c r="P7" s="46"/>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row>
    <row r="8" spans="1:43" ht="15" customHeight="1">
      <c r="A8" s="75"/>
      <c r="B8" s="44"/>
      <c r="C8" s="45"/>
      <c r="D8" s="45"/>
      <c r="E8" s="45"/>
      <c r="F8" s="45"/>
      <c r="G8" s="105"/>
      <c r="H8" s="105"/>
      <c r="I8" s="105"/>
      <c r="J8" s="106"/>
      <c r="K8" s="106"/>
      <c r="L8" s="106"/>
      <c r="M8" s="106"/>
      <c r="N8" s="106"/>
      <c r="O8" s="106"/>
      <c r="P8" s="46"/>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row>
    <row r="9" spans="1:43" ht="15.75">
      <c r="A9" s="75"/>
      <c r="B9" s="44"/>
      <c r="C9" s="45"/>
      <c r="D9" s="45"/>
      <c r="E9" s="45"/>
      <c r="F9" s="45"/>
      <c r="G9" s="106"/>
      <c r="H9" s="106"/>
      <c r="I9" s="101" t="s">
        <v>204</v>
      </c>
      <c r="J9" s="106"/>
      <c r="K9" s="106"/>
      <c r="L9" s="106"/>
      <c r="M9" s="106"/>
      <c r="N9" s="106"/>
      <c r="O9" s="106"/>
      <c r="P9" s="46"/>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row>
    <row r="10" spans="1:43" ht="16.5" thickBot="1">
      <c r="A10" s="75"/>
      <c r="B10" s="44"/>
      <c r="C10" s="45"/>
      <c r="D10" s="45"/>
      <c r="E10" s="45"/>
      <c r="F10" s="132" t="s">
        <v>242</v>
      </c>
      <c r="G10" s="106"/>
      <c r="H10" s="106"/>
      <c r="I10" s="101"/>
      <c r="J10" s="106"/>
      <c r="K10" s="106"/>
      <c r="L10" s="106"/>
      <c r="M10" s="106"/>
      <c r="N10" s="106"/>
      <c r="O10" s="106"/>
      <c r="P10" s="46"/>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row>
    <row r="11" spans="1:43" ht="15.75" thickTop="1">
      <c r="A11" s="75"/>
      <c r="B11" s="44"/>
      <c r="C11" s="45"/>
      <c r="D11" s="45"/>
      <c r="E11" s="45"/>
      <c r="F11" s="133" t="s">
        <v>21</v>
      </c>
      <c r="G11" s="235" t="s">
        <v>192</v>
      </c>
      <c r="H11" s="236"/>
      <c r="I11" s="134" t="s">
        <v>233</v>
      </c>
      <c r="J11" s="237" t="s">
        <v>243</v>
      </c>
      <c r="K11" s="239" t="s">
        <v>244</v>
      </c>
      <c r="L11" s="106"/>
      <c r="M11" s="106"/>
      <c r="N11" s="106"/>
      <c r="O11" s="106"/>
      <c r="P11" s="46"/>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row>
    <row r="12" spans="1:43" ht="15">
      <c r="A12" s="75"/>
      <c r="B12" s="44"/>
      <c r="C12" s="45"/>
      <c r="D12" s="45"/>
      <c r="E12" s="45"/>
      <c r="F12" s="135"/>
      <c r="G12" s="136" t="s">
        <v>27</v>
      </c>
      <c r="H12" s="136" t="s">
        <v>28</v>
      </c>
      <c r="I12" s="137"/>
      <c r="J12" s="238"/>
      <c r="K12" s="240"/>
      <c r="L12" s="106"/>
      <c r="M12" s="106"/>
      <c r="N12" s="106"/>
      <c r="O12" s="106"/>
      <c r="P12" s="46"/>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row>
    <row r="13" spans="1:43" ht="15">
      <c r="A13" s="75"/>
      <c r="B13" s="44"/>
      <c r="C13" s="45"/>
      <c r="D13" s="45"/>
      <c r="E13" s="45"/>
      <c r="F13" s="241" t="s">
        <v>245</v>
      </c>
      <c r="G13" s="138" t="s">
        <v>246</v>
      </c>
      <c r="H13" s="138" t="s">
        <v>247</v>
      </c>
      <c r="I13" s="139" t="s">
        <v>32</v>
      </c>
      <c r="J13" s="140">
        <v>22697</v>
      </c>
      <c r="K13" s="141">
        <v>16805</v>
      </c>
      <c r="L13" s="106"/>
      <c r="M13" s="106"/>
      <c r="N13" s="106"/>
      <c r="O13" s="106"/>
      <c r="P13" s="46"/>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row>
    <row r="14" spans="1:43" ht="15">
      <c r="A14" s="75"/>
      <c r="B14" s="44"/>
      <c r="C14" s="45"/>
      <c r="D14" s="45"/>
      <c r="E14" s="45"/>
      <c r="F14" s="242"/>
      <c r="G14" s="138" t="s">
        <v>248</v>
      </c>
      <c r="H14" s="138" t="s">
        <v>249</v>
      </c>
      <c r="I14" s="139" t="s">
        <v>32</v>
      </c>
      <c r="J14" s="244">
        <v>66953</v>
      </c>
      <c r="K14" s="246">
        <v>1433</v>
      </c>
      <c r="L14" s="106"/>
      <c r="M14" s="106"/>
      <c r="N14" s="106"/>
      <c r="O14" s="106"/>
      <c r="P14" s="46"/>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row>
    <row r="15" spans="1:43" ht="15">
      <c r="A15" s="75"/>
      <c r="B15" s="44"/>
      <c r="C15" s="45"/>
      <c r="D15" s="45"/>
      <c r="E15" s="45"/>
      <c r="F15" s="243"/>
      <c r="G15" s="138" t="s">
        <v>250</v>
      </c>
      <c r="H15" s="138" t="s">
        <v>251</v>
      </c>
      <c r="I15" s="139" t="s">
        <v>32</v>
      </c>
      <c r="J15" s="245"/>
      <c r="K15" s="247"/>
      <c r="L15" s="106"/>
      <c r="M15" s="106"/>
      <c r="N15" s="106"/>
      <c r="O15" s="106"/>
      <c r="P15" s="46"/>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row>
    <row r="16" spans="1:43" ht="15">
      <c r="A16" s="75"/>
      <c r="B16" s="44"/>
      <c r="C16" s="45"/>
      <c r="D16" s="45"/>
      <c r="E16" s="45"/>
      <c r="F16" s="142" t="s">
        <v>29</v>
      </c>
      <c r="G16" s="138" t="s">
        <v>30</v>
      </c>
      <c r="H16" s="138" t="s">
        <v>252</v>
      </c>
      <c r="I16" s="139" t="s">
        <v>32</v>
      </c>
      <c r="J16" s="140">
        <v>4865</v>
      </c>
      <c r="K16" s="141">
        <v>4319</v>
      </c>
      <c r="L16" s="106"/>
      <c r="M16" s="106"/>
      <c r="N16" s="106"/>
      <c r="O16" s="106"/>
      <c r="P16" s="46"/>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row>
    <row r="17" spans="1:43" ht="15">
      <c r="A17" s="75"/>
      <c r="B17" s="44"/>
      <c r="C17" s="45"/>
      <c r="D17" s="45"/>
      <c r="E17" s="45"/>
      <c r="F17" s="142" t="s">
        <v>253</v>
      </c>
      <c r="G17" s="138" t="s">
        <v>254</v>
      </c>
      <c r="H17" s="138" t="s">
        <v>255</v>
      </c>
      <c r="I17" s="139" t="s">
        <v>32</v>
      </c>
      <c r="J17" s="140">
        <v>740</v>
      </c>
      <c r="K17" s="141">
        <v>1068</v>
      </c>
      <c r="L17" s="106"/>
      <c r="M17" s="106"/>
      <c r="N17" s="106"/>
      <c r="O17" s="106"/>
      <c r="P17" s="46"/>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row>
    <row r="18" spans="1:43" ht="30">
      <c r="A18" s="75"/>
      <c r="B18" s="44"/>
      <c r="C18" s="45"/>
      <c r="D18" s="45"/>
      <c r="E18" s="45"/>
      <c r="F18" s="142" t="s">
        <v>256</v>
      </c>
      <c r="G18" s="138" t="s">
        <v>257</v>
      </c>
      <c r="H18" s="138" t="s">
        <v>258</v>
      </c>
      <c r="I18" s="139" t="s">
        <v>54</v>
      </c>
      <c r="J18" s="244">
        <v>145443</v>
      </c>
      <c r="K18" s="246">
        <v>32280</v>
      </c>
      <c r="L18" s="106"/>
      <c r="M18" s="106"/>
      <c r="N18" s="106"/>
      <c r="O18" s="106"/>
      <c r="P18" s="46"/>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row>
    <row r="19" spans="1:43" ht="30">
      <c r="A19" s="75"/>
      <c r="B19" s="44"/>
      <c r="C19" s="45"/>
      <c r="D19" s="45"/>
      <c r="E19" s="45"/>
      <c r="F19" s="142" t="s">
        <v>259</v>
      </c>
      <c r="G19" s="138" t="s">
        <v>260</v>
      </c>
      <c r="H19" s="138" t="s">
        <v>261</v>
      </c>
      <c r="I19" s="139" t="s">
        <v>54</v>
      </c>
      <c r="J19" s="245"/>
      <c r="K19" s="247"/>
      <c r="L19" s="106"/>
      <c r="M19" s="106"/>
      <c r="N19" s="106"/>
      <c r="O19" s="106"/>
      <c r="P19" s="46"/>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row>
    <row r="20" spans="1:43" ht="15">
      <c r="A20" s="75"/>
      <c r="B20" s="44"/>
      <c r="C20" s="45"/>
      <c r="D20" s="45"/>
      <c r="E20" s="45"/>
      <c r="F20" s="142" t="s">
        <v>262</v>
      </c>
      <c r="G20" s="138" t="s">
        <v>45</v>
      </c>
      <c r="H20" s="138" t="s">
        <v>263</v>
      </c>
      <c r="I20" s="139" t="s">
        <v>32</v>
      </c>
      <c r="J20" s="140">
        <v>9588</v>
      </c>
      <c r="K20" s="141">
        <v>7356</v>
      </c>
      <c r="L20" s="106"/>
      <c r="M20" s="106"/>
      <c r="N20" s="106"/>
      <c r="O20" s="106"/>
      <c r="P20" s="46"/>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row>
    <row r="21" spans="1:43" ht="15">
      <c r="A21" s="75"/>
      <c r="B21" s="44"/>
      <c r="C21" s="45"/>
      <c r="D21" s="45"/>
      <c r="E21" s="45"/>
      <c r="F21" s="142" t="s">
        <v>264</v>
      </c>
      <c r="G21" s="138" t="s">
        <v>52</v>
      </c>
      <c r="H21" s="138" t="s">
        <v>53</v>
      </c>
      <c r="I21" s="139" t="s">
        <v>54</v>
      </c>
      <c r="J21" s="140"/>
      <c r="K21" s="141"/>
      <c r="L21" s="106"/>
      <c r="M21" s="106"/>
      <c r="N21" s="106"/>
      <c r="O21" s="106"/>
      <c r="P21" s="46"/>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row>
    <row r="22" spans="1:43" ht="15">
      <c r="A22" s="75"/>
      <c r="B22" s="44"/>
      <c r="C22" s="45"/>
      <c r="D22" s="45"/>
      <c r="E22" s="45"/>
      <c r="F22" s="142" t="s">
        <v>265</v>
      </c>
      <c r="G22" s="138" t="s">
        <v>58</v>
      </c>
      <c r="H22" s="138" t="s">
        <v>59</v>
      </c>
      <c r="I22" s="139" t="s">
        <v>54</v>
      </c>
      <c r="J22" s="140">
        <v>11232</v>
      </c>
      <c r="K22" s="141">
        <v>3860</v>
      </c>
      <c r="L22" s="106"/>
      <c r="M22" s="106"/>
      <c r="N22" s="106"/>
      <c r="O22" s="106"/>
      <c r="P22" s="46"/>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row>
    <row r="23" spans="1:43" ht="15">
      <c r="A23" s="75"/>
      <c r="B23" s="44"/>
      <c r="C23" s="45"/>
      <c r="D23" s="45"/>
      <c r="E23" s="45"/>
      <c r="F23" s="142" t="s">
        <v>266</v>
      </c>
      <c r="G23" s="138" t="s">
        <v>63</v>
      </c>
      <c r="H23" s="138" t="s">
        <v>64</v>
      </c>
      <c r="I23" s="139" t="s">
        <v>54</v>
      </c>
      <c r="J23" s="140">
        <v>32863</v>
      </c>
      <c r="K23" s="141">
        <v>4831</v>
      </c>
      <c r="L23" s="106"/>
      <c r="M23" s="106"/>
      <c r="N23" s="106"/>
      <c r="O23" s="106"/>
      <c r="P23" s="46"/>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row>
    <row r="24" spans="1:43" ht="30">
      <c r="A24" s="75"/>
      <c r="B24" s="44"/>
      <c r="C24" s="45"/>
      <c r="D24" s="45"/>
      <c r="E24" s="45"/>
      <c r="F24" s="143" t="s">
        <v>267</v>
      </c>
      <c r="G24" s="144" t="s">
        <v>72</v>
      </c>
      <c r="H24" s="144" t="s">
        <v>268</v>
      </c>
      <c r="I24" s="145" t="s">
        <v>54</v>
      </c>
      <c r="J24" s="146">
        <v>118669</v>
      </c>
      <c r="K24" s="141">
        <v>10322</v>
      </c>
      <c r="L24" s="106"/>
      <c r="M24" s="106"/>
      <c r="N24" s="106"/>
      <c r="O24" s="106"/>
      <c r="P24" s="46"/>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row>
    <row r="25" spans="1:43" ht="15">
      <c r="A25" s="75"/>
      <c r="B25" s="44"/>
      <c r="C25" s="45"/>
      <c r="D25" s="45"/>
      <c r="E25" s="45"/>
      <c r="F25" s="142" t="s">
        <v>269</v>
      </c>
      <c r="G25" s="147" t="s">
        <v>79</v>
      </c>
      <c r="H25" s="147" t="s">
        <v>80</v>
      </c>
      <c r="I25" s="139" t="s">
        <v>54</v>
      </c>
      <c r="J25" s="140">
        <v>105879</v>
      </c>
      <c r="K25" s="141">
        <v>6317</v>
      </c>
      <c r="L25" s="106"/>
      <c r="M25" s="106"/>
      <c r="N25" s="106"/>
      <c r="O25" s="106"/>
      <c r="P25" s="46"/>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row>
    <row r="26" spans="1:43" ht="15">
      <c r="A26" s="75"/>
      <c r="B26" s="44"/>
      <c r="C26" s="45"/>
      <c r="D26" s="45"/>
      <c r="E26" s="45"/>
      <c r="F26" s="142" t="s">
        <v>270</v>
      </c>
      <c r="G26" s="138" t="s">
        <v>88</v>
      </c>
      <c r="H26" s="138" t="s">
        <v>89</v>
      </c>
      <c r="I26" s="139" t="s">
        <v>54</v>
      </c>
      <c r="J26" s="244">
        <v>284897</v>
      </c>
      <c r="K26" s="246">
        <v>74192</v>
      </c>
      <c r="L26" s="106"/>
      <c r="M26" s="106"/>
      <c r="N26" s="106"/>
      <c r="O26" s="106"/>
      <c r="P26" s="46"/>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row>
    <row r="27" spans="1:43" ht="15">
      <c r="A27" s="75"/>
      <c r="B27" s="44"/>
      <c r="C27" s="45"/>
      <c r="D27" s="45"/>
      <c r="E27" s="45"/>
      <c r="F27" s="142" t="s">
        <v>174</v>
      </c>
      <c r="G27" s="138" t="s">
        <v>175</v>
      </c>
      <c r="H27" s="138" t="s">
        <v>176</v>
      </c>
      <c r="I27" s="139" t="s">
        <v>176</v>
      </c>
      <c r="J27" s="245"/>
      <c r="K27" s="247"/>
      <c r="L27" s="106"/>
      <c r="M27" s="106"/>
      <c r="N27" s="106"/>
      <c r="O27" s="106"/>
      <c r="P27" s="46"/>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row>
    <row r="28" spans="1:43" ht="30">
      <c r="A28" s="75"/>
      <c r="B28" s="44"/>
      <c r="C28" s="45"/>
      <c r="D28" s="45"/>
      <c r="E28" s="45"/>
      <c r="F28" s="148" t="s">
        <v>271</v>
      </c>
      <c r="G28" s="138" t="s">
        <v>95</v>
      </c>
      <c r="H28" s="138" t="s">
        <v>272</v>
      </c>
      <c r="I28" s="139" t="s">
        <v>54</v>
      </c>
      <c r="J28" s="244">
        <v>475393</v>
      </c>
      <c r="K28" s="246">
        <v>317000</v>
      </c>
      <c r="L28" s="106"/>
      <c r="M28" s="106"/>
      <c r="N28" s="106"/>
      <c r="O28" s="106"/>
      <c r="P28" s="46"/>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row>
    <row r="29" spans="1:43" ht="15">
      <c r="A29" s="75"/>
      <c r="B29" s="44"/>
      <c r="C29" s="45"/>
      <c r="D29" s="45"/>
      <c r="E29" s="45"/>
      <c r="F29" s="149"/>
      <c r="G29" s="138" t="s">
        <v>105</v>
      </c>
      <c r="H29" s="138" t="s">
        <v>106</v>
      </c>
      <c r="I29" s="139" t="s">
        <v>54</v>
      </c>
      <c r="J29" s="248"/>
      <c r="K29" s="249"/>
      <c r="L29" s="106"/>
      <c r="M29" s="106"/>
      <c r="N29" s="106"/>
      <c r="O29" s="106"/>
      <c r="P29" s="46"/>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row>
    <row r="30" spans="1:43" ht="15">
      <c r="A30" s="75"/>
      <c r="B30" s="44"/>
      <c r="C30" s="45"/>
      <c r="D30" s="45"/>
      <c r="E30" s="45"/>
      <c r="F30" s="250" t="s">
        <v>154</v>
      </c>
      <c r="G30" s="138" t="s">
        <v>238</v>
      </c>
      <c r="H30" s="138" t="s">
        <v>239</v>
      </c>
      <c r="I30" s="139" t="s">
        <v>112</v>
      </c>
      <c r="J30" s="248"/>
      <c r="K30" s="249"/>
      <c r="L30" s="106"/>
      <c r="M30" s="106"/>
      <c r="N30" s="106"/>
      <c r="O30" s="106"/>
      <c r="P30" s="46"/>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row>
    <row r="31" spans="1:43" ht="15">
      <c r="A31" s="75"/>
      <c r="B31" s="44"/>
      <c r="C31" s="45"/>
      <c r="D31" s="45"/>
      <c r="E31" s="45"/>
      <c r="F31" s="251"/>
      <c r="G31" s="138" t="s">
        <v>155</v>
      </c>
      <c r="H31" s="138" t="s">
        <v>156</v>
      </c>
      <c r="I31" s="139" t="s">
        <v>112</v>
      </c>
      <c r="J31" s="248"/>
      <c r="K31" s="249"/>
      <c r="L31" s="106"/>
      <c r="M31" s="106"/>
      <c r="N31" s="106"/>
      <c r="O31" s="106"/>
      <c r="P31" s="46"/>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row>
    <row r="32" spans="1:43" ht="30">
      <c r="A32" s="75"/>
      <c r="B32" s="44"/>
      <c r="C32" s="45"/>
      <c r="D32" s="45"/>
      <c r="E32" s="45"/>
      <c r="F32" s="150" t="s">
        <v>273</v>
      </c>
      <c r="G32" s="138" t="s">
        <v>274</v>
      </c>
      <c r="H32" s="138" t="s">
        <v>275</v>
      </c>
      <c r="I32" s="139" t="s">
        <v>223</v>
      </c>
      <c r="J32" s="248"/>
      <c r="K32" s="249"/>
      <c r="L32" s="106"/>
      <c r="M32" s="106"/>
      <c r="N32" s="106"/>
      <c r="O32" s="106"/>
      <c r="P32" s="46"/>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row>
    <row r="33" spans="1:43" ht="15">
      <c r="A33" s="75"/>
      <c r="B33" s="44"/>
      <c r="C33" s="45"/>
      <c r="D33" s="45"/>
      <c r="E33" s="45"/>
      <c r="F33" s="151" t="s">
        <v>220</v>
      </c>
      <c r="G33" s="138" t="s">
        <v>221</v>
      </c>
      <c r="H33" s="138" t="s">
        <v>222</v>
      </c>
      <c r="I33" s="139" t="s">
        <v>223</v>
      </c>
      <c r="J33" s="245"/>
      <c r="K33" s="247"/>
      <c r="L33" s="106"/>
      <c r="M33" s="106"/>
      <c r="N33" s="106"/>
      <c r="O33" s="106"/>
      <c r="P33" s="46"/>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row>
    <row r="34" spans="1:43" ht="15">
      <c r="A34" s="75"/>
      <c r="B34" s="44"/>
      <c r="C34" s="45"/>
      <c r="D34" s="45"/>
      <c r="E34" s="45"/>
      <c r="F34" s="250" t="s">
        <v>109</v>
      </c>
      <c r="G34" s="152" t="s">
        <v>110</v>
      </c>
      <c r="H34" s="152" t="s">
        <v>276</v>
      </c>
      <c r="I34" s="152" t="s">
        <v>112</v>
      </c>
      <c r="J34" s="140">
        <v>21195</v>
      </c>
      <c r="K34" s="141">
        <v>3356</v>
      </c>
      <c r="L34" s="106"/>
      <c r="M34" s="106"/>
      <c r="N34" s="106"/>
      <c r="O34" s="106"/>
      <c r="P34" s="46"/>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row>
    <row r="35" spans="1:43" ht="15">
      <c r="A35" s="75"/>
      <c r="B35" s="44"/>
      <c r="C35" s="45"/>
      <c r="D35" s="45"/>
      <c r="E35" s="45"/>
      <c r="F35" s="252"/>
      <c r="G35" s="152" t="s">
        <v>117</v>
      </c>
      <c r="H35" s="152" t="s">
        <v>118</v>
      </c>
      <c r="I35" s="152" t="s">
        <v>112</v>
      </c>
      <c r="J35" s="244">
        <v>24363</v>
      </c>
      <c r="K35" s="246">
        <v>8083</v>
      </c>
      <c r="L35" s="106"/>
      <c r="M35" s="106"/>
      <c r="N35" s="106"/>
      <c r="O35" s="106"/>
      <c r="P35" s="46"/>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row>
    <row r="36" spans="1:43" ht="15">
      <c r="A36" s="75"/>
      <c r="B36" s="44"/>
      <c r="C36" s="45"/>
      <c r="D36" s="45"/>
      <c r="E36" s="45"/>
      <c r="F36" s="252"/>
      <c r="G36" s="152" t="s">
        <v>124</v>
      </c>
      <c r="H36" s="152" t="s">
        <v>125</v>
      </c>
      <c r="I36" s="152" t="s">
        <v>112</v>
      </c>
      <c r="J36" s="245"/>
      <c r="K36" s="247"/>
      <c r="L36" s="106"/>
      <c r="M36" s="106"/>
      <c r="N36" s="106"/>
      <c r="O36" s="106"/>
      <c r="P36" s="46"/>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row>
    <row r="37" spans="1:43" ht="15">
      <c r="A37" s="75"/>
      <c r="B37" s="44"/>
      <c r="C37" s="45"/>
      <c r="D37" s="45"/>
      <c r="E37" s="45"/>
      <c r="F37" s="252"/>
      <c r="G37" s="152" t="s">
        <v>131</v>
      </c>
      <c r="H37" s="152" t="s">
        <v>277</v>
      </c>
      <c r="I37" s="152" t="s">
        <v>112</v>
      </c>
      <c r="J37" s="140">
        <v>500</v>
      </c>
      <c r="K37" s="141">
        <v>219</v>
      </c>
      <c r="L37" s="106"/>
      <c r="M37" s="106"/>
      <c r="N37" s="106"/>
      <c r="O37" s="106"/>
      <c r="P37" s="46"/>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row>
    <row r="38" spans="1:43" ht="15">
      <c r="A38" s="75"/>
      <c r="B38" s="44"/>
      <c r="C38" s="45"/>
      <c r="D38" s="45"/>
      <c r="E38" s="45"/>
      <c r="F38" s="251"/>
      <c r="G38" s="152" t="s">
        <v>140</v>
      </c>
      <c r="H38" s="152" t="s">
        <v>141</v>
      </c>
      <c r="I38" s="152" t="s">
        <v>112</v>
      </c>
      <c r="J38" s="153">
        <v>2452</v>
      </c>
      <c r="K38" s="141">
        <v>2247</v>
      </c>
      <c r="L38" s="106"/>
      <c r="M38" s="106"/>
      <c r="N38" s="106"/>
      <c r="O38" s="106"/>
      <c r="P38" s="46"/>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row>
    <row r="39" spans="1:43" ht="15">
      <c r="A39" s="75"/>
      <c r="B39" s="44"/>
      <c r="C39" s="45"/>
      <c r="D39" s="45"/>
      <c r="E39" s="45"/>
      <c r="F39" s="150" t="s">
        <v>159</v>
      </c>
      <c r="G39" s="138" t="s">
        <v>160</v>
      </c>
      <c r="H39" s="138" t="s">
        <v>161</v>
      </c>
      <c r="I39" s="139" t="s">
        <v>112</v>
      </c>
      <c r="J39" s="140">
        <v>168</v>
      </c>
      <c r="K39" s="141">
        <v>299</v>
      </c>
      <c r="L39" s="106"/>
      <c r="M39" s="106"/>
      <c r="N39" s="106"/>
      <c r="O39" s="106"/>
      <c r="P39" s="46"/>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row>
    <row r="40" spans="1:43" ht="30">
      <c r="A40" s="75"/>
      <c r="B40" s="44"/>
      <c r="C40" s="45"/>
      <c r="D40" s="45"/>
      <c r="E40" s="45"/>
      <c r="F40" s="150" t="s">
        <v>278</v>
      </c>
      <c r="G40" s="152" t="s">
        <v>279</v>
      </c>
      <c r="H40" s="152" t="s">
        <v>280</v>
      </c>
      <c r="I40" s="152" t="s">
        <v>223</v>
      </c>
      <c r="J40" s="253">
        <v>93</v>
      </c>
      <c r="K40" s="246">
        <v>33</v>
      </c>
      <c r="L40" s="106"/>
      <c r="M40" s="106"/>
      <c r="N40" s="106"/>
      <c r="O40" s="106"/>
      <c r="P40" s="46"/>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row>
    <row r="41" spans="1:43" ht="15.75" thickBot="1">
      <c r="A41" s="75"/>
      <c r="B41" s="44"/>
      <c r="C41" s="45"/>
      <c r="D41" s="45"/>
      <c r="E41" s="45"/>
      <c r="F41" s="154"/>
      <c r="G41" s="155" t="s">
        <v>281</v>
      </c>
      <c r="H41" s="155" t="s">
        <v>282</v>
      </c>
      <c r="I41" s="155" t="s">
        <v>223</v>
      </c>
      <c r="J41" s="254"/>
      <c r="K41" s="255"/>
      <c r="L41" s="106"/>
      <c r="M41" s="106"/>
      <c r="N41" s="106"/>
      <c r="O41" s="106"/>
      <c r="P41" s="46"/>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row>
    <row r="42" spans="1:43" ht="16.5" thickTop="1" thickBot="1">
      <c r="A42" s="75"/>
      <c r="B42" s="44"/>
      <c r="C42" s="45"/>
      <c r="D42" s="45"/>
      <c r="E42" s="45"/>
      <c r="F42" s="256" t="s">
        <v>283</v>
      </c>
      <c r="G42" s="257"/>
      <c r="H42" s="257"/>
      <c r="I42" s="257"/>
      <c r="J42" s="156">
        <f>SUM(J13:J41)</f>
        <v>1327990</v>
      </c>
      <c r="K42" s="157">
        <f>SUM(K13:K41)</f>
        <v>494020</v>
      </c>
      <c r="L42" s="106"/>
      <c r="M42" s="106"/>
      <c r="N42" s="106"/>
      <c r="O42" s="106"/>
      <c r="P42" s="46"/>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row>
    <row r="43" spans="1:43" ht="16.5" thickTop="1">
      <c r="A43" s="75"/>
      <c r="B43" s="44"/>
      <c r="C43" s="45"/>
      <c r="D43" s="45"/>
      <c r="E43" s="45"/>
      <c r="F43" s="45"/>
      <c r="G43" s="106"/>
      <c r="H43" s="106"/>
      <c r="I43" s="101"/>
      <c r="J43" s="106"/>
      <c r="K43" s="106"/>
      <c r="L43" s="106"/>
      <c r="M43" s="106"/>
      <c r="N43" s="106"/>
      <c r="O43" s="106"/>
      <c r="P43" s="46"/>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row>
    <row r="44" spans="1:43" ht="21" customHeight="1" thickBot="1">
      <c r="A44" s="75"/>
      <c r="B44" s="44"/>
      <c r="C44" s="45"/>
      <c r="D44" s="45"/>
      <c r="E44" s="45"/>
      <c r="F44" s="204" t="s">
        <v>284</v>
      </c>
      <c r="G44" s="204"/>
      <c r="H44" s="204"/>
      <c r="I44" s="204"/>
      <c r="J44" s="204"/>
      <c r="K44" s="204"/>
      <c r="L44" s="204"/>
      <c r="M44" s="204"/>
      <c r="N44" s="204"/>
      <c r="O44" s="101"/>
      <c r="P44" s="46"/>
      <c r="Q44" s="75"/>
      <c r="R44" s="49"/>
      <c r="S44" s="49"/>
      <c r="T44" s="49"/>
      <c r="U44" s="75"/>
      <c r="V44" s="75"/>
      <c r="W44" s="75"/>
      <c r="X44" s="75"/>
      <c r="Y44" s="75"/>
      <c r="Z44" s="75"/>
      <c r="AA44" s="75"/>
      <c r="AB44" s="75"/>
      <c r="AC44" s="75"/>
      <c r="AD44" s="75"/>
      <c r="AE44" s="75"/>
      <c r="AF44" s="75"/>
      <c r="AG44" s="75"/>
      <c r="AH44" s="75"/>
      <c r="AI44" s="75"/>
      <c r="AJ44" s="75"/>
      <c r="AK44" s="75"/>
      <c r="AL44" s="75"/>
      <c r="AM44" s="75"/>
      <c r="AN44" s="75"/>
      <c r="AO44" s="75"/>
      <c r="AP44" s="75"/>
      <c r="AQ44" s="75"/>
    </row>
    <row r="45" spans="1:43" ht="30" customHeight="1" thickTop="1">
      <c r="A45" s="75"/>
      <c r="B45" s="44"/>
      <c r="C45" s="45"/>
      <c r="D45" s="45"/>
      <c r="E45" s="45"/>
      <c r="F45" s="258" t="s">
        <v>21</v>
      </c>
      <c r="G45" s="235" t="s">
        <v>192</v>
      </c>
      <c r="H45" s="260"/>
      <c r="I45" s="237" t="s">
        <v>233</v>
      </c>
      <c r="J45" s="237" t="s">
        <v>285</v>
      </c>
      <c r="K45" s="237" t="s">
        <v>286</v>
      </c>
      <c r="L45" s="261" t="s">
        <v>234</v>
      </c>
      <c r="M45" s="237" t="s">
        <v>243</v>
      </c>
      <c r="N45" s="239" t="s">
        <v>244</v>
      </c>
      <c r="O45" s="101"/>
      <c r="P45" s="46"/>
      <c r="Q45" s="75"/>
      <c r="R45" s="49"/>
      <c r="S45" s="49"/>
      <c r="T45" s="49"/>
      <c r="U45" s="75"/>
      <c r="V45" s="75"/>
      <c r="W45" s="75"/>
      <c r="X45" s="75"/>
      <c r="Y45" s="75"/>
      <c r="Z45" s="75"/>
      <c r="AA45" s="75"/>
      <c r="AB45" s="75"/>
      <c r="AC45" s="75"/>
      <c r="AD45" s="75"/>
      <c r="AE45" s="75"/>
      <c r="AF45" s="75"/>
      <c r="AG45" s="75"/>
      <c r="AH45" s="75"/>
      <c r="AI45" s="75"/>
      <c r="AJ45" s="75"/>
      <c r="AK45" s="75"/>
      <c r="AL45" s="75"/>
      <c r="AM45" s="75"/>
      <c r="AN45" s="75"/>
      <c r="AO45" s="75"/>
      <c r="AP45" s="75"/>
      <c r="AQ45" s="75"/>
    </row>
    <row r="46" spans="1:43" ht="18">
      <c r="A46" s="75"/>
      <c r="B46" s="44"/>
      <c r="C46" s="45"/>
      <c r="D46" s="45"/>
      <c r="E46" s="45"/>
      <c r="F46" s="259"/>
      <c r="G46" s="158" t="s">
        <v>27</v>
      </c>
      <c r="H46" s="158" t="s">
        <v>28</v>
      </c>
      <c r="I46" s="238"/>
      <c r="J46" s="238"/>
      <c r="K46" s="238"/>
      <c r="L46" s="262"/>
      <c r="M46" s="238"/>
      <c r="N46" s="240"/>
      <c r="O46" s="101"/>
      <c r="P46" s="46"/>
      <c r="Q46" s="75"/>
      <c r="R46" s="49"/>
      <c r="S46" s="49"/>
      <c r="T46" s="49"/>
      <c r="U46" s="75"/>
      <c r="V46" s="75"/>
      <c r="W46" s="75"/>
      <c r="X46" s="75"/>
      <c r="Y46" s="75"/>
      <c r="Z46" s="75"/>
      <c r="AA46" s="75"/>
      <c r="AB46" s="75"/>
      <c r="AC46" s="75"/>
      <c r="AD46" s="75"/>
      <c r="AE46" s="75"/>
      <c r="AF46" s="75"/>
      <c r="AG46" s="75"/>
      <c r="AH46" s="75"/>
      <c r="AI46" s="75"/>
      <c r="AJ46" s="75"/>
      <c r="AK46" s="75"/>
      <c r="AL46" s="75"/>
      <c r="AM46" s="75"/>
      <c r="AN46" s="75"/>
      <c r="AO46" s="75"/>
      <c r="AP46" s="75"/>
      <c r="AQ46" s="75"/>
    </row>
    <row r="47" spans="1:43" ht="18">
      <c r="A47" s="75"/>
      <c r="B47" s="44"/>
      <c r="C47" s="45"/>
      <c r="D47" s="45"/>
      <c r="E47" s="45"/>
      <c r="F47" s="263" t="s">
        <v>29</v>
      </c>
      <c r="G47" s="265" t="s">
        <v>30</v>
      </c>
      <c r="H47" s="267" t="s">
        <v>31</v>
      </c>
      <c r="I47" s="267" t="s">
        <v>32</v>
      </c>
      <c r="J47" s="159" t="s">
        <v>287</v>
      </c>
      <c r="K47" s="159" t="s">
        <v>288</v>
      </c>
      <c r="L47" s="160">
        <v>5120</v>
      </c>
      <c r="M47" s="161">
        <v>3875</v>
      </c>
      <c r="N47" s="162">
        <v>3924</v>
      </c>
      <c r="O47" s="101"/>
      <c r="P47" s="46"/>
      <c r="Q47" s="75"/>
      <c r="R47" s="49"/>
      <c r="S47" s="49"/>
      <c r="T47" s="49"/>
      <c r="U47" s="75"/>
      <c r="V47" s="75"/>
      <c r="W47" s="75"/>
      <c r="X47" s="75"/>
      <c r="Y47" s="75"/>
      <c r="Z47" s="75"/>
      <c r="AA47" s="75"/>
      <c r="AB47" s="75"/>
      <c r="AC47" s="75"/>
      <c r="AD47" s="75"/>
      <c r="AE47" s="75"/>
      <c r="AF47" s="75"/>
      <c r="AG47" s="75"/>
      <c r="AH47" s="75"/>
      <c r="AI47" s="75"/>
      <c r="AJ47" s="75"/>
      <c r="AK47" s="75"/>
      <c r="AL47" s="75"/>
      <c r="AM47" s="75"/>
      <c r="AN47" s="75"/>
      <c r="AO47" s="75"/>
      <c r="AP47" s="75"/>
      <c r="AQ47" s="75"/>
    </row>
    <row r="48" spans="1:43" ht="18">
      <c r="A48" s="75"/>
      <c r="B48" s="44"/>
      <c r="C48" s="45"/>
      <c r="D48" s="45"/>
      <c r="E48" s="45"/>
      <c r="F48" s="264"/>
      <c r="G48" s="266"/>
      <c r="H48" s="268"/>
      <c r="I48" s="268"/>
      <c r="J48" s="159" t="s">
        <v>289</v>
      </c>
      <c r="K48" s="159" t="s">
        <v>288</v>
      </c>
      <c r="L48" s="160">
        <v>2580</v>
      </c>
      <c r="M48" s="153">
        <v>2058</v>
      </c>
      <c r="N48" s="162">
        <v>1767</v>
      </c>
      <c r="O48" s="101"/>
      <c r="P48" s="46"/>
      <c r="Q48" s="75"/>
      <c r="R48" s="49"/>
      <c r="S48" s="49"/>
      <c r="T48" s="49"/>
      <c r="U48" s="75"/>
      <c r="V48" s="75"/>
      <c r="W48" s="75"/>
      <c r="X48" s="75"/>
      <c r="Y48" s="75"/>
      <c r="Z48" s="75"/>
      <c r="AA48" s="75"/>
      <c r="AB48" s="75"/>
      <c r="AC48" s="75"/>
      <c r="AD48" s="75"/>
      <c r="AE48" s="75"/>
      <c r="AF48" s="75"/>
      <c r="AG48" s="75"/>
      <c r="AH48" s="75"/>
      <c r="AI48" s="75"/>
      <c r="AJ48" s="75"/>
      <c r="AK48" s="75"/>
      <c r="AL48" s="75"/>
      <c r="AM48" s="75"/>
      <c r="AN48" s="75"/>
      <c r="AO48" s="75"/>
      <c r="AP48" s="75"/>
      <c r="AQ48" s="75"/>
    </row>
    <row r="49" spans="1:43" ht="18">
      <c r="A49" s="75"/>
      <c r="B49" s="44"/>
      <c r="C49" s="45"/>
      <c r="D49" s="45"/>
      <c r="E49" s="45"/>
      <c r="F49" s="151" t="s">
        <v>57</v>
      </c>
      <c r="G49" s="159" t="s">
        <v>58</v>
      </c>
      <c r="H49" s="159" t="s">
        <v>59</v>
      </c>
      <c r="I49" s="159" t="s">
        <v>54</v>
      </c>
      <c r="J49" s="159" t="s">
        <v>290</v>
      </c>
      <c r="K49" s="159" t="s">
        <v>288</v>
      </c>
      <c r="L49" s="160">
        <v>2500</v>
      </c>
      <c r="M49" s="161">
        <v>2056</v>
      </c>
      <c r="N49" s="162">
        <v>2360</v>
      </c>
      <c r="O49" s="101"/>
      <c r="P49" s="46"/>
      <c r="Q49" s="75"/>
      <c r="R49" s="49"/>
      <c r="S49" s="49"/>
      <c r="T49" s="49"/>
      <c r="U49" s="75"/>
      <c r="V49" s="75"/>
      <c r="W49" s="75"/>
      <c r="X49" s="75"/>
      <c r="Y49" s="75"/>
      <c r="Z49" s="75"/>
      <c r="AA49" s="75"/>
      <c r="AB49" s="75"/>
      <c r="AC49" s="75"/>
      <c r="AD49" s="75"/>
      <c r="AE49" s="75"/>
      <c r="AF49" s="75"/>
      <c r="AG49" s="75"/>
      <c r="AH49" s="75"/>
      <c r="AI49" s="75"/>
      <c r="AJ49" s="75"/>
      <c r="AK49" s="75"/>
      <c r="AL49" s="75"/>
      <c r="AM49" s="75"/>
      <c r="AN49" s="75"/>
      <c r="AO49" s="75"/>
      <c r="AP49" s="75"/>
      <c r="AQ49" s="75"/>
    </row>
    <row r="50" spans="1:43" ht="30" customHeight="1">
      <c r="A50" s="75"/>
      <c r="B50" s="44"/>
      <c r="C50" s="45"/>
      <c r="D50" s="45"/>
      <c r="E50" s="45"/>
      <c r="F50" s="269" t="s">
        <v>62</v>
      </c>
      <c r="G50" s="271" t="s">
        <v>63</v>
      </c>
      <c r="H50" s="271" t="s">
        <v>64</v>
      </c>
      <c r="I50" s="271" t="s">
        <v>54</v>
      </c>
      <c r="J50" s="159" t="s">
        <v>291</v>
      </c>
      <c r="K50" s="159" t="s">
        <v>288</v>
      </c>
      <c r="L50" s="160">
        <v>1900</v>
      </c>
      <c r="M50" s="161">
        <v>1708</v>
      </c>
      <c r="N50" s="162">
        <v>741</v>
      </c>
      <c r="O50" s="101"/>
      <c r="P50" s="46"/>
      <c r="Q50" s="75"/>
      <c r="R50" s="49"/>
      <c r="S50" s="49"/>
      <c r="T50" s="49"/>
      <c r="U50" s="75"/>
      <c r="V50" s="75"/>
      <c r="W50" s="75"/>
      <c r="X50" s="75"/>
      <c r="Y50" s="75"/>
      <c r="Z50" s="75"/>
      <c r="AA50" s="75"/>
      <c r="AB50" s="75"/>
      <c r="AC50" s="75"/>
      <c r="AD50" s="75"/>
      <c r="AE50" s="75"/>
      <c r="AF50" s="75"/>
      <c r="AG50" s="75"/>
      <c r="AH50" s="75"/>
      <c r="AI50" s="75"/>
      <c r="AJ50" s="75"/>
      <c r="AK50" s="75"/>
      <c r="AL50" s="75"/>
      <c r="AM50" s="75"/>
      <c r="AN50" s="75"/>
      <c r="AO50" s="75"/>
      <c r="AP50" s="75"/>
      <c r="AQ50" s="75"/>
    </row>
    <row r="51" spans="1:43" ht="18">
      <c r="A51" s="75"/>
      <c r="B51" s="44"/>
      <c r="C51" s="45"/>
      <c r="D51" s="45"/>
      <c r="E51" s="45"/>
      <c r="F51" s="270"/>
      <c r="G51" s="272"/>
      <c r="H51" s="272"/>
      <c r="I51" s="272"/>
      <c r="J51" s="164" t="s">
        <v>292</v>
      </c>
      <c r="K51" s="164" t="s">
        <v>288</v>
      </c>
      <c r="L51" s="165">
        <v>3250</v>
      </c>
      <c r="M51" s="166">
        <v>2008</v>
      </c>
      <c r="N51" s="167">
        <v>1671</v>
      </c>
      <c r="O51" s="101"/>
      <c r="P51" s="46"/>
      <c r="Q51" s="75"/>
      <c r="R51" s="49"/>
      <c r="S51" s="49"/>
      <c r="T51" s="49"/>
      <c r="U51" s="75"/>
      <c r="V51" s="75"/>
      <c r="W51" s="75"/>
      <c r="X51" s="75"/>
      <c r="Y51" s="75"/>
      <c r="Z51" s="75"/>
      <c r="AA51" s="75"/>
      <c r="AB51" s="75"/>
      <c r="AC51" s="75"/>
      <c r="AD51" s="75"/>
      <c r="AE51" s="75"/>
      <c r="AF51" s="75"/>
      <c r="AG51" s="75"/>
      <c r="AH51" s="75"/>
      <c r="AI51" s="75"/>
      <c r="AJ51" s="75"/>
      <c r="AK51" s="75"/>
      <c r="AL51" s="75"/>
      <c r="AM51" s="75"/>
      <c r="AN51" s="75"/>
      <c r="AO51" s="75"/>
      <c r="AP51" s="75"/>
      <c r="AQ51" s="75"/>
    </row>
    <row r="52" spans="1:43" ht="18">
      <c r="A52" s="75"/>
      <c r="B52" s="44"/>
      <c r="C52" s="45"/>
      <c r="D52" s="45"/>
      <c r="E52" s="45"/>
      <c r="F52" s="273" t="s">
        <v>87</v>
      </c>
      <c r="G52" s="275" t="s">
        <v>88</v>
      </c>
      <c r="H52" s="275" t="s">
        <v>89</v>
      </c>
      <c r="I52" s="275" t="s">
        <v>54</v>
      </c>
      <c r="J52" s="168" t="s">
        <v>293</v>
      </c>
      <c r="K52" s="168" t="s">
        <v>288</v>
      </c>
      <c r="L52" s="140">
        <v>3415</v>
      </c>
      <c r="M52" s="169">
        <v>1696</v>
      </c>
      <c r="N52" s="170">
        <v>3924</v>
      </c>
      <c r="O52" s="101"/>
      <c r="P52" s="46"/>
      <c r="Q52" s="75"/>
      <c r="R52" s="49"/>
      <c r="S52" s="49"/>
      <c r="T52" s="49"/>
      <c r="U52" s="75"/>
      <c r="V52" s="75"/>
      <c r="W52" s="75"/>
      <c r="X52" s="75"/>
      <c r="Y52" s="75"/>
      <c r="Z52" s="75"/>
      <c r="AA52" s="75"/>
      <c r="AB52" s="75"/>
      <c r="AC52" s="75"/>
      <c r="AD52" s="75"/>
      <c r="AE52" s="75"/>
      <c r="AF52" s="75"/>
      <c r="AG52" s="75"/>
      <c r="AH52" s="75"/>
      <c r="AI52" s="75"/>
      <c r="AJ52" s="75"/>
      <c r="AK52" s="75"/>
      <c r="AL52" s="75"/>
      <c r="AM52" s="75"/>
      <c r="AN52" s="75"/>
      <c r="AO52" s="75"/>
      <c r="AP52" s="75"/>
      <c r="AQ52" s="75"/>
    </row>
    <row r="53" spans="1:43" ht="18">
      <c r="A53" s="75"/>
      <c r="B53" s="44"/>
      <c r="C53" s="45"/>
      <c r="D53" s="45"/>
      <c r="E53" s="45"/>
      <c r="F53" s="274"/>
      <c r="G53" s="276"/>
      <c r="H53" s="276"/>
      <c r="I53" s="276"/>
      <c r="J53" s="159" t="s">
        <v>294</v>
      </c>
      <c r="K53" s="159" t="s">
        <v>288</v>
      </c>
      <c r="L53" s="160">
        <v>7391</v>
      </c>
      <c r="M53" s="161">
        <v>2082</v>
      </c>
      <c r="N53" s="162">
        <v>81</v>
      </c>
      <c r="O53" s="101"/>
      <c r="P53" s="46"/>
      <c r="Q53" s="75"/>
      <c r="R53" s="49"/>
      <c r="S53" s="49"/>
      <c r="T53" s="49"/>
      <c r="U53" s="75"/>
      <c r="V53" s="75"/>
      <c r="W53" s="75"/>
      <c r="X53" s="75"/>
      <c r="Y53" s="75"/>
      <c r="Z53" s="75"/>
      <c r="AA53" s="75"/>
      <c r="AB53" s="75"/>
      <c r="AC53" s="75"/>
      <c r="AD53" s="75"/>
      <c r="AE53" s="75"/>
      <c r="AF53" s="75"/>
      <c r="AG53" s="75"/>
      <c r="AH53" s="75"/>
      <c r="AI53" s="75"/>
      <c r="AJ53" s="75"/>
      <c r="AK53" s="75"/>
      <c r="AL53" s="75"/>
      <c r="AM53" s="75"/>
      <c r="AN53" s="75"/>
      <c r="AO53" s="75"/>
      <c r="AP53" s="75"/>
      <c r="AQ53" s="75"/>
    </row>
    <row r="54" spans="1:43" ht="18">
      <c r="A54" s="75"/>
      <c r="B54" s="44"/>
      <c r="C54" s="45"/>
      <c r="D54" s="45"/>
      <c r="E54" s="45"/>
      <c r="F54" s="274"/>
      <c r="G54" s="276"/>
      <c r="H54" s="276"/>
      <c r="I54" s="276"/>
      <c r="J54" s="159" t="s">
        <v>295</v>
      </c>
      <c r="K54" s="159" t="s">
        <v>288</v>
      </c>
      <c r="L54" s="160">
        <v>14300</v>
      </c>
      <c r="M54" s="161">
        <v>3105</v>
      </c>
      <c r="N54" s="162">
        <v>2568</v>
      </c>
      <c r="O54" s="101"/>
      <c r="P54" s="46"/>
      <c r="Q54" s="75"/>
      <c r="R54" s="49"/>
      <c r="S54" s="49"/>
      <c r="T54" s="49"/>
      <c r="U54" s="75"/>
      <c r="V54" s="75"/>
      <c r="W54" s="75"/>
      <c r="X54" s="75"/>
      <c r="Y54" s="75"/>
      <c r="Z54" s="75"/>
      <c r="AA54" s="75"/>
      <c r="AB54" s="75"/>
      <c r="AC54" s="75"/>
      <c r="AD54" s="75"/>
      <c r="AE54" s="75"/>
      <c r="AF54" s="75"/>
      <c r="AG54" s="75"/>
      <c r="AH54" s="75"/>
      <c r="AI54" s="75"/>
      <c r="AJ54" s="75"/>
      <c r="AK54" s="75"/>
      <c r="AL54" s="75"/>
      <c r="AM54" s="75"/>
      <c r="AN54" s="75"/>
      <c r="AO54" s="75"/>
      <c r="AP54" s="75"/>
      <c r="AQ54" s="75"/>
    </row>
    <row r="55" spans="1:43" ht="18">
      <c r="A55" s="75"/>
      <c r="B55" s="44"/>
      <c r="C55" s="45"/>
      <c r="D55" s="45"/>
      <c r="E55" s="45"/>
      <c r="F55" s="274"/>
      <c r="G55" s="276"/>
      <c r="H55" s="276"/>
      <c r="I55" s="276"/>
      <c r="J55" s="159" t="s">
        <v>296</v>
      </c>
      <c r="K55" s="159" t="s">
        <v>288</v>
      </c>
      <c r="L55" s="160">
        <v>4920</v>
      </c>
      <c r="M55" s="161">
        <v>6250</v>
      </c>
      <c r="N55" s="162">
        <v>976</v>
      </c>
      <c r="O55" s="101"/>
      <c r="P55" s="46"/>
      <c r="Q55" s="75"/>
      <c r="R55" s="49"/>
      <c r="S55" s="49"/>
      <c r="T55" s="49"/>
      <c r="U55" s="75"/>
      <c r="V55" s="75"/>
      <c r="W55" s="75"/>
      <c r="X55" s="75"/>
      <c r="Y55" s="75"/>
      <c r="Z55" s="75"/>
      <c r="AA55" s="75"/>
      <c r="AB55" s="75"/>
      <c r="AC55" s="75"/>
      <c r="AD55" s="75"/>
      <c r="AE55" s="75"/>
      <c r="AF55" s="75"/>
      <c r="AG55" s="75"/>
      <c r="AH55" s="75"/>
      <c r="AI55" s="75"/>
      <c r="AJ55" s="75"/>
      <c r="AK55" s="75"/>
      <c r="AL55" s="75"/>
      <c r="AM55" s="75"/>
      <c r="AN55" s="75"/>
      <c r="AO55" s="75"/>
      <c r="AP55" s="75"/>
      <c r="AQ55" s="75"/>
    </row>
    <row r="56" spans="1:43" ht="18">
      <c r="A56" s="75"/>
      <c r="B56" s="44"/>
      <c r="C56" s="45"/>
      <c r="D56" s="45"/>
      <c r="E56" s="45"/>
      <c r="F56" s="274"/>
      <c r="G56" s="276"/>
      <c r="H56" s="276"/>
      <c r="I56" s="276"/>
      <c r="J56" s="159" t="s">
        <v>297</v>
      </c>
      <c r="K56" s="159" t="s">
        <v>288</v>
      </c>
      <c r="L56" s="160">
        <v>11230</v>
      </c>
      <c r="M56" s="161">
        <v>990</v>
      </c>
      <c r="N56" s="162">
        <v>7931</v>
      </c>
      <c r="O56" s="101"/>
      <c r="P56" s="46"/>
      <c r="Q56" s="75"/>
      <c r="R56" s="49"/>
      <c r="S56" s="49"/>
      <c r="T56" s="49"/>
      <c r="U56" s="75"/>
      <c r="V56" s="75"/>
      <c r="W56" s="75"/>
      <c r="X56" s="75"/>
      <c r="Y56" s="75"/>
      <c r="Z56" s="75"/>
      <c r="AA56" s="75"/>
      <c r="AB56" s="75"/>
      <c r="AC56" s="75"/>
      <c r="AD56" s="75"/>
      <c r="AE56" s="75"/>
      <c r="AF56" s="75"/>
      <c r="AG56" s="75"/>
      <c r="AH56" s="75"/>
      <c r="AI56" s="75"/>
      <c r="AJ56" s="75"/>
      <c r="AK56" s="75"/>
      <c r="AL56" s="75"/>
      <c r="AM56" s="75"/>
      <c r="AN56" s="75"/>
      <c r="AO56" s="75"/>
      <c r="AP56" s="75"/>
      <c r="AQ56" s="75"/>
    </row>
    <row r="57" spans="1:43" ht="18">
      <c r="A57" s="75"/>
      <c r="B57" s="44"/>
      <c r="C57" s="45"/>
      <c r="D57" s="45"/>
      <c r="E57" s="45"/>
      <c r="F57" s="269" t="s">
        <v>94</v>
      </c>
      <c r="G57" s="271" t="s">
        <v>105</v>
      </c>
      <c r="H57" s="271" t="s">
        <v>106</v>
      </c>
      <c r="I57" s="271" t="s">
        <v>54</v>
      </c>
      <c r="J57" s="159" t="s">
        <v>298</v>
      </c>
      <c r="K57" s="163" t="s">
        <v>299</v>
      </c>
      <c r="L57" s="153">
        <v>10227</v>
      </c>
      <c r="M57" s="153">
        <v>13100</v>
      </c>
      <c r="N57" s="171">
        <v>13100</v>
      </c>
      <c r="O57" s="101"/>
      <c r="P57" s="46"/>
      <c r="Q57" s="75"/>
      <c r="R57" s="49"/>
      <c r="S57" s="49"/>
      <c r="T57" s="49"/>
      <c r="U57" s="75"/>
      <c r="V57" s="75"/>
      <c r="W57" s="75"/>
      <c r="X57" s="75"/>
      <c r="Y57" s="75"/>
      <c r="Z57" s="75"/>
      <c r="AA57" s="75"/>
      <c r="AB57" s="75"/>
      <c r="AC57" s="75"/>
      <c r="AD57" s="75"/>
      <c r="AE57" s="75"/>
      <c r="AF57" s="75"/>
      <c r="AG57" s="75"/>
      <c r="AH57" s="75"/>
      <c r="AI57" s="75"/>
      <c r="AJ57" s="75"/>
      <c r="AK57" s="75"/>
      <c r="AL57" s="75"/>
      <c r="AM57" s="75"/>
      <c r="AN57" s="75"/>
      <c r="AO57" s="75"/>
      <c r="AP57" s="75"/>
      <c r="AQ57" s="75"/>
    </row>
    <row r="58" spans="1:43" ht="18">
      <c r="A58" s="75"/>
      <c r="B58" s="44"/>
      <c r="C58" s="45"/>
      <c r="D58" s="45"/>
      <c r="E58" s="45"/>
      <c r="F58" s="269"/>
      <c r="G58" s="271"/>
      <c r="H58" s="271"/>
      <c r="I58" s="271"/>
      <c r="J58" s="159" t="s">
        <v>300</v>
      </c>
      <c r="K58" s="163" t="s">
        <v>299</v>
      </c>
      <c r="L58" s="153">
        <v>14984</v>
      </c>
      <c r="M58" s="153">
        <v>24700</v>
      </c>
      <c r="N58" s="171">
        <v>24700</v>
      </c>
      <c r="O58" s="101"/>
      <c r="P58" s="46"/>
      <c r="Q58" s="75"/>
      <c r="R58" s="49"/>
      <c r="S58" s="49"/>
      <c r="T58" s="49"/>
      <c r="U58" s="75"/>
      <c r="V58" s="75"/>
      <c r="W58" s="75"/>
      <c r="X58" s="75"/>
      <c r="Y58" s="75"/>
      <c r="Z58" s="75"/>
      <c r="AA58" s="75"/>
      <c r="AB58" s="75"/>
      <c r="AC58" s="75"/>
      <c r="AD58" s="75"/>
      <c r="AE58" s="75"/>
      <c r="AF58" s="75"/>
      <c r="AG58" s="75"/>
      <c r="AH58" s="75"/>
      <c r="AI58" s="75"/>
      <c r="AJ58" s="75"/>
      <c r="AK58" s="75"/>
      <c r="AL58" s="75"/>
      <c r="AM58" s="75"/>
      <c r="AN58" s="75"/>
      <c r="AO58" s="75"/>
      <c r="AP58" s="75"/>
      <c r="AQ58" s="75"/>
    </row>
    <row r="59" spans="1:43" ht="30" customHeight="1">
      <c r="A59" s="75"/>
      <c r="B59" s="44"/>
      <c r="C59" s="45"/>
      <c r="D59" s="45"/>
      <c r="E59" s="45"/>
      <c r="F59" s="269"/>
      <c r="G59" s="271"/>
      <c r="H59" s="271"/>
      <c r="I59" s="271"/>
      <c r="J59" s="159" t="s">
        <v>301</v>
      </c>
      <c r="K59" s="163" t="s">
        <v>299</v>
      </c>
      <c r="L59" s="153">
        <v>32938</v>
      </c>
      <c r="M59" s="153">
        <v>34400</v>
      </c>
      <c r="N59" s="171">
        <v>32600</v>
      </c>
      <c r="O59" s="101"/>
      <c r="P59" s="46"/>
      <c r="Q59" s="75"/>
      <c r="R59" s="49"/>
      <c r="S59" s="49"/>
      <c r="T59" s="49"/>
      <c r="U59" s="75"/>
      <c r="V59" s="75"/>
      <c r="W59" s="75"/>
      <c r="X59" s="75"/>
      <c r="Y59" s="75"/>
      <c r="Z59" s="75"/>
      <c r="AA59" s="75"/>
      <c r="AB59" s="75"/>
      <c r="AC59" s="75"/>
      <c r="AD59" s="75"/>
      <c r="AE59" s="75"/>
      <c r="AF59" s="75"/>
      <c r="AG59" s="75"/>
      <c r="AH59" s="75"/>
      <c r="AI59" s="75"/>
      <c r="AJ59" s="75"/>
      <c r="AK59" s="75"/>
      <c r="AL59" s="75"/>
      <c r="AM59" s="75"/>
      <c r="AN59" s="75"/>
      <c r="AO59" s="75"/>
      <c r="AP59" s="75"/>
      <c r="AQ59" s="75"/>
    </row>
    <row r="60" spans="1:43" ht="18">
      <c r="A60" s="75"/>
      <c r="B60" s="44"/>
      <c r="C60" s="45"/>
      <c r="D60" s="45"/>
      <c r="E60" s="45"/>
      <c r="F60" s="269"/>
      <c r="G60" s="271"/>
      <c r="H60" s="271"/>
      <c r="I60" s="271"/>
      <c r="J60" s="159" t="s">
        <v>302</v>
      </c>
      <c r="K60" s="163" t="s">
        <v>299</v>
      </c>
      <c r="L60" s="153">
        <v>48378</v>
      </c>
      <c r="M60" s="153">
        <v>47800</v>
      </c>
      <c r="N60" s="171">
        <v>48400</v>
      </c>
      <c r="O60" s="101"/>
      <c r="P60" s="46"/>
      <c r="Q60" s="75"/>
      <c r="R60" s="49"/>
      <c r="S60" s="49"/>
      <c r="T60" s="49"/>
      <c r="U60" s="75"/>
      <c r="V60" s="75"/>
      <c r="W60" s="75"/>
      <c r="X60" s="75"/>
      <c r="Y60" s="75"/>
      <c r="Z60" s="75"/>
      <c r="AA60" s="75"/>
      <c r="AB60" s="75"/>
      <c r="AC60" s="75"/>
      <c r="AD60" s="75"/>
      <c r="AE60" s="75"/>
      <c r="AF60" s="75"/>
      <c r="AG60" s="75"/>
      <c r="AH60" s="75"/>
      <c r="AI60" s="75"/>
      <c r="AJ60" s="75"/>
      <c r="AK60" s="75"/>
      <c r="AL60" s="75"/>
      <c r="AM60" s="75"/>
      <c r="AN60" s="75"/>
      <c r="AO60" s="75"/>
      <c r="AP60" s="75"/>
      <c r="AQ60" s="75"/>
    </row>
    <row r="61" spans="1:43" ht="18">
      <c r="A61" s="75"/>
      <c r="B61" s="44"/>
      <c r="C61" s="45"/>
      <c r="D61" s="45"/>
      <c r="E61" s="45"/>
      <c r="F61" s="269"/>
      <c r="G61" s="271"/>
      <c r="H61" s="271"/>
      <c r="I61" s="271"/>
      <c r="J61" s="159" t="s">
        <v>303</v>
      </c>
      <c r="K61" s="163" t="s">
        <v>299</v>
      </c>
      <c r="L61" s="153">
        <v>36860</v>
      </c>
      <c r="M61" s="153">
        <v>36600</v>
      </c>
      <c r="N61" s="171">
        <v>38100</v>
      </c>
      <c r="O61" s="101"/>
      <c r="P61" s="46"/>
      <c r="Q61" s="75"/>
      <c r="R61" s="49"/>
      <c r="S61" s="49"/>
      <c r="T61" s="49"/>
      <c r="U61" s="75"/>
      <c r="V61" s="75"/>
      <c r="W61" s="75"/>
      <c r="X61" s="75"/>
      <c r="Y61" s="75"/>
      <c r="Z61" s="75"/>
      <c r="AA61" s="75"/>
      <c r="AB61" s="75"/>
      <c r="AC61" s="75"/>
      <c r="AD61" s="75"/>
      <c r="AE61" s="75"/>
      <c r="AF61" s="75"/>
      <c r="AG61" s="75"/>
      <c r="AH61" s="75"/>
      <c r="AI61" s="75"/>
      <c r="AJ61" s="75"/>
      <c r="AK61" s="75"/>
      <c r="AL61" s="75"/>
      <c r="AM61" s="75"/>
      <c r="AN61" s="75"/>
      <c r="AO61" s="75"/>
      <c r="AP61" s="75"/>
      <c r="AQ61" s="75"/>
    </row>
    <row r="62" spans="1:43" ht="18">
      <c r="A62" s="75"/>
      <c r="B62" s="44"/>
      <c r="C62" s="45"/>
      <c r="D62" s="45"/>
      <c r="E62" s="45"/>
      <c r="F62" s="269" t="s">
        <v>109</v>
      </c>
      <c r="G62" s="159" t="s">
        <v>124</v>
      </c>
      <c r="H62" s="159" t="s">
        <v>125</v>
      </c>
      <c r="I62" s="159" t="s">
        <v>112</v>
      </c>
      <c r="J62" s="159" t="s">
        <v>304</v>
      </c>
      <c r="K62" s="163" t="s">
        <v>305</v>
      </c>
      <c r="L62" s="153">
        <v>25525</v>
      </c>
      <c r="M62" s="153">
        <v>20056</v>
      </c>
      <c r="N62" s="162">
        <v>25323</v>
      </c>
      <c r="O62" s="101"/>
      <c r="P62" s="46"/>
      <c r="Q62" s="75"/>
      <c r="R62" s="49"/>
      <c r="S62" s="49"/>
      <c r="T62" s="49"/>
      <c r="U62" s="75"/>
      <c r="V62" s="75"/>
      <c r="W62" s="75"/>
      <c r="X62" s="75"/>
      <c r="Y62" s="75"/>
      <c r="Z62" s="75"/>
      <c r="AA62" s="75"/>
      <c r="AB62" s="75"/>
      <c r="AC62" s="75"/>
      <c r="AD62" s="75"/>
      <c r="AE62" s="75"/>
      <c r="AF62" s="75"/>
      <c r="AG62" s="75"/>
      <c r="AH62" s="75"/>
      <c r="AI62" s="75"/>
      <c r="AJ62" s="75"/>
      <c r="AK62" s="75"/>
      <c r="AL62" s="75"/>
      <c r="AM62" s="75"/>
      <c r="AN62" s="75"/>
      <c r="AO62" s="75"/>
      <c r="AP62" s="75"/>
      <c r="AQ62" s="75"/>
    </row>
    <row r="63" spans="1:43" ht="18">
      <c r="A63" s="75"/>
      <c r="B63" s="44"/>
      <c r="C63" s="45"/>
      <c r="D63" s="45"/>
      <c r="E63" s="45"/>
      <c r="F63" s="269"/>
      <c r="G63" s="271" t="s">
        <v>140</v>
      </c>
      <c r="H63" s="271" t="s">
        <v>141</v>
      </c>
      <c r="I63" s="271" t="s">
        <v>112</v>
      </c>
      <c r="J63" s="159" t="s">
        <v>306</v>
      </c>
      <c r="K63" s="163" t="s">
        <v>288</v>
      </c>
      <c r="L63" s="153">
        <v>7932</v>
      </c>
      <c r="M63" s="161">
        <v>1660</v>
      </c>
      <c r="N63" s="171">
        <v>2248</v>
      </c>
      <c r="O63" s="101"/>
      <c r="P63" s="46"/>
      <c r="Q63" s="75"/>
      <c r="R63" s="49"/>
      <c r="S63" s="49"/>
      <c r="T63" s="49"/>
      <c r="U63" s="75"/>
      <c r="V63" s="75"/>
      <c r="W63" s="75"/>
      <c r="X63" s="75"/>
      <c r="Y63" s="75"/>
      <c r="Z63" s="75"/>
      <c r="AA63" s="75"/>
      <c r="AB63" s="75"/>
      <c r="AC63" s="75"/>
      <c r="AD63" s="75"/>
      <c r="AE63" s="75"/>
      <c r="AF63" s="75"/>
      <c r="AG63" s="75"/>
      <c r="AH63" s="75"/>
      <c r="AI63" s="75"/>
      <c r="AJ63" s="75"/>
      <c r="AK63" s="75"/>
      <c r="AL63" s="75"/>
      <c r="AM63" s="75"/>
      <c r="AN63" s="75"/>
      <c r="AO63" s="75"/>
      <c r="AP63" s="75"/>
      <c r="AQ63" s="75"/>
    </row>
    <row r="64" spans="1:43" ht="26.25" customHeight="1">
      <c r="A64" s="75"/>
      <c r="B64" s="44"/>
      <c r="C64" s="45"/>
      <c r="D64" s="45"/>
      <c r="E64" s="45"/>
      <c r="F64" s="269"/>
      <c r="G64" s="271"/>
      <c r="H64" s="271"/>
      <c r="I64" s="271"/>
      <c r="J64" s="159" t="s">
        <v>307</v>
      </c>
      <c r="K64" s="163" t="s">
        <v>288</v>
      </c>
      <c r="L64" s="153">
        <v>3215</v>
      </c>
      <c r="M64" s="161">
        <v>526</v>
      </c>
      <c r="N64" s="171">
        <v>1268</v>
      </c>
      <c r="O64" s="101"/>
      <c r="P64" s="46"/>
      <c r="Q64" s="75"/>
      <c r="R64" s="49"/>
      <c r="S64" s="49"/>
      <c r="T64" s="49"/>
      <c r="U64" s="75"/>
      <c r="V64" s="75"/>
      <c r="W64" s="75"/>
      <c r="X64" s="75"/>
      <c r="Y64" s="75"/>
      <c r="Z64" s="75"/>
      <c r="AA64" s="75"/>
      <c r="AB64" s="75"/>
      <c r="AC64" s="75"/>
      <c r="AD64" s="75"/>
      <c r="AE64" s="75"/>
      <c r="AF64" s="75"/>
      <c r="AG64" s="75"/>
      <c r="AH64" s="75"/>
      <c r="AI64" s="75"/>
      <c r="AJ64" s="75"/>
      <c r="AK64" s="75"/>
      <c r="AL64" s="75"/>
      <c r="AM64" s="75"/>
      <c r="AN64" s="75"/>
      <c r="AO64" s="75"/>
      <c r="AP64" s="75"/>
      <c r="AQ64" s="75"/>
    </row>
    <row r="65" spans="1:43" ht="18">
      <c r="A65" s="75"/>
      <c r="B65" s="44"/>
      <c r="C65" s="45"/>
      <c r="D65" s="45"/>
      <c r="E65" s="45"/>
      <c r="F65" s="269" t="s">
        <v>154</v>
      </c>
      <c r="G65" s="271" t="s">
        <v>155</v>
      </c>
      <c r="H65" s="271" t="s">
        <v>156</v>
      </c>
      <c r="I65" s="271" t="s">
        <v>112</v>
      </c>
      <c r="J65" s="159" t="s">
        <v>308</v>
      </c>
      <c r="K65" s="163" t="s">
        <v>299</v>
      </c>
      <c r="L65" s="153">
        <v>36586</v>
      </c>
      <c r="M65" s="153">
        <v>36900</v>
      </c>
      <c r="N65" s="162">
        <v>0</v>
      </c>
      <c r="O65" s="101"/>
      <c r="P65" s="46"/>
      <c r="Q65" s="75"/>
      <c r="R65" s="49"/>
      <c r="S65" s="49"/>
      <c r="T65" s="49"/>
      <c r="U65" s="75"/>
      <c r="V65" s="75"/>
      <c r="W65" s="75"/>
      <c r="X65" s="75"/>
      <c r="Y65" s="75"/>
      <c r="Z65" s="75"/>
      <c r="AA65" s="75"/>
      <c r="AB65" s="75"/>
      <c r="AC65" s="75"/>
      <c r="AD65" s="75"/>
      <c r="AE65" s="75"/>
      <c r="AF65" s="75"/>
      <c r="AG65" s="75"/>
      <c r="AH65" s="75"/>
      <c r="AI65" s="75"/>
      <c r="AJ65" s="75"/>
      <c r="AK65" s="75"/>
      <c r="AL65" s="75"/>
      <c r="AM65" s="75"/>
      <c r="AN65" s="75"/>
      <c r="AO65" s="75"/>
      <c r="AP65" s="75"/>
      <c r="AQ65" s="75"/>
    </row>
    <row r="66" spans="1:43" ht="18">
      <c r="A66" s="75"/>
      <c r="B66" s="44"/>
      <c r="C66" s="45"/>
      <c r="D66" s="45"/>
      <c r="E66" s="45"/>
      <c r="F66" s="269"/>
      <c r="G66" s="271"/>
      <c r="H66" s="271"/>
      <c r="I66" s="271"/>
      <c r="J66" s="159" t="s">
        <v>309</v>
      </c>
      <c r="K66" s="163" t="s">
        <v>288</v>
      </c>
      <c r="L66" s="153">
        <v>36809</v>
      </c>
      <c r="M66" s="161">
        <v>33746</v>
      </c>
      <c r="N66" s="171">
        <v>21601</v>
      </c>
      <c r="O66" s="101"/>
      <c r="P66" s="46"/>
      <c r="Q66" s="75"/>
      <c r="R66" s="49"/>
      <c r="S66" s="49"/>
      <c r="T66" s="49"/>
      <c r="U66" s="75"/>
      <c r="V66" s="75"/>
      <c r="W66" s="75"/>
      <c r="X66" s="75"/>
      <c r="Y66" s="75"/>
      <c r="Z66" s="75"/>
      <c r="AA66" s="75"/>
      <c r="AB66" s="75"/>
      <c r="AC66" s="75"/>
      <c r="AD66" s="75"/>
      <c r="AE66" s="75"/>
      <c r="AF66" s="75"/>
      <c r="AG66" s="75"/>
      <c r="AH66" s="75"/>
      <c r="AI66" s="75"/>
      <c r="AJ66" s="75"/>
      <c r="AK66" s="75"/>
      <c r="AL66" s="75"/>
      <c r="AM66" s="75"/>
      <c r="AN66" s="75"/>
      <c r="AO66" s="75"/>
      <c r="AP66" s="75"/>
      <c r="AQ66" s="75"/>
    </row>
    <row r="67" spans="1:43" ht="30">
      <c r="A67" s="75"/>
      <c r="B67" s="44"/>
      <c r="C67" s="45"/>
      <c r="D67" s="45"/>
      <c r="E67" s="45"/>
      <c r="F67" s="269"/>
      <c r="G67" s="271"/>
      <c r="H67" s="271"/>
      <c r="I67" s="271"/>
      <c r="J67" s="159" t="s">
        <v>310</v>
      </c>
      <c r="K67" s="163" t="s">
        <v>288</v>
      </c>
      <c r="L67" s="153">
        <v>117548</v>
      </c>
      <c r="M67" s="153">
        <v>110081</v>
      </c>
      <c r="N67" s="171">
        <v>18</v>
      </c>
      <c r="O67" s="101"/>
      <c r="P67" s="46"/>
      <c r="Q67" s="75"/>
      <c r="R67" s="49"/>
      <c r="S67" s="49"/>
      <c r="T67" s="49"/>
      <c r="U67" s="75"/>
      <c r="V67" s="75"/>
      <c r="W67" s="75"/>
      <c r="X67" s="75"/>
      <c r="Y67" s="75"/>
      <c r="Z67" s="75"/>
      <c r="AA67" s="75"/>
      <c r="AB67" s="75"/>
      <c r="AC67" s="75"/>
      <c r="AD67" s="75"/>
      <c r="AE67" s="75"/>
      <c r="AF67" s="75"/>
      <c r="AG67" s="75"/>
      <c r="AH67" s="75"/>
      <c r="AI67" s="75"/>
      <c r="AJ67" s="75"/>
      <c r="AK67" s="75"/>
      <c r="AL67" s="75"/>
      <c r="AM67" s="75"/>
      <c r="AN67" s="75"/>
      <c r="AO67" s="75"/>
      <c r="AP67" s="75"/>
      <c r="AQ67" s="75"/>
    </row>
    <row r="68" spans="1:43" ht="18">
      <c r="A68" s="75"/>
      <c r="B68" s="44"/>
      <c r="C68" s="45"/>
      <c r="D68" s="45"/>
      <c r="E68" s="45"/>
      <c r="F68" s="269" t="s">
        <v>220</v>
      </c>
      <c r="G68" s="271" t="s">
        <v>221</v>
      </c>
      <c r="H68" s="271" t="s">
        <v>222</v>
      </c>
      <c r="I68" s="271" t="s">
        <v>223</v>
      </c>
      <c r="J68" s="159" t="s">
        <v>311</v>
      </c>
      <c r="K68" s="163" t="s">
        <v>288</v>
      </c>
      <c r="L68" s="153">
        <v>56480</v>
      </c>
      <c r="M68" s="161">
        <v>55330</v>
      </c>
      <c r="N68" s="171">
        <v>26856</v>
      </c>
      <c r="O68" s="101"/>
      <c r="P68" s="46"/>
      <c r="Q68" s="75"/>
      <c r="R68" s="49"/>
      <c r="S68" s="49"/>
      <c r="T68" s="49"/>
      <c r="U68" s="75"/>
      <c r="V68" s="75"/>
      <c r="W68" s="75"/>
      <c r="X68" s="75"/>
      <c r="Y68" s="75"/>
      <c r="Z68" s="75"/>
      <c r="AA68" s="75"/>
      <c r="AB68" s="75"/>
      <c r="AC68" s="75"/>
      <c r="AD68" s="75"/>
      <c r="AE68" s="75"/>
      <c r="AF68" s="75"/>
      <c r="AG68" s="75"/>
      <c r="AH68" s="75"/>
      <c r="AI68" s="75"/>
      <c r="AJ68" s="75"/>
      <c r="AK68" s="75"/>
      <c r="AL68" s="75"/>
      <c r="AM68" s="75"/>
      <c r="AN68" s="75"/>
      <c r="AO68" s="75"/>
      <c r="AP68" s="75"/>
      <c r="AQ68" s="75"/>
    </row>
    <row r="69" spans="1:43" ht="18">
      <c r="A69" s="75"/>
      <c r="B69" s="44"/>
      <c r="C69" s="45"/>
      <c r="D69" s="45"/>
      <c r="E69" s="45"/>
      <c r="F69" s="269"/>
      <c r="G69" s="271"/>
      <c r="H69" s="271"/>
      <c r="I69" s="271"/>
      <c r="J69" s="159" t="s">
        <v>312</v>
      </c>
      <c r="K69" s="163" t="s">
        <v>288</v>
      </c>
      <c r="L69" s="153">
        <v>40368</v>
      </c>
      <c r="M69" s="161">
        <v>40825</v>
      </c>
      <c r="N69" s="171">
        <v>27084</v>
      </c>
      <c r="O69" s="101"/>
      <c r="P69" s="46"/>
      <c r="Q69" s="75"/>
      <c r="R69" s="49"/>
      <c r="S69" s="49"/>
      <c r="T69" s="49"/>
      <c r="U69" s="75"/>
      <c r="V69" s="75"/>
      <c r="W69" s="75"/>
      <c r="X69" s="75"/>
      <c r="Y69" s="75"/>
      <c r="Z69" s="75"/>
      <c r="AA69" s="75"/>
      <c r="AB69" s="75"/>
      <c r="AC69" s="75"/>
      <c r="AD69" s="75"/>
      <c r="AE69" s="75"/>
      <c r="AF69" s="75"/>
      <c r="AG69" s="75"/>
      <c r="AH69" s="75"/>
      <c r="AI69" s="75"/>
      <c r="AJ69" s="75"/>
      <c r="AK69" s="75"/>
      <c r="AL69" s="75"/>
      <c r="AM69" s="75"/>
      <c r="AN69" s="75"/>
      <c r="AO69" s="75"/>
      <c r="AP69" s="75"/>
      <c r="AQ69" s="75"/>
    </row>
    <row r="70" spans="1:43" ht="18">
      <c r="A70" s="75"/>
      <c r="B70" s="44"/>
      <c r="C70" s="45"/>
      <c r="D70" s="45"/>
      <c r="E70" s="45"/>
      <c r="F70" s="269"/>
      <c r="G70" s="271"/>
      <c r="H70" s="271"/>
      <c r="I70" s="271"/>
      <c r="J70" s="159" t="s">
        <v>313</v>
      </c>
      <c r="K70" s="163" t="s">
        <v>288</v>
      </c>
      <c r="L70" s="153">
        <v>50533</v>
      </c>
      <c r="M70" s="161">
        <v>50593</v>
      </c>
      <c r="N70" s="171">
        <v>37307</v>
      </c>
      <c r="O70" s="101"/>
      <c r="P70" s="46"/>
      <c r="Q70" s="75"/>
      <c r="R70" s="49"/>
      <c r="S70" s="49"/>
      <c r="T70" s="49"/>
      <c r="U70" s="75"/>
      <c r="V70" s="75"/>
      <c r="W70" s="75"/>
      <c r="X70" s="75"/>
      <c r="Y70" s="75"/>
      <c r="Z70" s="75"/>
      <c r="AA70" s="75"/>
      <c r="AB70" s="75"/>
      <c r="AC70" s="75"/>
      <c r="AD70" s="75"/>
      <c r="AE70" s="75"/>
      <c r="AF70" s="75"/>
      <c r="AG70" s="75"/>
      <c r="AH70" s="75"/>
      <c r="AI70" s="75"/>
      <c r="AJ70" s="75"/>
      <c r="AK70" s="75"/>
      <c r="AL70" s="75"/>
      <c r="AM70" s="75"/>
      <c r="AN70" s="75"/>
      <c r="AO70" s="75"/>
      <c r="AP70" s="75"/>
      <c r="AQ70" s="75"/>
    </row>
    <row r="71" spans="1:43" ht="18">
      <c r="A71" s="75"/>
      <c r="B71" s="44"/>
      <c r="C71" s="45"/>
      <c r="D71" s="45"/>
      <c r="E71" s="45"/>
      <c r="F71" s="269"/>
      <c r="G71" s="271"/>
      <c r="H71" s="271"/>
      <c r="I71" s="271"/>
      <c r="J71" s="159" t="s">
        <v>314</v>
      </c>
      <c r="K71" s="163" t="s">
        <v>288</v>
      </c>
      <c r="L71" s="153">
        <v>29366</v>
      </c>
      <c r="M71" s="161">
        <v>29521</v>
      </c>
      <c r="N71" s="171">
        <v>20980</v>
      </c>
      <c r="O71" s="101"/>
      <c r="P71" s="46"/>
      <c r="Q71" s="75"/>
      <c r="R71" s="49"/>
      <c r="S71" s="49"/>
      <c r="T71" s="49"/>
      <c r="U71" s="75"/>
      <c r="V71" s="75"/>
      <c r="W71" s="75"/>
      <c r="X71" s="75"/>
      <c r="Y71" s="75"/>
      <c r="Z71" s="75"/>
      <c r="AA71" s="75"/>
      <c r="AB71" s="75"/>
      <c r="AC71" s="75"/>
      <c r="AD71" s="75"/>
      <c r="AE71" s="75"/>
      <c r="AF71" s="75"/>
      <c r="AG71" s="75"/>
      <c r="AH71" s="75"/>
      <c r="AI71" s="75"/>
      <c r="AJ71" s="75"/>
      <c r="AK71" s="75"/>
      <c r="AL71" s="75"/>
      <c r="AM71" s="75"/>
      <c r="AN71" s="75"/>
      <c r="AO71" s="75"/>
      <c r="AP71" s="75"/>
      <c r="AQ71" s="75"/>
    </row>
    <row r="72" spans="1:43" ht="18">
      <c r="A72" s="75"/>
      <c r="B72" s="44"/>
      <c r="C72" s="45"/>
      <c r="D72" s="45"/>
      <c r="E72" s="45"/>
      <c r="F72" s="269"/>
      <c r="G72" s="271"/>
      <c r="H72" s="271"/>
      <c r="I72" s="271"/>
      <c r="J72" s="159" t="s">
        <v>315</v>
      </c>
      <c r="K72" s="163" t="s">
        <v>288</v>
      </c>
      <c r="L72" s="153">
        <v>36932</v>
      </c>
      <c r="M72" s="161">
        <v>37141</v>
      </c>
      <c r="N72" s="171">
        <v>23162</v>
      </c>
      <c r="O72" s="101"/>
      <c r="P72" s="46"/>
      <c r="Q72" s="75"/>
      <c r="R72" s="49"/>
      <c r="S72" s="49"/>
      <c r="T72" s="49"/>
      <c r="U72" s="75"/>
      <c r="V72" s="75"/>
      <c r="W72" s="75"/>
      <c r="X72" s="75"/>
      <c r="Y72" s="75"/>
      <c r="Z72" s="75"/>
      <c r="AA72" s="75"/>
      <c r="AB72" s="75"/>
      <c r="AC72" s="75"/>
      <c r="AD72" s="75"/>
      <c r="AE72" s="75"/>
      <c r="AF72" s="75"/>
      <c r="AG72" s="75"/>
      <c r="AH72" s="75"/>
      <c r="AI72" s="75"/>
      <c r="AJ72" s="75"/>
      <c r="AK72" s="75"/>
      <c r="AL72" s="75"/>
      <c r="AM72" s="75"/>
      <c r="AN72" s="75"/>
      <c r="AO72" s="75"/>
      <c r="AP72" s="75"/>
      <c r="AQ72" s="75"/>
    </row>
    <row r="73" spans="1:43" ht="18.75" thickBot="1">
      <c r="A73" s="75"/>
      <c r="B73" s="44"/>
      <c r="C73" s="45"/>
      <c r="D73" s="45"/>
      <c r="E73" s="45"/>
      <c r="F73" s="269"/>
      <c r="G73" s="271"/>
      <c r="H73" s="271"/>
      <c r="I73" s="271"/>
      <c r="J73" s="159" t="s">
        <v>316</v>
      </c>
      <c r="K73" s="163" t="s">
        <v>299</v>
      </c>
      <c r="L73" s="153">
        <v>33882</v>
      </c>
      <c r="M73" s="153">
        <v>33700</v>
      </c>
      <c r="N73" s="162">
        <v>34500</v>
      </c>
      <c r="O73" s="101"/>
      <c r="P73" s="46"/>
      <c r="Q73" s="75"/>
      <c r="R73" s="49"/>
      <c r="S73" s="49"/>
      <c r="T73" s="49"/>
      <c r="U73" s="75"/>
      <c r="V73" s="75"/>
      <c r="W73" s="75"/>
      <c r="X73" s="75"/>
      <c r="Y73" s="75"/>
      <c r="Z73" s="75"/>
      <c r="AA73" s="75"/>
      <c r="AB73" s="75"/>
      <c r="AC73" s="75"/>
      <c r="AD73" s="75"/>
      <c r="AE73" s="75"/>
      <c r="AF73" s="75"/>
      <c r="AG73" s="75"/>
      <c r="AH73" s="75"/>
      <c r="AI73" s="75"/>
      <c r="AJ73" s="75"/>
      <c r="AK73" s="75"/>
      <c r="AL73" s="75"/>
      <c r="AM73" s="75"/>
      <c r="AN73" s="75"/>
      <c r="AO73" s="75"/>
      <c r="AP73" s="75"/>
      <c r="AQ73" s="75"/>
    </row>
    <row r="74" spans="1:43" ht="19.5" thickTop="1" thickBot="1">
      <c r="A74" s="75"/>
      <c r="B74" s="44"/>
      <c r="C74" s="45"/>
      <c r="D74" s="45"/>
      <c r="E74" s="45"/>
      <c r="F74" s="256" t="s">
        <v>283</v>
      </c>
      <c r="G74" s="277"/>
      <c r="H74" s="277"/>
      <c r="I74" s="277"/>
      <c r="J74" s="277"/>
      <c r="K74" s="278"/>
      <c r="L74" s="156">
        <f>SUM(L47:L73)</f>
        <v>675169</v>
      </c>
      <c r="M74" s="156">
        <f>SUM(M47:M73)</f>
        <v>632507</v>
      </c>
      <c r="N74" s="172">
        <f>SUM(N47:N73)</f>
        <v>403190</v>
      </c>
      <c r="O74" s="101"/>
      <c r="P74" s="46"/>
      <c r="Q74" s="75"/>
      <c r="R74" s="49"/>
      <c r="S74" s="49"/>
      <c r="T74" s="49"/>
      <c r="U74" s="75"/>
      <c r="V74" s="75"/>
      <c r="W74" s="75"/>
      <c r="X74" s="75"/>
      <c r="Y74" s="75"/>
      <c r="Z74" s="75"/>
      <c r="AA74" s="75"/>
      <c r="AB74" s="75"/>
      <c r="AC74" s="75"/>
      <c r="AD74" s="75"/>
      <c r="AE74" s="75"/>
      <c r="AF74" s="75"/>
      <c r="AG74" s="75"/>
      <c r="AH74" s="75"/>
      <c r="AI74" s="75"/>
      <c r="AJ74" s="75"/>
      <c r="AK74" s="75"/>
      <c r="AL74" s="75"/>
      <c r="AM74" s="75"/>
      <c r="AN74" s="75"/>
      <c r="AO74" s="75"/>
      <c r="AP74" s="75"/>
      <c r="AQ74" s="75"/>
    </row>
    <row r="75" spans="1:43" ht="15" thickTop="1">
      <c r="A75" s="75"/>
      <c r="B75" s="44"/>
      <c r="C75" s="45"/>
      <c r="D75" s="45"/>
      <c r="E75" s="45"/>
      <c r="F75" s="45" t="s">
        <v>317</v>
      </c>
      <c r="G75" s="45"/>
      <c r="H75" s="45"/>
      <c r="I75" s="45"/>
      <c r="J75" s="45"/>
      <c r="K75" s="45"/>
      <c r="L75" s="45"/>
      <c r="M75" s="45"/>
      <c r="N75" s="45"/>
      <c r="O75" s="45"/>
      <c r="P75" s="46"/>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row>
    <row r="76" spans="1:43" ht="31.5" customHeight="1">
      <c r="A76" s="75"/>
      <c r="B76" s="44"/>
      <c r="C76" s="45"/>
      <c r="D76" s="45"/>
      <c r="E76" s="45"/>
      <c r="F76" s="222" t="s">
        <v>318</v>
      </c>
      <c r="G76" s="222"/>
      <c r="H76" s="222"/>
      <c r="I76" s="222"/>
      <c r="J76" s="222"/>
      <c r="K76" s="222"/>
      <c r="L76" s="222"/>
      <c r="M76" s="222"/>
      <c r="N76" s="222"/>
      <c r="O76" s="173"/>
      <c r="P76" s="174"/>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row>
    <row r="77" spans="1:43" ht="30" customHeight="1">
      <c r="A77" s="75"/>
      <c r="B77" s="44"/>
      <c r="C77" s="45"/>
      <c r="D77" s="45"/>
      <c r="E77" s="45"/>
      <c r="F77" s="222" t="s">
        <v>319</v>
      </c>
      <c r="G77" s="222"/>
      <c r="H77" s="222"/>
      <c r="I77" s="222"/>
      <c r="J77" s="222"/>
      <c r="K77" s="222"/>
      <c r="L77" s="222"/>
      <c r="M77" s="222"/>
      <c r="N77" s="222"/>
      <c r="O77" s="45"/>
      <c r="P77" s="46"/>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row>
    <row r="78" spans="1:43">
      <c r="A78" s="75"/>
      <c r="B78" s="44"/>
      <c r="C78" s="45"/>
      <c r="D78" s="45"/>
      <c r="E78" s="45"/>
      <c r="F78" s="45"/>
      <c r="G78" s="45"/>
      <c r="H78" s="45"/>
      <c r="I78" s="45"/>
      <c r="J78" s="45"/>
      <c r="K78" s="45"/>
      <c r="L78" s="45"/>
      <c r="M78" s="45"/>
      <c r="N78" s="45"/>
      <c r="O78" s="45"/>
      <c r="P78" s="46"/>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row>
    <row r="79" spans="1:43" ht="15">
      <c r="A79" s="75"/>
      <c r="B79" s="44"/>
      <c r="C79" s="62" t="s">
        <v>7</v>
      </c>
      <c r="D79" s="63" t="s">
        <v>2</v>
      </c>
      <c r="E79" s="50"/>
      <c r="F79" s="50"/>
      <c r="G79" s="50"/>
      <c r="H79" s="45"/>
      <c r="I79" s="59"/>
      <c r="J79" s="45"/>
      <c r="K79" s="45"/>
      <c r="L79" s="45"/>
      <c r="M79" s="45"/>
      <c r="N79" s="45"/>
      <c r="O79" s="45"/>
      <c r="P79" s="46"/>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row>
    <row r="80" spans="1:43" ht="15">
      <c r="A80" s="75"/>
      <c r="B80" s="44"/>
      <c r="C80" s="62" t="s">
        <v>8</v>
      </c>
      <c r="D80" s="69" t="s">
        <v>205</v>
      </c>
      <c r="E80" s="45"/>
      <c r="F80" s="45"/>
      <c r="G80" s="45"/>
      <c r="H80" s="45"/>
      <c r="I80" s="60"/>
      <c r="J80" s="63"/>
      <c r="K80" s="63"/>
      <c r="L80" s="63"/>
      <c r="M80" s="63"/>
      <c r="N80" s="63"/>
      <c r="O80" s="63"/>
      <c r="P80" s="46"/>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row>
    <row r="81" spans="1:51" ht="15">
      <c r="A81" s="75"/>
      <c r="B81" s="44"/>
      <c r="C81" s="62" t="s">
        <v>9</v>
      </c>
      <c r="D81" s="69" t="s">
        <v>200</v>
      </c>
      <c r="E81" s="45"/>
      <c r="F81" s="45"/>
      <c r="G81" s="45"/>
      <c r="H81" s="45"/>
      <c r="I81" s="59"/>
      <c r="J81" s="45"/>
      <c r="K81" s="45"/>
      <c r="L81" s="45"/>
      <c r="M81" s="45"/>
      <c r="N81" s="45"/>
      <c r="O81" s="45"/>
      <c r="P81" s="46"/>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row>
    <row r="82" spans="1:51" ht="15" customHeight="1">
      <c r="A82" s="75"/>
      <c r="B82" s="44"/>
      <c r="C82" s="62" t="s">
        <v>11</v>
      </c>
      <c r="D82" s="45" t="s">
        <v>231</v>
      </c>
      <c r="E82" s="45"/>
      <c r="F82" s="45"/>
      <c r="G82" s="45"/>
      <c r="H82" s="45"/>
      <c r="I82" s="61"/>
      <c r="J82" s="51"/>
      <c r="K82" s="51"/>
      <c r="L82" s="51"/>
      <c r="M82" s="51"/>
      <c r="N82" s="51"/>
      <c r="O82" s="51"/>
      <c r="P82" s="46"/>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row>
    <row r="83" spans="1:51" ht="15.75">
      <c r="A83" s="75"/>
      <c r="B83" s="44"/>
      <c r="C83" s="62" t="s">
        <v>19</v>
      </c>
      <c r="D83" s="69" t="s">
        <v>202</v>
      </c>
      <c r="E83" s="45"/>
      <c r="F83" s="45"/>
      <c r="G83" s="45"/>
      <c r="H83" s="45"/>
      <c r="I83" s="59"/>
      <c r="J83" s="51"/>
      <c r="K83" s="51"/>
      <c r="L83" s="51"/>
      <c r="M83" s="51"/>
      <c r="N83" s="51"/>
      <c r="O83" s="51"/>
      <c r="P83" s="46"/>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row>
    <row r="84" spans="1:51" ht="15">
      <c r="A84" s="75"/>
      <c r="B84" s="44"/>
      <c r="C84" s="62" t="s">
        <v>13</v>
      </c>
      <c r="D84" s="45" t="s">
        <v>203</v>
      </c>
      <c r="E84" s="45"/>
      <c r="F84" s="45"/>
      <c r="G84" s="45"/>
      <c r="H84" s="45"/>
      <c r="I84" s="45"/>
      <c r="J84" s="53"/>
      <c r="K84" s="53"/>
      <c r="L84" s="53"/>
      <c r="M84" s="53"/>
      <c r="N84" s="53"/>
      <c r="O84" s="53"/>
      <c r="P84" s="46"/>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row>
    <row r="85" spans="1:51" ht="15">
      <c r="A85" s="75"/>
      <c r="B85" s="44"/>
      <c r="C85" s="45"/>
      <c r="D85" s="45" t="s">
        <v>17</v>
      </c>
      <c r="E85" s="45"/>
      <c r="F85" s="45"/>
      <c r="G85" s="45"/>
      <c r="H85" s="45"/>
      <c r="I85" s="59"/>
      <c r="J85" s="52"/>
      <c r="K85" s="52"/>
      <c r="L85" s="52"/>
      <c r="M85" s="52"/>
      <c r="N85" s="52"/>
      <c r="O85" s="52"/>
      <c r="P85" s="46"/>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row>
    <row r="86" spans="1:51" ht="15">
      <c r="A86" s="75"/>
      <c r="B86" s="44"/>
      <c r="C86" s="62" t="s">
        <v>20</v>
      </c>
      <c r="D86" s="69" t="s">
        <v>184</v>
      </c>
      <c r="E86" s="54"/>
      <c r="F86" s="54"/>
      <c r="G86" s="45"/>
      <c r="H86" s="45"/>
      <c r="I86" s="45"/>
      <c r="J86" s="45"/>
      <c r="K86" s="45"/>
      <c r="L86" s="45"/>
      <c r="M86" s="45"/>
      <c r="N86" s="45"/>
      <c r="O86" s="45"/>
      <c r="P86" s="46"/>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row>
    <row r="87" spans="1:51" ht="15.75" customHeight="1">
      <c r="A87" s="75"/>
      <c r="B87" s="44"/>
      <c r="C87" s="68" t="s">
        <v>14</v>
      </c>
      <c r="D87" s="48" t="s">
        <v>16</v>
      </c>
      <c r="E87" s="45"/>
      <c r="F87" s="45"/>
      <c r="G87" s="45"/>
      <c r="H87" s="45"/>
      <c r="I87" s="45"/>
      <c r="J87" s="45"/>
      <c r="K87" s="45"/>
      <c r="L87" s="45"/>
      <c r="M87" s="45"/>
      <c r="N87" s="45"/>
      <c r="O87" s="45"/>
      <c r="P87" s="46"/>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row>
    <row r="88" spans="1:51" ht="15">
      <c r="A88" s="75"/>
      <c r="B88" s="44"/>
      <c r="C88" s="62"/>
      <c r="D88" s="54"/>
      <c r="E88" s="54"/>
      <c r="F88" s="54"/>
      <c r="G88" s="45"/>
      <c r="H88" s="45"/>
      <c r="I88" s="45"/>
      <c r="J88" s="45"/>
      <c r="K88" s="45"/>
      <c r="L88" s="45"/>
      <c r="M88" s="45"/>
      <c r="N88" s="45"/>
      <c r="O88" s="45"/>
      <c r="P88" s="46"/>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row>
    <row r="89" spans="1:51">
      <c r="A89" s="75"/>
      <c r="B89" s="44"/>
      <c r="C89" s="45"/>
      <c r="D89" s="45"/>
      <c r="E89" s="45"/>
      <c r="F89" s="45"/>
      <c r="G89" s="45"/>
      <c r="H89" s="45"/>
      <c r="I89" s="45"/>
      <c r="J89" s="45"/>
      <c r="K89" s="45"/>
      <c r="L89" s="45"/>
      <c r="M89" s="45"/>
      <c r="N89" s="45"/>
      <c r="O89" s="45"/>
      <c r="P89" s="46"/>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row>
    <row r="90" spans="1:51" ht="8.1" customHeight="1" thickBot="1">
      <c r="A90" s="75"/>
      <c r="B90" s="55"/>
      <c r="C90" s="56"/>
      <c r="D90" s="56"/>
      <c r="E90" s="56"/>
      <c r="F90" s="56"/>
      <c r="G90" s="56"/>
      <c r="H90" s="56"/>
      <c r="I90" s="56"/>
      <c r="J90" s="56"/>
      <c r="K90" s="56"/>
      <c r="L90" s="56"/>
      <c r="M90" s="56"/>
      <c r="N90" s="56"/>
      <c r="O90" s="56"/>
      <c r="P90" s="57"/>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row>
    <row r="91" spans="1:51" ht="15.75" thickTop="1">
      <c r="A91" s="75"/>
      <c r="B91" s="75"/>
      <c r="C91" s="75"/>
      <c r="D91" s="75"/>
      <c r="E91" s="75"/>
      <c r="F91" s="75"/>
      <c r="G91" s="75"/>
      <c r="H91" s="75"/>
      <c r="I91" s="58"/>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row>
    <row r="92" spans="1:51">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row>
    <row r="93" spans="1:51" ht="15" customHeight="1">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row>
    <row r="94" spans="1:51">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row>
    <row r="95" spans="1:51">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row>
    <row r="96" spans="1:51">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row>
    <row r="97" spans="1:51">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row>
    <row r="98" spans="1:51">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row>
    <row r="99" spans="1:51">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row>
    <row r="100" spans="1:51">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row>
    <row r="101" spans="1:51">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row>
    <row r="102" spans="1:51">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row>
    <row r="103" spans="1:51">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row>
    <row r="104" spans="1:51">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row>
    <row r="105" spans="1:51">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row>
    <row r="106" spans="1:51">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row>
    <row r="107" spans="1:51">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row>
    <row r="108" spans="1:51">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row>
    <row r="109" spans="1:51">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row>
    <row r="110" spans="1:51">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row>
    <row r="111" spans="1:51" ht="15" customHeight="1">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row>
    <row r="112" spans="1:51">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row>
    <row r="113" spans="1:51">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row>
    <row r="114" spans="1:51">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row>
    <row r="115" spans="1:51">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row>
    <row r="116" spans="1:51">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row>
    <row r="117" spans="1:51">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row>
    <row r="118" spans="1:51">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row>
    <row r="119" spans="1:51">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row>
    <row r="120" spans="1:51">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row>
    <row r="121" spans="1:51">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row>
    <row r="122" spans="1:51" ht="15.75" customHeight="1">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row>
    <row r="123" spans="1:51">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row>
    <row r="124" spans="1:51">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row>
    <row r="125" spans="1:51">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row>
    <row r="126" spans="1:51">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row>
    <row r="127" spans="1:51">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row>
    <row r="128" spans="1:51">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row>
    <row r="129" spans="1:51">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row>
    <row r="130" spans="1:51">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row>
    <row r="131" spans="1:51">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row>
    <row r="132" spans="1:51">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row>
    <row r="133" spans="1:51">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row>
    <row r="134" spans="1:51">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row>
    <row r="135" spans="1:51">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row>
    <row r="136" spans="1:51">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row>
    <row r="137" spans="1:51">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row>
    <row r="138" spans="1:51">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row>
    <row r="139" spans="1:51">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row>
    <row r="140" spans="1:51">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row>
    <row r="141" spans="1:51">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row>
    <row r="142" spans="1:51">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row>
    <row r="143" spans="1:51">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row>
    <row r="144" spans="1:51">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row>
    <row r="145" spans="1:51">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row>
    <row r="146" spans="1:51">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row>
    <row r="147" spans="1:51">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row>
    <row r="148" spans="1:51">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row>
    <row r="149" spans="1:51">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row>
    <row r="150" spans="1:51">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row>
    <row r="151" spans="1:51">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row>
    <row r="152" spans="1:51">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row>
    <row r="153" spans="1:51">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row>
    <row r="154" spans="1:51">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row>
    <row r="155" spans="1:51">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row>
    <row r="156" spans="1:51">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row>
    <row r="157" spans="1:51">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row>
  </sheetData>
  <mergeCells count="59">
    <mergeCell ref="F77:N77"/>
    <mergeCell ref="F68:F73"/>
    <mergeCell ref="G68:G73"/>
    <mergeCell ref="H68:H73"/>
    <mergeCell ref="I68:I73"/>
    <mergeCell ref="F74:K74"/>
    <mergeCell ref="F76:N76"/>
    <mergeCell ref="F62:F64"/>
    <mergeCell ref="G63:G64"/>
    <mergeCell ref="H63:H64"/>
    <mergeCell ref="I63:I64"/>
    <mergeCell ref="F65:F67"/>
    <mergeCell ref="G65:G67"/>
    <mergeCell ref="H65:H67"/>
    <mergeCell ref="I65:I67"/>
    <mergeCell ref="F52:F56"/>
    <mergeCell ref="G52:G56"/>
    <mergeCell ref="H52:H56"/>
    <mergeCell ref="I52:I56"/>
    <mergeCell ref="F57:F61"/>
    <mergeCell ref="G57:G61"/>
    <mergeCell ref="H57:H61"/>
    <mergeCell ref="I57:I61"/>
    <mergeCell ref="F47:F48"/>
    <mergeCell ref="G47:G48"/>
    <mergeCell ref="H47:H48"/>
    <mergeCell ref="I47:I48"/>
    <mergeCell ref="F50:F51"/>
    <mergeCell ref="G50:G51"/>
    <mergeCell ref="H50:H51"/>
    <mergeCell ref="I50:I51"/>
    <mergeCell ref="F42:I42"/>
    <mergeCell ref="F44:N44"/>
    <mergeCell ref="F45:F46"/>
    <mergeCell ref="G45:H45"/>
    <mergeCell ref="I45:I46"/>
    <mergeCell ref="J45:J46"/>
    <mergeCell ref="K45:K46"/>
    <mergeCell ref="L45:L46"/>
    <mergeCell ref="M45:M46"/>
    <mergeCell ref="N45:N46"/>
    <mergeCell ref="F30:F31"/>
    <mergeCell ref="F34:F38"/>
    <mergeCell ref="J35:J36"/>
    <mergeCell ref="K35:K36"/>
    <mergeCell ref="J40:J41"/>
    <mergeCell ref="K40:K41"/>
    <mergeCell ref="J18:J19"/>
    <mergeCell ref="K18:K19"/>
    <mergeCell ref="J26:J27"/>
    <mergeCell ref="K26:K27"/>
    <mergeCell ref="J28:J33"/>
    <mergeCell ref="K28:K33"/>
    <mergeCell ref="G11:H11"/>
    <mergeCell ref="J11:J12"/>
    <mergeCell ref="K11:K12"/>
    <mergeCell ref="F13:F15"/>
    <mergeCell ref="J14:J15"/>
    <mergeCell ref="K14:K15"/>
  </mergeCells>
  <hyperlinks>
    <hyperlink ref="D80" r:id="rId1" display="NWA MDB@bom.gov.au"/>
    <hyperlink ref="D86" r:id="rId2"/>
    <hyperlink ref="D83" r:id="rId3" display="http://www.bom.gov.au/water/nwa/2014/copyright.shtml "/>
    <hyperlink ref="D81" r:id="rId4" display="http://www.bom.gov.au/water/nwa/2014/mdb/notes/supportinginformationforwateraccountingstatements.shtml"/>
  </hyperlinks>
  <pageMargins left="0.70866141732283472" right="0.70866141732283472" top="0.74803149606299213" bottom="0.74803149606299213" header="0.31496062992125984" footer="0.31496062992125984"/>
  <pageSetup paperSize="9" scale="37" orientation="portrait" useFirstPageNumber="1"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7"/>
  <sheetViews>
    <sheetView zoomScale="85" zoomScaleNormal="85" workbookViewId="0">
      <selection activeCell="H53" sqref="H53"/>
    </sheetView>
  </sheetViews>
  <sheetFormatPr defaultRowHeight="14.25"/>
  <cols>
    <col min="1" max="1" width="3.42578125" style="74" customWidth="1"/>
    <col min="2" max="2" width="1.28515625" style="74" customWidth="1"/>
    <col min="3" max="3" width="18.7109375" style="74" customWidth="1"/>
    <col min="4" max="5" width="9.140625" style="74" customWidth="1"/>
    <col min="6" max="6" width="56.7109375" style="74" customWidth="1"/>
    <col min="7" max="7" width="13" style="74" customWidth="1"/>
    <col min="8" max="8" width="17.85546875" style="74" customWidth="1"/>
    <col min="9" max="11" width="13.140625" style="74" customWidth="1"/>
    <col min="12" max="14" width="14.28515625" style="74" customWidth="1"/>
    <col min="15" max="15" width="7.7109375" style="74" customWidth="1"/>
    <col min="16" max="16" width="2" style="74" customWidth="1"/>
    <col min="17" max="16384" width="9.140625" style="74"/>
  </cols>
  <sheetData>
    <row r="1" spans="1:43" ht="15" thickBot="1">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row>
    <row r="2" spans="1:43" ht="8.1" customHeight="1" thickTop="1">
      <c r="A2" s="75"/>
      <c r="B2" s="41"/>
      <c r="C2" s="42"/>
      <c r="D2" s="42"/>
      <c r="E2" s="42"/>
      <c r="F2" s="42"/>
      <c r="G2" s="42"/>
      <c r="H2" s="42"/>
      <c r="I2" s="42"/>
      <c r="J2" s="42"/>
      <c r="K2" s="42"/>
      <c r="L2" s="42"/>
      <c r="M2" s="42"/>
      <c r="N2" s="42"/>
      <c r="O2" s="42"/>
      <c r="P2" s="43"/>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row>
    <row r="3" spans="1:43">
      <c r="A3" s="75"/>
      <c r="B3" s="44"/>
      <c r="C3" s="45"/>
      <c r="D3" s="45"/>
      <c r="E3" s="45"/>
      <c r="F3" s="45"/>
      <c r="G3" s="45"/>
      <c r="H3" s="45"/>
      <c r="I3" s="45"/>
      <c r="J3" s="45"/>
      <c r="K3" s="45"/>
      <c r="L3" s="45"/>
      <c r="M3" s="45"/>
      <c r="N3" s="45"/>
      <c r="O3" s="45"/>
      <c r="P3" s="46"/>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row>
    <row r="4" spans="1:43">
      <c r="A4" s="75"/>
      <c r="B4" s="44"/>
      <c r="C4" s="45"/>
      <c r="D4" s="45"/>
      <c r="E4" s="45"/>
      <c r="F4" s="45"/>
      <c r="G4" s="45"/>
      <c r="H4" s="45"/>
      <c r="I4" s="45"/>
      <c r="J4" s="45"/>
      <c r="K4" s="45"/>
      <c r="L4" s="45"/>
      <c r="M4" s="45"/>
      <c r="N4" s="45"/>
      <c r="O4" s="45"/>
      <c r="P4" s="46"/>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row>
    <row r="5" spans="1:43" ht="18">
      <c r="A5" s="75"/>
      <c r="B5" s="44"/>
      <c r="C5" s="45"/>
      <c r="D5" s="45"/>
      <c r="E5" s="45"/>
      <c r="F5" s="45"/>
      <c r="G5" s="47"/>
      <c r="H5" s="47"/>
      <c r="I5" s="47"/>
      <c r="J5" s="47"/>
      <c r="K5" s="47"/>
      <c r="L5" s="47"/>
      <c r="M5" s="47"/>
      <c r="N5" s="47"/>
      <c r="O5" s="48"/>
      <c r="P5" s="46"/>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row>
    <row r="6" spans="1:43">
      <c r="A6" s="75"/>
      <c r="B6" s="44"/>
      <c r="C6" s="45"/>
      <c r="D6" s="45"/>
      <c r="E6" s="45"/>
      <c r="F6" s="45"/>
      <c r="G6" s="45"/>
      <c r="H6" s="45"/>
      <c r="I6" s="45"/>
      <c r="J6" s="45"/>
      <c r="K6" s="45"/>
      <c r="L6" s="45"/>
      <c r="M6" s="45"/>
      <c r="N6" s="45"/>
      <c r="O6" s="45"/>
      <c r="P6" s="46"/>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row>
    <row r="7" spans="1:43">
      <c r="A7" s="75"/>
      <c r="B7" s="44"/>
      <c r="C7" s="45"/>
      <c r="D7" s="45"/>
      <c r="E7" s="45"/>
      <c r="F7" s="45"/>
      <c r="G7" s="45"/>
      <c r="H7" s="45"/>
      <c r="I7" s="45"/>
      <c r="J7" s="45"/>
      <c r="K7" s="45"/>
      <c r="L7" s="45"/>
      <c r="M7" s="45"/>
      <c r="N7" s="45"/>
      <c r="O7" s="45"/>
      <c r="P7" s="46"/>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row>
    <row r="8" spans="1:43" ht="15" customHeight="1">
      <c r="A8" s="75"/>
      <c r="B8" s="44"/>
      <c r="C8" s="45"/>
      <c r="D8" s="45"/>
      <c r="E8" s="45"/>
      <c r="F8" s="281" t="s">
        <v>191</v>
      </c>
      <c r="G8" s="281"/>
      <c r="H8" s="281"/>
      <c r="I8" s="281"/>
      <c r="J8" s="281"/>
      <c r="K8" s="281"/>
      <c r="L8" s="281"/>
      <c r="M8" s="104"/>
      <c r="N8" s="104"/>
      <c r="O8" s="106"/>
      <c r="P8" s="46"/>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row>
    <row r="9" spans="1:43" ht="15.75">
      <c r="A9" s="75"/>
      <c r="B9" s="44"/>
      <c r="C9" s="45"/>
      <c r="D9" s="45"/>
      <c r="E9" s="45"/>
      <c r="F9" s="195" t="s">
        <v>204</v>
      </c>
      <c r="G9" s="195"/>
      <c r="H9" s="195"/>
      <c r="I9" s="195"/>
      <c r="J9" s="195"/>
      <c r="K9" s="195"/>
      <c r="L9" s="195"/>
      <c r="M9" s="176"/>
      <c r="N9" s="176"/>
      <c r="O9" s="106"/>
      <c r="P9" s="46"/>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row>
    <row r="10" spans="1:43" ht="18.75" thickBot="1">
      <c r="A10" s="75"/>
      <c r="B10" s="44"/>
      <c r="C10" s="45"/>
      <c r="D10" s="45"/>
      <c r="E10" s="45"/>
      <c r="F10" s="120" t="s">
        <v>320</v>
      </c>
      <c r="G10" s="121"/>
      <c r="H10" s="121"/>
      <c r="I10" s="176"/>
      <c r="J10" s="176"/>
      <c r="K10" s="176"/>
      <c r="L10" s="176"/>
      <c r="M10" s="176"/>
      <c r="N10" s="176"/>
      <c r="O10" s="176"/>
      <c r="P10" s="46"/>
      <c r="Q10" s="75"/>
      <c r="R10" s="49"/>
      <c r="S10" s="49"/>
      <c r="T10" s="49"/>
      <c r="U10" s="75"/>
      <c r="V10" s="75"/>
      <c r="W10" s="75"/>
      <c r="X10" s="75"/>
      <c r="Y10" s="75"/>
      <c r="Z10" s="75"/>
      <c r="AA10" s="75"/>
      <c r="AB10" s="75"/>
      <c r="AC10" s="75"/>
      <c r="AD10" s="75"/>
      <c r="AE10" s="75"/>
      <c r="AF10" s="75"/>
      <c r="AG10" s="75"/>
      <c r="AH10" s="75"/>
      <c r="AI10" s="75"/>
      <c r="AJ10" s="75"/>
      <c r="AK10" s="75"/>
      <c r="AL10" s="75"/>
      <c r="AM10" s="75"/>
      <c r="AN10" s="75"/>
      <c r="AO10" s="75"/>
      <c r="AP10" s="75"/>
      <c r="AQ10" s="75"/>
    </row>
    <row r="11" spans="1:43" ht="18.75" customHeight="1" thickTop="1">
      <c r="A11" s="75"/>
      <c r="B11" s="44"/>
      <c r="C11" s="45"/>
      <c r="D11" s="45"/>
      <c r="E11" s="45"/>
      <c r="F11" s="282" t="s">
        <v>321</v>
      </c>
      <c r="G11" s="283" t="s">
        <v>322</v>
      </c>
      <c r="H11" s="283"/>
      <c r="I11" s="283" t="s">
        <v>323</v>
      </c>
      <c r="J11" s="283"/>
      <c r="K11" s="283" t="s">
        <v>229</v>
      </c>
      <c r="L11" s="284"/>
      <c r="M11" s="285"/>
      <c r="N11" s="285"/>
      <c r="O11" s="72"/>
      <c r="P11" s="46"/>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row>
    <row r="12" spans="1:43" ht="30">
      <c r="A12" s="75"/>
      <c r="B12" s="44"/>
      <c r="C12" s="45"/>
      <c r="D12" s="45"/>
      <c r="E12" s="45"/>
      <c r="F12" s="286"/>
      <c r="G12" s="287" t="s">
        <v>324</v>
      </c>
      <c r="H12" s="287" t="s">
        <v>325</v>
      </c>
      <c r="I12" s="287" t="s">
        <v>324</v>
      </c>
      <c r="J12" s="287" t="s">
        <v>325</v>
      </c>
      <c r="K12" s="287" t="s">
        <v>324</v>
      </c>
      <c r="L12" s="288" t="s">
        <v>325</v>
      </c>
      <c r="M12" s="289"/>
      <c r="N12" s="289"/>
      <c r="O12" s="72"/>
      <c r="P12" s="46"/>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row>
    <row r="13" spans="1:43" ht="15">
      <c r="A13" s="75"/>
      <c r="B13" s="44"/>
      <c r="C13" s="45"/>
      <c r="D13" s="45"/>
      <c r="E13" s="45"/>
      <c r="F13" s="290" t="s">
        <v>326</v>
      </c>
      <c r="G13" s="291">
        <v>1026000</v>
      </c>
      <c r="H13" s="291">
        <v>1026000</v>
      </c>
      <c r="I13" s="291">
        <v>1062000</v>
      </c>
      <c r="J13" s="291">
        <v>1062000</v>
      </c>
      <c r="K13" s="291">
        <f>+G13+I13</f>
        <v>2088000</v>
      </c>
      <c r="L13" s="292">
        <v>2088000</v>
      </c>
      <c r="M13" s="293"/>
      <c r="N13" s="293"/>
      <c r="O13" s="72"/>
      <c r="P13" s="70"/>
      <c r="Q13" s="71"/>
      <c r="R13" s="71"/>
      <c r="S13" s="71"/>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row>
    <row r="14" spans="1:43" ht="30">
      <c r="A14" s="75"/>
      <c r="B14" s="44"/>
      <c r="C14" s="45"/>
      <c r="D14" s="45"/>
      <c r="E14" s="45"/>
      <c r="F14" s="290" t="s">
        <v>327</v>
      </c>
      <c r="G14" s="291"/>
      <c r="H14" s="291">
        <v>0</v>
      </c>
      <c r="I14" s="291">
        <v>329000</v>
      </c>
      <c r="J14" s="291">
        <v>102000</v>
      </c>
      <c r="K14" s="291">
        <f t="shared" ref="K14:K20" si="0">+G14+I14</f>
        <v>329000</v>
      </c>
      <c r="L14" s="292">
        <v>102000</v>
      </c>
      <c r="M14" s="293"/>
      <c r="N14" s="293"/>
      <c r="O14" s="72"/>
      <c r="P14" s="70"/>
      <c r="Q14" s="71"/>
      <c r="R14" s="71"/>
      <c r="S14" s="71"/>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row>
    <row r="15" spans="1:43" ht="34.5">
      <c r="A15" s="75"/>
      <c r="B15" s="44"/>
      <c r="C15" s="45"/>
      <c r="D15" s="45"/>
      <c r="E15" s="45"/>
      <c r="F15" s="290" t="s">
        <v>328</v>
      </c>
      <c r="G15" s="291">
        <v>130000</v>
      </c>
      <c r="H15" s="291">
        <v>0</v>
      </c>
      <c r="I15" s="291">
        <v>198000</v>
      </c>
      <c r="J15" s="291">
        <v>2000</v>
      </c>
      <c r="K15" s="291">
        <f t="shared" si="0"/>
        <v>328000</v>
      </c>
      <c r="L15" s="292">
        <v>2000</v>
      </c>
      <c r="M15" s="293"/>
      <c r="N15" s="293"/>
      <c r="O15" s="72"/>
      <c r="P15" s="70"/>
      <c r="Q15" s="71"/>
      <c r="R15" s="71"/>
      <c r="S15" s="71"/>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row>
    <row r="16" spans="1:43" ht="30">
      <c r="A16" s="75"/>
      <c r="B16" s="44"/>
      <c r="C16" s="45"/>
      <c r="D16" s="45"/>
      <c r="E16" s="45"/>
      <c r="F16" s="290" t="s">
        <v>329</v>
      </c>
      <c r="G16" s="294">
        <v>102123</v>
      </c>
      <c r="H16" s="294">
        <v>112054</v>
      </c>
      <c r="I16" s="291">
        <v>84734</v>
      </c>
      <c r="J16" s="291">
        <v>100086</v>
      </c>
      <c r="K16" s="291">
        <f t="shared" si="0"/>
        <v>186857</v>
      </c>
      <c r="L16" s="292">
        <v>212140</v>
      </c>
      <c r="M16" s="293"/>
      <c r="N16" s="293"/>
      <c r="O16" s="72"/>
      <c r="P16" s="46"/>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row>
    <row r="17" spans="1:43" ht="15">
      <c r="A17" s="75"/>
      <c r="B17" s="44"/>
      <c r="C17" s="45"/>
      <c r="D17" s="45"/>
      <c r="E17" s="45"/>
      <c r="F17" s="290" t="s">
        <v>330</v>
      </c>
      <c r="G17" s="294"/>
      <c r="H17" s="294">
        <v>100000</v>
      </c>
      <c r="I17" s="291"/>
      <c r="J17" s="291">
        <v>0</v>
      </c>
      <c r="K17" s="291">
        <f t="shared" si="0"/>
        <v>0</v>
      </c>
      <c r="L17" s="292">
        <v>100000</v>
      </c>
      <c r="M17" s="293"/>
      <c r="N17" s="293"/>
      <c r="O17" s="72"/>
      <c r="P17" s="46"/>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row>
    <row r="18" spans="1:43" ht="15">
      <c r="A18" s="75"/>
      <c r="B18" s="44"/>
      <c r="C18" s="45"/>
      <c r="D18" s="45"/>
      <c r="E18" s="45"/>
      <c r="F18" s="290" t="s">
        <v>331</v>
      </c>
      <c r="G18" s="294">
        <v>793877</v>
      </c>
      <c r="H18" s="294">
        <v>1013946</v>
      </c>
      <c r="I18" s="291">
        <v>1108266</v>
      </c>
      <c r="J18" s="291">
        <v>1061914</v>
      </c>
      <c r="K18" s="291">
        <f t="shared" si="0"/>
        <v>1902143</v>
      </c>
      <c r="L18" s="292">
        <v>2075860</v>
      </c>
      <c r="M18" s="293"/>
      <c r="N18" s="293"/>
      <c r="O18" s="72"/>
      <c r="P18" s="70"/>
      <c r="Q18" s="71"/>
      <c r="R18" s="71"/>
      <c r="S18" s="71"/>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row>
    <row r="19" spans="1:43" ht="17.25">
      <c r="A19" s="75"/>
      <c r="B19" s="44"/>
      <c r="C19" s="45"/>
      <c r="D19" s="45"/>
      <c r="E19" s="45"/>
      <c r="F19" s="290" t="s">
        <v>332</v>
      </c>
      <c r="G19" s="294">
        <v>239000</v>
      </c>
      <c r="H19" s="294">
        <v>83000</v>
      </c>
      <c r="I19" s="291">
        <v>280000</v>
      </c>
      <c r="J19" s="291">
        <v>121000</v>
      </c>
      <c r="K19" s="291">
        <f t="shared" si="0"/>
        <v>519000</v>
      </c>
      <c r="L19" s="292">
        <v>204000</v>
      </c>
      <c r="M19" s="293"/>
      <c r="N19" s="293"/>
      <c r="O19" s="72"/>
      <c r="P19" s="70"/>
      <c r="Q19" s="71"/>
      <c r="R19" s="71"/>
      <c r="S19" s="71"/>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row>
    <row r="20" spans="1:43" ht="17.25">
      <c r="A20" s="75"/>
      <c r="B20" s="44"/>
      <c r="C20" s="45"/>
      <c r="D20" s="45"/>
      <c r="E20" s="45"/>
      <c r="F20" s="295" t="s">
        <v>333</v>
      </c>
      <c r="G20" s="291">
        <v>0</v>
      </c>
      <c r="H20" s="291">
        <v>0</v>
      </c>
      <c r="I20" s="291">
        <v>775000</v>
      </c>
      <c r="J20" s="291">
        <v>633000</v>
      </c>
      <c r="K20" s="291">
        <f t="shared" si="0"/>
        <v>775000</v>
      </c>
      <c r="L20" s="296">
        <v>633000</v>
      </c>
      <c r="M20" s="297"/>
      <c r="N20" s="297"/>
      <c r="O20" s="72"/>
      <c r="P20" s="70"/>
      <c r="Q20" s="71"/>
      <c r="R20" s="71"/>
      <c r="S20" s="71"/>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row>
    <row r="21" spans="1:43" ht="15.75" thickBot="1">
      <c r="A21" s="75"/>
      <c r="B21" s="44"/>
      <c r="C21" s="45"/>
      <c r="D21" s="45"/>
      <c r="E21" s="45"/>
      <c r="F21" s="298" t="s">
        <v>334</v>
      </c>
      <c r="G21" s="299">
        <v>554877</v>
      </c>
      <c r="H21" s="299">
        <v>930946</v>
      </c>
      <c r="I21" s="299">
        <v>53266</v>
      </c>
      <c r="J21" s="299">
        <v>307914</v>
      </c>
      <c r="K21" s="299">
        <f>+G21+I21</f>
        <v>608143</v>
      </c>
      <c r="L21" s="300">
        <v>1238860</v>
      </c>
      <c r="M21" s="301"/>
      <c r="N21" s="301"/>
      <c r="O21" s="72"/>
      <c r="P21" s="46"/>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row>
    <row r="22" spans="1:43" ht="15.75" thickTop="1">
      <c r="A22" s="75"/>
      <c r="B22" s="44"/>
      <c r="C22" s="45"/>
      <c r="D22" s="45"/>
      <c r="E22" s="45"/>
      <c r="F22" s="72" t="s">
        <v>335</v>
      </c>
      <c r="G22" s="72"/>
      <c r="H22" s="72"/>
      <c r="I22" s="72"/>
      <c r="J22" s="72"/>
      <c r="K22" s="72"/>
      <c r="L22" s="72"/>
      <c r="M22" s="72"/>
      <c r="N22" s="72"/>
      <c r="O22" s="72"/>
      <c r="P22" s="46"/>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row>
    <row r="23" spans="1:43" ht="15">
      <c r="A23" s="75"/>
      <c r="B23" s="44"/>
      <c r="C23" s="45"/>
      <c r="D23" s="45"/>
      <c r="E23" s="45"/>
      <c r="F23" s="72" t="s">
        <v>336</v>
      </c>
      <c r="G23" s="72"/>
      <c r="H23" s="72"/>
      <c r="I23" s="72"/>
      <c r="J23" s="72"/>
      <c r="K23" s="72"/>
      <c r="L23" s="72"/>
      <c r="M23" s="72"/>
      <c r="N23" s="72"/>
      <c r="O23" s="72"/>
      <c r="P23" s="46"/>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row>
    <row r="24" spans="1:43" ht="15">
      <c r="A24" s="75"/>
      <c r="B24" s="44"/>
      <c r="C24" s="45"/>
      <c r="D24" s="45"/>
      <c r="E24" s="45"/>
      <c r="F24" s="72" t="s">
        <v>337</v>
      </c>
      <c r="G24" s="72"/>
      <c r="H24" s="72"/>
      <c r="I24" s="72"/>
      <c r="J24" s="72"/>
      <c r="K24" s="72"/>
      <c r="L24" s="72"/>
      <c r="M24" s="72"/>
      <c r="N24" s="72"/>
      <c r="O24" s="72"/>
      <c r="P24" s="46"/>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row>
    <row r="25" spans="1:43" ht="15">
      <c r="A25" s="75"/>
      <c r="B25" s="44"/>
      <c r="C25" s="45"/>
      <c r="D25" s="45"/>
      <c r="E25" s="45"/>
      <c r="F25" s="72" t="s">
        <v>338</v>
      </c>
      <c r="G25" s="72"/>
      <c r="H25" s="72"/>
      <c r="I25" s="72"/>
      <c r="J25" s="72"/>
      <c r="K25" s="72"/>
      <c r="L25" s="72"/>
      <c r="M25" s="72"/>
      <c r="N25" s="72"/>
      <c r="O25" s="72"/>
      <c r="P25" s="46"/>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row>
    <row r="26" spans="1:43" ht="15">
      <c r="A26" s="75"/>
      <c r="B26" s="44"/>
      <c r="C26" s="45"/>
      <c r="D26" s="45"/>
      <c r="E26" s="45"/>
      <c r="F26" s="72" t="s">
        <v>339</v>
      </c>
      <c r="G26" s="72"/>
      <c r="H26" s="72"/>
      <c r="I26" s="72"/>
      <c r="J26" s="72"/>
      <c r="K26" s="72"/>
      <c r="L26" s="72"/>
      <c r="M26" s="72"/>
      <c r="N26" s="72"/>
      <c r="O26" s="72"/>
      <c r="P26" s="46"/>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row>
    <row r="27" spans="1:43" ht="15">
      <c r="A27" s="75"/>
      <c r="B27" s="44"/>
      <c r="C27" s="45"/>
      <c r="D27" s="45"/>
      <c r="E27" s="45"/>
      <c r="F27" s="72"/>
      <c r="G27" s="72"/>
      <c r="H27" s="72"/>
      <c r="I27" s="72"/>
      <c r="J27" s="72"/>
      <c r="K27" s="72"/>
      <c r="L27" s="72"/>
      <c r="M27" s="72"/>
      <c r="N27" s="72"/>
      <c r="O27" s="72"/>
      <c r="P27" s="46"/>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row>
    <row r="28" spans="1:43" ht="15">
      <c r="A28" s="75"/>
      <c r="B28" s="44"/>
      <c r="C28" s="45"/>
      <c r="D28" s="45"/>
      <c r="E28" s="45"/>
      <c r="F28" s="45"/>
      <c r="G28" s="45"/>
      <c r="H28" s="45"/>
      <c r="I28" s="45"/>
      <c r="J28" s="45"/>
      <c r="K28" s="45"/>
      <c r="L28" s="45"/>
      <c r="M28" s="45"/>
      <c r="N28" s="45"/>
      <c r="O28" s="72"/>
      <c r="P28" s="46"/>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row>
    <row r="29" spans="1:43" ht="15">
      <c r="A29" s="75"/>
      <c r="B29" s="44"/>
      <c r="C29" s="62" t="s">
        <v>7</v>
      </c>
      <c r="D29" s="63" t="s">
        <v>2</v>
      </c>
      <c r="E29" s="50"/>
      <c r="F29" s="50"/>
      <c r="G29" s="50"/>
      <c r="H29" s="45"/>
      <c r="I29" s="59"/>
      <c r="J29" s="59"/>
      <c r="K29" s="59"/>
      <c r="L29" s="45"/>
      <c r="M29" s="45"/>
      <c r="N29" s="45"/>
      <c r="O29" s="45"/>
      <c r="P29" s="46"/>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row>
    <row r="30" spans="1:43" ht="15.75">
      <c r="A30" s="75"/>
      <c r="B30" s="44"/>
      <c r="C30" s="62" t="s">
        <v>8</v>
      </c>
      <c r="D30" s="69" t="s">
        <v>205</v>
      </c>
      <c r="E30" s="45"/>
      <c r="F30" s="45"/>
      <c r="G30" s="45"/>
      <c r="H30" s="45"/>
      <c r="I30" s="60"/>
      <c r="J30" s="60"/>
      <c r="K30" s="60"/>
      <c r="L30" s="63"/>
      <c r="M30" s="63"/>
      <c r="N30" s="63"/>
      <c r="O30" s="50"/>
      <c r="P30" s="46"/>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row>
    <row r="31" spans="1:43" ht="15">
      <c r="A31" s="75"/>
      <c r="B31" s="44"/>
      <c r="C31" s="62" t="s">
        <v>9</v>
      </c>
      <c r="D31" s="69" t="s">
        <v>200</v>
      </c>
      <c r="E31" s="45"/>
      <c r="F31" s="45"/>
      <c r="G31" s="45"/>
      <c r="H31" s="45"/>
      <c r="I31" s="59"/>
      <c r="J31" s="59"/>
      <c r="K31" s="59"/>
      <c r="L31" s="45"/>
      <c r="M31" s="45"/>
      <c r="N31" s="45"/>
      <c r="O31" s="45"/>
      <c r="P31" s="46"/>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row>
    <row r="32" spans="1:43" ht="15" customHeight="1">
      <c r="A32" s="75"/>
      <c r="B32" s="44"/>
      <c r="C32" s="62" t="s">
        <v>11</v>
      </c>
      <c r="D32" s="45" t="s">
        <v>340</v>
      </c>
      <c r="E32" s="45"/>
      <c r="F32" s="45"/>
      <c r="G32" s="45"/>
      <c r="H32" s="45"/>
      <c r="I32" s="61"/>
      <c r="J32" s="61"/>
      <c r="K32" s="61"/>
      <c r="L32" s="51"/>
      <c r="M32" s="51"/>
      <c r="N32" s="51"/>
      <c r="O32" s="51"/>
      <c r="P32" s="46"/>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row>
    <row r="33" spans="1:51" ht="15.75">
      <c r="A33" s="75"/>
      <c r="B33" s="44"/>
      <c r="C33" s="62" t="s">
        <v>19</v>
      </c>
      <c r="D33" s="69" t="s">
        <v>202</v>
      </c>
      <c r="E33" s="45"/>
      <c r="F33" s="45"/>
      <c r="G33" s="45"/>
      <c r="H33" s="45"/>
      <c r="I33" s="59"/>
      <c r="J33" s="59"/>
      <c r="K33" s="59"/>
      <c r="L33" s="51"/>
      <c r="M33" s="51"/>
      <c r="N33" s="51"/>
      <c r="O33" s="51"/>
      <c r="P33" s="46"/>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row>
    <row r="34" spans="1:51" ht="15">
      <c r="A34" s="75"/>
      <c r="B34" s="44"/>
      <c r="C34" s="62" t="s">
        <v>13</v>
      </c>
      <c r="D34" s="45" t="s">
        <v>203</v>
      </c>
      <c r="E34" s="45"/>
      <c r="F34" s="45"/>
      <c r="G34" s="45"/>
      <c r="H34" s="45"/>
      <c r="I34" s="45"/>
      <c r="J34" s="45"/>
      <c r="K34" s="45"/>
      <c r="L34" s="53"/>
      <c r="M34" s="53"/>
      <c r="N34" s="53"/>
      <c r="O34" s="53"/>
      <c r="P34" s="46"/>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row>
    <row r="35" spans="1:51" ht="15">
      <c r="A35" s="75"/>
      <c r="B35" s="44"/>
      <c r="C35" s="45"/>
      <c r="D35" s="45" t="s">
        <v>17</v>
      </c>
      <c r="E35" s="45"/>
      <c r="F35" s="45"/>
      <c r="G35" s="45"/>
      <c r="H35" s="45"/>
      <c r="I35" s="59"/>
      <c r="J35" s="59"/>
      <c r="K35" s="59"/>
      <c r="L35" s="52"/>
      <c r="M35" s="52"/>
      <c r="N35" s="52"/>
      <c r="O35" s="52"/>
      <c r="P35" s="46"/>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row>
    <row r="36" spans="1:51" ht="15">
      <c r="A36" s="75"/>
      <c r="B36" s="44"/>
      <c r="C36" s="62" t="s">
        <v>20</v>
      </c>
      <c r="D36" s="69" t="s">
        <v>184</v>
      </c>
      <c r="E36" s="54"/>
      <c r="F36" s="54"/>
      <c r="G36" s="45"/>
      <c r="H36" s="45"/>
      <c r="I36" s="45"/>
      <c r="J36" s="45"/>
      <c r="K36" s="45"/>
      <c r="L36" s="45"/>
      <c r="M36" s="45"/>
      <c r="N36" s="45"/>
      <c r="O36" s="45"/>
      <c r="P36" s="46"/>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row>
    <row r="37" spans="1:51" ht="15.75" customHeight="1">
      <c r="A37" s="75"/>
      <c r="B37" s="44"/>
      <c r="C37" s="68" t="s">
        <v>14</v>
      </c>
      <c r="D37" s="48" t="s">
        <v>16</v>
      </c>
      <c r="E37" s="45"/>
      <c r="F37" s="45"/>
      <c r="G37" s="45"/>
      <c r="H37" s="45"/>
      <c r="I37" s="45"/>
      <c r="J37" s="45"/>
      <c r="K37" s="45"/>
      <c r="L37" s="45"/>
      <c r="M37" s="45"/>
      <c r="N37" s="45"/>
      <c r="O37" s="45"/>
      <c r="P37" s="46"/>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row>
    <row r="38" spans="1:51" ht="15">
      <c r="A38" s="75"/>
      <c r="B38" s="44"/>
      <c r="C38" s="62"/>
      <c r="D38" s="54"/>
      <c r="E38" s="54"/>
      <c r="F38" s="54"/>
      <c r="G38" s="45"/>
      <c r="H38" s="45"/>
      <c r="I38" s="45"/>
      <c r="J38" s="45"/>
      <c r="K38" s="45"/>
      <c r="L38" s="45"/>
      <c r="M38" s="45"/>
      <c r="N38" s="45"/>
      <c r="O38" s="45"/>
      <c r="P38" s="46"/>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row>
    <row r="39" spans="1:51">
      <c r="A39" s="75"/>
      <c r="B39" s="44"/>
      <c r="C39" s="45"/>
      <c r="D39" s="45"/>
      <c r="E39" s="45"/>
      <c r="F39" s="45"/>
      <c r="G39" s="45"/>
      <c r="H39" s="45"/>
      <c r="I39" s="45"/>
      <c r="J39" s="45"/>
      <c r="K39" s="45"/>
      <c r="L39" s="45"/>
      <c r="M39" s="45"/>
      <c r="N39" s="45"/>
      <c r="O39" s="45"/>
      <c r="P39" s="46"/>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row>
    <row r="40" spans="1:51" ht="8.1" customHeight="1" thickBot="1">
      <c r="A40" s="75"/>
      <c r="B40" s="55"/>
      <c r="C40" s="56"/>
      <c r="D40" s="56"/>
      <c r="E40" s="56"/>
      <c r="F40" s="56"/>
      <c r="G40" s="56"/>
      <c r="H40" s="56"/>
      <c r="I40" s="56"/>
      <c r="J40" s="56"/>
      <c r="K40" s="56"/>
      <c r="L40" s="56"/>
      <c r="M40" s="56"/>
      <c r="N40" s="56"/>
      <c r="O40" s="56"/>
      <c r="P40" s="57"/>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row>
    <row r="41" spans="1:51" ht="15.75" thickTop="1">
      <c r="A41" s="75"/>
      <c r="B41" s="75"/>
      <c r="C41" s="75"/>
      <c r="D41" s="75"/>
      <c r="E41" s="75"/>
      <c r="F41" s="75"/>
      <c r="G41" s="75"/>
      <c r="H41" s="75"/>
      <c r="I41" s="58"/>
      <c r="J41" s="58"/>
      <c r="K41" s="58"/>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row>
    <row r="42" spans="1:51">
      <c r="A42" s="75"/>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row>
    <row r="43" spans="1:51" ht="15" customHeight="1">
      <c r="A43" s="75"/>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row>
    <row r="44" spans="1:51">
      <c r="A44" s="75"/>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row>
    <row r="45" spans="1:51">
      <c r="A45" s="75"/>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row>
    <row r="46" spans="1:51">
      <c r="A46" s="75"/>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row>
    <row r="47" spans="1:51">
      <c r="A47" s="75"/>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row>
    <row r="48" spans="1:51">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row>
    <row r="49" spans="1:51">
      <c r="A49" s="75"/>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row>
    <row r="50" spans="1:51">
      <c r="A50" s="75"/>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row>
    <row r="51" spans="1:51">
      <c r="A51" s="75"/>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row>
    <row r="52" spans="1:51">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row>
    <row r="53" spans="1:51">
      <c r="A53" s="75"/>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row>
    <row r="54" spans="1:51">
      <c r="A54" s="75"/>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row>
    <row r="55" spans="1:51">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row>
    <row r="56" spans="1:51">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row>
    <row r="57" spans="1:51">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row>
    <row r="58" spans="1:51">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row>
    <row r="59" spans="1:51">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row>
    <row r="60" spans="1:51">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row>
    <row r="61" spans="1:51" ht="15" customHeight="1">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row>
    <row r="62" spans="1:51">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row>
    <row r="63" spans="1:51">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row>
    <row r="64" spans="1:51">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row>
    <row r="65" spans="1:51">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row>
    <row r="66" spans="1:51">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row>
    <row r="67" spans="1:51">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row>
    <row r="68" spans="1:51">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row>
    <row r="69" spans="1:51">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row>
    <row r="70" spans="1:51">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row>
    <row r="71" spans="1:51">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row>
    <row r="72" spans="1:51" ht="15.75" customHeight="1">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row>
    <row r="73" spans="1:51">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row>
    <row r="74" spans="1:51">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row>
    <row r="75" spans="1:51">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row>
    <row r="76" spans="1:51">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row>
    <row r="77" spans="1:51">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row>
    <row r="78" spans="1:51">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row>
    <row r="79" spans="1:51">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row>
    <row r="80" spans="1:51">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row>
    <row r="81" spans="1:51">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row>
    <row r="82" spans="1:51">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row>
    <row r="83" spans="1:51">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row>
    <row r="84" spans="1:51">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row>
    <row r="85" spans="1:51">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row>
    <row r="86" spans="1:51">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row>
    <row r="87" spans="1:51">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row>
    <row r="88" spans="1:51">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row>
    <row r="89" spans="1:51">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row>
    <row r="90" spans="1:51">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row>
    <row r="91" spans="1:51">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row>
    <row r="92" spans="1:51">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row>
    <row r="93" spans="1:51">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row>
    <row r="94" spans="1:51">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row>
    <row r="95" spans="1:51">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row>
    <row r="96" spans="1:51">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row>
    <row r="97" spans="1:51">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row>
    <row r="98" spans="1:51">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row>
    <row r="99" spans="1:51">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row>
    <row r="100" spans="1:51">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row>
    <row r="101" spans="1:51">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row>
    <row r="102" spans="1:51">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row>
    <row r="103" spans="1:51">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row>
    <row r="104" spans="1:51">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row>
    <row r="105" spans="1:51">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row>
    <row r="106" spans="1:51">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row>
    <row r="107" spans="1:51">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row>
  </sheetData>
  <mergeCells count="6">
    <mergeCell ref="F8:L8"/>
    <mergeCell ref="F9:L9"/>
    <mergeCell ref="F11:F12"/>
    <mergeCell ref="G11:H11"/>
    <mergeCell ref="I11:J11"/>
    <mergeCell ref="K11:L11"/>
  </mergeCells>
  <hyperlinks>
    <hyperlink ref="D30" r:id="rId1" display="NWA MDB@bom.gov.au"/>
    <hyperlink ref="D36" r:id="rId2"/>
    <hyperlink ref="D33" r:id="rId3" display="http://www.bom.gov.au/water/nwa/2014/copyright.shtml "/>
    <hyperlink ref="D31" r:id="rId4" display="http://www.bom.gov.au/water/nwa/2014/mdb/notes/supportinginformationforwateraccountingstatements.shtml"/>
  </hyperlinks>
  <pageMargins left="0.70866141732283472" right="0.70866141732283472" top="0.74803149606299213" bottom="0.74803149606299213" header="0.31496062992125984" footer="0.31496062992125984"/>
  <pageSetup paperSize="9" scale="59" orientation="portrait" useFirstPageNumber="1" r:id="rId5"/>
  <rowBreaks count="1" manualBreakCount="1">
    <brk id="41" max="16383" man="1"/>
  </rowBreaks>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46"/>
  <sheetViews>
    <sheetView topLeftCell="A4" zoomScaleNormal="100" workbookViewId="0">
      <selection activeCell="L84" sqref="L84"/>
    </sheetView>
  </sheetViews>
  <sheetFormatPr defaultRowHeight="15"/>
  <cols>
    <col min="1" max="1" width="8.140625" customWidth="1"/>
    <col min="2" max="2" width="1.28515625" customWidth="1"/>
    <col min="3" max="3" width="15.7109375" customWidth="1"/>
    <col min="7" max="7" width="12" customWidth="1"/>
    <col min="8" max="8" width="11.5703125" customWidth="1"/>
    <col min="9" max="9" width="18" customWidth="1"/>
    <col min="10" max="10" width="12.7109375" customWidth="1"/>
    <col min="15" max="15" width="15.7109375" customWidth="1"/>
    <col min="16" max="16" width="1.28515625" customWidth="1"/>
  </cols>
  <sheetData>
    <row r="1" spans="1:43" ht="15.75" thickBot="1">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row>
    <row r="2" spans="1:43" ht="8.1" customHeight="1" thickTop="1">
      <c r="A2" s="19"/>
      <c r="B2" s="2"/>
      <c r="C2" s="8"/>
      <c r="D2" s="8"/>
      <c r="E2" s="8"/>
      <c r="F2" s="8"/>
      <c r="G2" s="8"/>
      <c r="H2" s="8"/>
      <c r="I2" s="8"/>
      <c r="J2" s="8"/>
      <c r="K2" s="8"/>
      <c r="L2" s="8"/>
      <c r="M2" s="8"/>
      <c r="N2" s="8"/>
      <c r="O2" s="8"/>
      <c r="P2" s="5"/>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row>
    <row r="3" spans="1:43">
      <c r="A3" s="19"/>
      <c r="B3" s="3"/>
      <c r="C3" s="21"/>
      <c r="D3" s="21"/>
      <c r="E3" s="21"/>
      <c r="F3" s="21"/>
      <c r="G3" s="21"/>
      <c r="H3" s="21"/>
      <c r="I3" s="21"/>
      <c r="J3" s="21"/>
      <c r="K3" s="21"/>
      <c r="L3" s="21"/>
      <c r="M3" s="21"/>
      <c r="N3" s="21"/>
      <c r="O3" s="21"/>
      <c r="P3" s="6"/>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row>
    <row r="4" spans="1:43">
      <c r="A4" s="19"/>
      <c r="B4" s="3"/>
      <c r="C4" s="21"/>
      <c r="D4" s="21"/>
      <c r="E4" s="21"/>
      <c r="F4" s="21"/>
      <c r="G4" s="21"/>
      <c r="H4" s="21"/>
      <c r="I4" s="21"/>
      <c r="J4" s="21"/>
      <c r="K4" s="21"/>
      <c r="L4" s="21"/>
      <c r="M4" s="21"/>
      <c r="N4" s="21"/>
      <c r="O4" s="21"/>
      <c r="P4" s="6"/>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row>
    <row r="5" spans="1:43" ht="18.75">
      <c r="A5" s="19"/>
      <c r="B5" s="3"/>
      <c r="C5" s="21"/>
      <c r="D5" s="21"/>
      <c r="E5" s="21"/>
      <c r="F5" s="21"/>
      <c r="G5" s="22"/>
      <c r="H5" s="22"/>
      <c r="I5" s="22"/>
      <c r="J5" s="22"/>
      <c r="K5" s="23"/>
      <c r="L5" s="22"/>
      <c r="M5" s="21"/>
      <c r="N5" s="21"/>
      <c r="O5" s="21"/>
      <c r="P5" s="6"/>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row>
    <row r="6" spans="1:43">
      <c r="A6" s="19"/>
      <c r="B6" s="3"/>
      <c r="C6" s="21"/>
      <c r="D6" s="21"/>
      <c r="E6" s="21"/>
      <c r="F6" s="21"/>
      <c r="G6" s="21"/>
      <c r="H6" s="21"/>
      <c r="I6" s="21"/>
      <c r="J6" s="21"/>
      <c r="K6" s="21"/>
      <c r="L6" s="21"/>
      <c r="M6" s="21"/>
      <c r="N6" s="21"/>
      <c r="O6" s="21"/>
      <c r="P6" s="6"/>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row>
    <row r="7" spans="1:43">
      <c r="A7" s="19"/>
      <c r="B7" s="3"/>
      <c r="C7" s="21"/>
      <c r="D7" s="21"/>
      <c r="E7" s="21"/>
      <c r="F7" s="21"/>
      <c r="G7" s="21"/>
      <c r="H7" s="21"/>
      <c r="I7" s="21"/>
      <c r="J7" s="21"/>
      <c r="K7" s="21"/>
      <c r="L7" s="21"/>
      <c r="M7" s="21"/>
      <c r="N7" s="21"/>
      <c r="O7" s="21"/>
      <c r="P7" s="6"/>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row>
    <row r="8" spans="1:43" ht="18.75">
      <c r="A8" s="19"/>
      <c r="B8" s="3"/>
      <c r="C8" s="21"/>
      <c r="D8" s="21"/>
      <c r="E8" s="21"/>
      <c r="F8" s="21"/>
      <c r="G8" s="280" t="s">
        <v>0</v>
      </c>
      <c r="H8" s="280"/>
      <c r="I8" s="280"/>
      <c r="J8" s="280"/>
      <c r="K8" s="280"/>
      <c r="L8" s="280"/>
      <c r="M8" s="21"/>
      <c r="N8" s="21"/>
      <c r="O8" s="21"/>
      <c r="P8" s="6"/>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row>
    <row r="9" spans="1:43" ht="18.75">
      <c r="A9" s="19"/>
      <c r="B9" s="3"/>
      <c r="C9" s="21"/>
      <c r="D9" s="21"/>
      <c r="E9" s="21"/>
      <c r="F9" s="21"/>
      <c r="G9" s="23"/>
      <c r="H9" s="24"/>
      <c r="I9" s="24"/>
      <c r="J9" s="24"/>
      <c r="K9" s="24"/>
      <c r="L9" s="21"/>
      <c r="M9" s="21"/>
      <c r="N9" s="21"/>
      <c r="O9" s="21"/>
      <c r="P9" s="6"/>
      <c r="Q9" s="19"/>
      <c r="R9" s="279"/>
      <c r="S9" s="279"/>
      <c r="T9" s="279"/>
      <c r="U9" s="279"/>
      <c r="V9" s="279"/>
      <c r="W9" s="19"/>
      <c r="X9" s="19"/>
      <c r="Y9" s="19"/>
      <c r="Z9" s="19"/>
      <c r="AA9" s="19"/>
      <c r="AB9" s="19"/>
      <c r="AC9" s="19"/>
      <c r="AD9" s="19"/>
      <c r="AE9" s="19"/>
      <c r="AF9" s="19"/>
      <c r="AG9" s="19"/>
      <c r="AH9" s="19"/>
      <c r="AI9" s="19"/>
      <c r="AJ9" s="19"/>
      <c r="AK9" s="19"/>
      <c r="AL9" s="19"/>
      <c r="AM9" s="19"/>
      <c r="AN9" s="19"/>
      <c r="AO9" s="19"/>
      <c r="AP9" s="19"/>
      <c r="AQ9" s="19"/>
    </row>
    <row r="10" spans="1:43" ht="18.75">
      <c r="A10" s="19"/>
      <c r="B10" s="3"/>
      <c r="C10" s="21"/>
      <c r="D10" s="21"/>
      <c r="E10" s="21"/>
      <c r="F10" s="21"/>
      <c r="G10" s="24"/>
      <c r="H10" s="280" t="s">
        <v>1</v>
      </c>
      <c r="I10" s="280"/>
      <c r="J10" s="280"/>
      <c r="K10" s="21"/>
      <c r="L10" s="21"/>
      <c r="M10" s="21"/>
      <c r="N10" s="21"/>
      <c r="O10" s="21"/>
      <c r="P10" s="6"/>
      <c r="Q10" s="19"/>
      <c r="R10" s="18"/>
      <c r="S10" s="18"/>
      <c r="T10" s="18"/>
      <c r="U10" s="19"/>
      <c r="V10" s="19"/>
      <c r="W10" s="19"/>
      <c r="X10" s="19"/>
      <c r="Y10" s="19"/>
      <c r="Z10" s="19"/>
      <c r="AA10" s="19"/>
      <c r="AB10" s="19"/>
      <c r="AC10" s="19"/>
      <c r="AD10" s="19"/>
      <c r="AE10" s="19"/>
      <c r="AF10" s="19"/>
      <c r="AG10" s="19"/>
      <c r="AH10" s="19"/>
      <c r="AI10" s="19"/>
      <c r="AJ10" s="19"/>
      <c r="AK10" s="19"/>
      <c r="AL10" s="19"/>
      <c r="AM10" s="19"/>
      <c r="AN10" s="19"/>
      <c r="AO10" s="19"/>
      <c r="AP10" s="19"/>
      <c r="AQ10" s="19"/>
    </row>
    <row r="11" spans="1:43" ht="18.75">
      <c r="A11" s="19"/>
      <c r="B11" s="3"/>
      <c r="C11" s="21"/>
      <c r="D11" s="21"/>
      <c r="E11" s="21"/>
      <c r="F11" s="21"/>
      <c r="G11" s="24"/>
      <c r="H11" s="35"/>
      <c r="I11" s="35"/>
      <c r="J11" s="35"/>
      <c r="K11" s="21"/>
      <c r="L11" s="21"/>
      <c r="M11" s="21"/>
      <c r="N11" s="21"/>
      <c r="O11" s="21"/>
      <c r="P11" s="6"/>
      <c r="Q11" s="19"/>
      <c r="R11" s="18"/>
      <c r="S11" s="18"/>
      <c r="T11" s="18"/>
      <c r="U11" s="19"/>
      <c r="V11" s="19"/>
      <c r="W11" s="19"/>
      <c r="X11" s="19"/>
      <c r="Y11" s="19"/>
      <c r="Z11" s="19"/>
      <c r="AA11" s="19"/>
      <c r="AB11" s="19"/>
      <c r="AC11" s="19"/>
      <c r="AD11" s="19"/>
      <c r="AE11" s="19"/>
      <c r="AF11" s="19"/>
      <c r="AG11" s="19"/>
      <c r="AH11" s="19"/>
      <c r="AI11" s="19"/>
      <c r="AJ11" s="19"/>
      <c r="AK11" s="19"/>
      <c r="AL11" s="19"/>
      <c r="AM11" s="19"/>
      <c r="AN11" s="19"/>
      <c r="AO11" s="19"/>
      <c r="AP11" s="19"/>
      <c r="AQ11" s="19"/>
    </row>
    <row r="12" spans="1:43" ht="18.75">
      <c r="A12" s="19"/>
      <c r="B12" s="3"/>
      <c r="C12" s="21"/>
      <c r="D12" s="21"/>
      <c r="E12" s="21"/>
      <c r="F12" s="21"/>
      <c r="G12" s="24"/>
      <c r="H12" s="35"/>
      <c r="I12" s="35"/>
      <c r="J12" s="35"/>
      <c r="K12" s="21"/>
      <c r="L12" s="21"/>
      <c r="M12" s="21"/>
      <c r="N12" s="21"/>
      <c r="O12" s="21"/>
      <c r="P12" s="6"/>
      <c r="Q12" s="19"/>
      <c r="R12" s="18"/>
      <c r="S12" s="18"/>
      <c r="T12" s="18"/>
      <c r="U12" s="19"/>
      <c r="V12" s="19"/>
      <c r="W12" s="19"/>
      <c r="X12" s="19"/>
      <c r="Y12" s="19"/>
      <c r="Z12" s="19"/>
      <c r="AA12" s="19"/>
      <c r="AB12" s="19"/>
      <c r="AC12" s="19"/>
      <c r="AD12" s="19"/>
      <c r="AE12" s="19"/>
      <c r="AF12" s="19"/>
      <c r="AG12" s="19"/>
      <c r="AH12" s="19"/>
      <c r="AI12" s="19"/>
      <c r="AJ12" s="19"/>
      <c r="AK12" s="19"/>
      <c r="AL12" s="19"/>
      <c r="AM12" s="19"/>
      <c r="AN12" s="19"/>
      <c r="AO12" s="19"/>
      <c r="AP12" s="19"/>
      <c r="AQ12" s="19"/>
    </row>
    <row r="13" spans="1:43" ht="18.75">
      <c r="A13" s="19"/>
      <c r="B13" s="3"/>
      <c r="C13" s="21"/>
      <c r="D13" s="21"/>
      <c r="E13" s="21"/>
      <c r="F13" s="21"/>
      <c r="G13" s="24"/>
      <c r="H13" s="35"/>
      <c r="I13" s="35"/>
      <c r="J13" s="35"/>
      <c r="K13" s="21"/>
      <c r="L13" s="21"/>
      <c r="M13" s="21"/>
      <c r="N13" s="21"/>
      <c r="O13" s="21"/>
      <c r="P13" s="6"/>
      <c r="Q13" s="19"/>
      <c r="R13" s="18"/>
      <c r="S13" s="18"/>
      <c r="T13" s="18"/>
      <c r="U13" s="19"/>
      <c r="V13" s="19"/>
      <c r="W13" s="19"/>
      <c r="X13" s="19"/>
      <c r="Y13" s="19"/>
      <c r="Z13" s="19"/>
      <c r="AA13" s="19"/>
      <c r="AB13" s="19"/>
      <c r="AC13" s="19"/>
      <c r="AD13" s="19"/>
      <c r="AE13" s="19"/>
      <c r="AF13" s="19"/>
      <c r="AG13" s="19"/>
      <c r="AH13" s="19"/>
      <c r="AI13" s="19"/>
      <c r="AJ13" s="19"/>
      <c r="AK13" s="19"/>
      <c r="AL13" s="19"/>
      <c r="AM13" s="19"/>
      <c r="AN13" s="19"/>
      <c r="AO13" s="19"/>
      <c r="AP13" s="19"/>
      <c r="AQ13" s="19"/>
    </row>
    <row r="14" spans="1:43">
      <c r="A14" s="19"/>
      <c r="B14" s="3"/>
      <c r="C14" s="21"/>
      <c r="D14" s="21"/>
      <c r="E14" s="21"/>
      <c r="F14" s="21"/>
      <c r="G14" s="21"/>
      <c r="H14" s="21"/>
      <c r="I14" s="21"/>
      <c r="J14" s="21"/>
      <c r="K14" s="21"/>
      <c r="L14" s="21"/>
      <c r="M14" s="21"/>
      <c r="N14" s="21"/>
      <c r="O14" s="21"/>
      <c r="P14" s="6"/>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row>
    <row r="15" spans="1:43">
      <c r="A15" s="19"/>
      <c r="B15" s="3"/>
      <c r="C15" s="21"/>
      <c r="D15" s="21"/>
      <c r="E15" s="21"/>
      <c r="F15" s="21"/>
      <c r="G15" s="21"/>
      <c r="H15" s="21"/>
      <c r="I15" s="21"/>
      <c r="J15" s="21"/>
      <c r="K15" s="21"/>
      <c r="L15" s="21"/>
      <c r="M15" s="21"/>
      <c r="N15" s="21"/>
      <c r="O15" s="21"/>
      <c r="P15" s="6"/>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row>
    <row r="16" spans="1:43">
      <c r="A16" s="19"/>
      <c r="B16" s="3"/>
      <c r="C16" s="21"/>
      <c r="D16" s="21"/>
      <c r="E16" s="21"/>
      <c r="F16" s="21"/>
      <c r="G16" s="21"/>
      <c r="H16" s="21"/>
      <c r="I16" s="21"/>
      <c r="J16" s="21"/>
      <c r="K16" s="21"/>
      <c r="L16" s="21"/>
      <c r="M16" s="21"/>
      <c r="N16" s="21"/>
      <c r="O16" s="21"/>
      <c r="P16" s="6"/>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row>
    <row r="17" spans="1:43" ht="15.75" thickBot="1">
      <c r="A17" s="19"/>
      <c r="B17" s="3"/>
      <c r="C17" s="21"/>
      <c r="D17" s="21"/>
      <c r="E17" s="21"/>
      <c r="F17" s="21"/>
      <c r="G17" s="21"/>
      <c r="H17" s="21"/>
      <c r="I17" s="21"/>
      <c r="J17" s="21"/>
      <c r="K17" s="21"/>
      <c r="L17" s="21"/>
      <c r="M17" s="21"/>
      <c r="N17" s="21"/>
      <c r="O17" s="21"/>
      <c r="P17" s="6"/>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row>
    <row r="18" spans="1:43" ht="15.75" thickTop="1">
      <c r="A18" s="19"/>
      <c r="B18" s="3"/>
      <c r="C18" s="21"/>
      <c r="D18" s="21"/>
      <c r="E18" s="10"/>
      <c r="F18" s="11"/>
      <c r="G18" s="11"/>
      <c r="H18" s="11"/>
      <c r="I18" s="11"/>
      <c r="J18" s="11"/>
      <c r="K18" s="11"/>
      <c r="L18" s="11"/>
      <c r="M18" s="12"/>
      <c r="N18" s="21"/>
      <c r="O18" s="21"/>
      <c r="P18" s="6"/>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row>
    <row r="19" spans="1:43">
      <c r="A19" s="19"/>
      <c r="B19" s="3"/>
      <c r="C19" s="21"/>
      <c r="D19" s="21"/>
      <c r="E19" s="13"/>
      <c r="F19" s="1"/>
      <c r="G19" s="1"/>
      <c r="H19" s="1"/>
      <c r="I19" s="1"/>
      <c r="J19" s="1"/>
      <c r="K19" s="1"/>
      <c r="L19" s="1"/>
      <c r="M19" s="14"/>
      <c r="N19" s="21"/>
      <c r="O19" s="21"/>
      <c r="P19" s="6"/>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row>
    <row r="20" spans="1:43">
      <c r="A20" s="19"/>
      <c r="B20" s="3"/>
      <c r="C20" s="21"/>
      <c r="D20" s="21"/>
      <c r="E20" s="13"/>
      <c r="F20" s="1"/>
      <c r="G20" s="1"/>
      <c r="H20" s="1"/>
      <c r="I20" s="1"/>
      <c r="J20" s="1"/>
      <c r="K20" s="1"/>
      <c r="L20" s="1"/>
      <c r="M20" s="14"/>
      <c r="N20" s="21"/>
      <c r="O20" s="21"/>
      <c r="P20" s="6"/>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row>
    <row r="21" spans="1:43">
      <c r="A21" s="19"/>
      <c r="B21" s="3"/>
      <c r="C21" s="21"/>
      <c r="D21" s="21"/>
      <c r="E21" s="13"/>
      <c r="F21" s="1"/>
      <c r="G21" s="1"/>
      <c r="H21" s="1"/>
      <c r="I21" s="1"/>
      <c r="J21" s="1"/>
      <c r="K21" s="1"/>
      <c r="L21" s="1"/>
      <c r="M21" s="14"/>
      <c r="N21" s="21"/>
      <c r="O21" s="21"/>
      <c r="P21" s="6"/>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row>
    <row r="22" spans="1:43">
      <c r="A22" s="19"/>
      <c r="B22" s="3"/>
      <c r="C22" s="21"/>
      <c r="D22" s="21"/>
      <c r="E22" s="13"/>
      <c r="F22" s="1"/>
      <c r="G22" s="1"/>
      <c r="H22" s="1"/>
      <c r="I22" s="1"/>
      <c r="J22" s="1"/>
      <c r="K22" s="1"/>
      <c r="L22" s="1"/>
      <c r="M22" s="14"/>
      <c r="N22" s="21"/>
      <c r="O22" s="21"/>
      <c r="P22" s="6"/>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row>
    <row r="23" spans="1:43">
      <c r="A23" s="19"/>
      <c r="B23" s="3"/>
      <c r="C23" s="21"/>
      <c r="D23" s="21"/>
      <c r="E23" s="13"/>
      <c r="F23" s="1"/>
      <c r="G23" s="1"/>
      <c r="H23" s="1"/>
      <c r="I23" s="1"/>
      <c r="J23" s="1"/>
      <c r="K23" s="1"/>
      <c r="L23" s="1"/>
      <c r="M23" s="14"/>
      <c r="N23" s="21"/>
      <c r="O23" s="21"/>
      <c r="P23" s="6"/>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row>
    <row r="24" spans="1:43">
      <c r="A24" s="19"/>
      <c r="B24" s="3"/>
      <c r="C24" s="21"/>
      <c r="D24" s="21"/>
      <c r="E24" s="13"/>
      <c r="F24" s="1"/>
      <c r="G24" s="1"/>
      <c r="H24" s="1"/>
      <c r="I24" s="1"/>
      <c r="J24" s="1"/>
      <c r="K24" s="1"/>
      <c r="L24" s="1"/>
      <c r="M24" s="14"/>
      <c r="N24" s="21"/>
      <c r="O24" s="21"/>
      <c r="P24" s="6"/>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row>
    <row r="25" spans="1:43">
      <c r="A25" s="19"/>
      <c r="B25" s="3"/>
      <c r="C25" s="21"/>
      <c r="D25" s="21"/>
      <c r="E25" s="13"/>
      <c r="F25" s="1"/>
      <c r="G25" s="1"/>
      <c r="H25" s="1"/>
      <c r="I25" s="1"/>
      <c r="J25" s="1"/>
      <c r="K25" s="1"/>
      <c r="L25" s="1"/>
      <c r="M25" s="14"/>
      <c r="N25" s="21"/>
      <c r="O25" s="21"/>
      <c r="P25" s="6"/>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row>
    <row r="26" spans="1:43">
      <c r="A26" s="19"/>
      <c r="B26" s="3"/>
      <c r="C26" s="21"/>
      <c r="D26" s="21"/>
      <c r="E26" s="13"/>
      <c r="F26" s="1"/>
      <c r="G26" s="1"/>
      <c r="H26" s="1"/>
      <c r="I26" s="1"/>
      <c r="J26" s="1"/>
      <c r="K26" s="1"/>
      <c r="L26" s="1"/>
      <c r="M26" s="14"/>
      <c r="N26" s="21"/>
      <c r="O26" s="21"/>
      <c r="P26" s="6"/>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row>
    <row r="27" spans="1:43">
      <c r="A27" s="19"/>
      <c r="B27" s="3"/>
      <c r="C27" s="21"/>
      <c r="D27" s="21"/>
      <c r="E27" s="13"/>
      <c r="F27" s="1"/>
      <c r="G27" s="1"/>
      <c r="H27" s="1"/>
      <c r="I27" s="1"/>
      <c r="J27" s="1"/>
      <c r="K27" s="1"/>
      <c r="L27" s="1"/>
      <c r="M27" s="14"/>
      <c r="N27" s="21"/>
      <c r="O27" s="21"/>
      <c r="P27" s="6"/>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row>
    <row r="28" spans="1:43">
      <c r="A28" s="19"/>
      <c r="B28" s="3"/>
      <c r="C28" s="21"/>
      <c r="D28" s="21"/>
      <c r="E28" s="13"/>
      <c r="F28" s="1"/>
      <c r="G28" s="1"/>
      <c r="H28" s="1"/>
      <c r="I28" s="1"/>
      <c r="J28" s="1"/>
      <c r="K28" s="1"/>
      <c r="L28" s="1"/>
      <c r="M28" s="14"/>
      <c r="N28" s="21"/>
      <c r="O28" s="21"/>
      <c r="P28" s="6"/>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row>
    <row r="29" spans="1:43">
      <c r="A29" s="19"/>
      <c r="B29" s="3"/>
      <c r="C29" s="21"/>
      <c r="D29" s="21"/>
      <c r="E29" s="13"/>
      <c r="F29" s="1"/>
      <c r="G29" s="1"/>
      <c r="H29" s="1"/>
      <c r="I29" s="1"/>
      <c r="J29" s="1"/>
      <c r="K29" s="1"/>
      <c r="L29" s="1"/>
      <c r="M29" s="14"/>
      <c r="N29" s="21"/>
      <c r="O29" s="21"/>
      <c r="P29" s="6"/>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row>
    <row r="30" spans="1:43">
      <c r="A30" s="19"/>
      <c r="B30" s="3"/>
      <c r="C30" s="21"/>
      <c r="D30" s="21"/>
      <c r="E30" s="13"/>
      <c r="F30" s="1"/>
      <c r="G30" s="1"/>
      <c r="H30" s="1"/>
      <c r="I30" s="1"/>
      <c r="J30" s="1"/>
      <c r="K30" s="1"/>
      <c r="L30" s="1"/>
      <c r="M30" s="14"/>
      <c r="N30" s="21"/>
      <c r="O30" s="21"/>
      <c r="P30" s="6"/>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row>
    <row r="31" spans="1:43">
      <c r="A31" s="19"/>
      <c r="B31" s="3"/>
      <c r="C31" s="21"/>
      <c r="D31" s="21"/>
      <c r="E31" s="13"/>
      <c r="F31" s="1"/>
      <c r="G31" s="1"/>
      <c r="H31" s="1"/>
      <c r="I31" s="1"/>
      <c r="J31" s="1"/>
      <c r="K31" s="1"/>
      <c r="L31" s="1"/>
      <c r="M31" s="14"/>
      <c r="N31" s="21"/>
      <c r="O31" s="21"/>
      <c r="P31" s="6"/>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row>
    <row r="32" spans="1:43">
      <c r="A32" s="19"/>
      <c r="B32" s="3"/>
      <c r="C32" s="21"/>
      <c r="D32" s="21"/>
      <c r="E32" s="13"/>
      <c r="F32" s="1"/>
      <c r="G32" s="1"/>
      <c r="H32" s="1"/>
      <c r="I32" s="1"/>
      <c r="J32" s="1"/>
      <c r="K32" s="1"/>
      <c r="L32" s="1"/>
      <c r="M32" s="14"/>
      <c r="N32" s="21"/>
      <c r="O32" s="21"/>
      <c r="P32" s="6"/>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row>
    <row r="33" spans="1:43">
      <c r="A33" s="19"/>
      <c r="B33" s="3"/>
      <c r="C33" s="21"/>
      <c r="D33" s="21"/>
      <c r="E33" s="13"/>
      <c r="F33" s="1"/>
      <c r="G33" s="1"/>
      <c r="H33" s="1"/>
      <c r="I33" s="1"/>
      <c r="J33" s="1"/>
      <c r="K33" s="1"/>
      <c r="L33" s="1"/>
      <c r="M33" s="14"/>
      <c r="N33" s="21"/>
      <c r="O33" s="21"/>
      <c r="P33" s="6"/>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row>
    <row r="34" spans="1:43">
      <c r="A34" s="19"/>
      <c r="B34" s="3"/>
      <c r="C34" s="21"/>
      <c r="D34" s="21"/>
      <c r="E34" s="13"/>
      <c r="F34" s="1"/>
      <c r="G34" s="1"/>
      <c r="H34" s="1"/>
      <c r="I34" s="1"/>
      <c r="J34" s="1"/>
      <c r="K34" s="1"/>
      <c r="L34" s="1"/>
      <c r="M34" s="14"/>
      <c r="N34" s="21"/>
      <c r="O34" s="21"/>
      <c r="P34" s="6"/>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row>
    <row r="35" spans="1:43">
      <c r="A35" s="19"/>
      <c r="B35" s="3"/>
      <c r="C35" s="21"/>
      <c r="D35" s="21"/>
      <c r="E35" s="13"/>
      <c r="F35" s="1"/>
      <c r="G35" s="1"/>
      <c r="H35" s="1"/>
      <c r="I35" s="1"/>
      <c r="J35" s="1"/>
      <c r="K35" s="1"/>
      <c r="L35" s="1"/>
      <c r="M35" s="14"/>
      <c r="N35" s="21"/>
      <c r="O35" s="21"/>
      <c r="P35" s="6"/>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row>
    <row r="36" spans="1:43">
      <c r="A36" s="19"/>
      <c r="B36" s="3"/>
      <c r="C36" s="21"/>
      <c r="D36" s="21"/>
      <c r="E36" s="13"/>
      <c r="F36" s="1"/>
      <c r="G36" s="1"/>
      <c r="H36" s="1"/>
      <c r="I36" s="1"/>
      <c r="J36" s="1"/>
      <c r="K36" s="1"/>
      <c r="L36" s="1"/>
      <c r="M36" s="14"/>
      <c r="N36" s="21"/>
      <c r="O36" s="21"/>
      <c r="P36" s="6"/>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row>
    <row r="37" spans="1:43">
      <c r="A37" s="19"/>
      <c r="B37" s="3"/>
      <c r="C37" s="21"/>
      <c r="D37" s="21"/>
      <c r="E37" s="13"/>
      <c r="F37" s="1"/>
      <c r="G37" s="1"/>
      <c r="H37" s="1"/>
      <c r="I37" s="1"/>
      <c r="J37" s="1"/>
      <c r="K37" s="1"/>
      <c r="L37" s="1"/>
      <c r="M37" s="14"/>
      <c r="N37" s="21"/>
      <c r="O37" s="21"/>
      <c r="P37" s="6"/>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row>
    <row r="38" spans="1:43">
      <c r="A38" s="19"/>
      <c r="B38" s="3"/>
      <c r="C38" s="21"/>
      <c r="D38" s="21"/>
      <c r="E38" s="13"/>
      <c r="F38" s="1"/>
      <c r="G38" s="1"/>
      <c r="H38" s="1"/>
      <c r="I38" s="1"/>
      <c r="J38" s="1"/>
      <c r="K38" s="1"/>
      <c r="L38" s="1"/>
      <c r="M38" s="14"/>
      <c r="N38" s="21"/>
      <c r="O38" s="21"/>
      <c r="P38" s="6"/>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row>
    <row r="39" spans="1:43">
      <c r="A39" s="19"/>
      <c r="B39" s="3"/>
      <c r="C39" s="21"/>
      <c r="D39" s="21"/>
      <c r="E39" s="13"/>
      <c r="F39" s="1"/>
      <c r="G39" s="1"/>
      <c r="H39" s="1"/>
      <c r="I39" s="1"/>
      <c r="J39" s="1"/>
      <c r="K39" s="1"/>
      <c r="L39" s="1"/>
      <c r="M39" s="14"/>
      <c r="N39" s="21"/>
      <c r="O39" s="21"/>
      <c r="P39" s="6"/>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row>
    <row r="40" spans="1:43">
      <c r="A40" s="19"/>
      <c r="B40" s="3"/>
      <c r="C40" s="21"/>
      <c r="D40" s="21"/>
      <c r="E40" s="13"/>
      <c r="F40" s="1"/>
      <c r="G40" s="1"/>
      <c r="H40" s="1"/>
      <c r="I40" s="1"/>
      <c r="J40" s="1"/>
      <c r="K40" s="1"/>
      <c r="L40" s="1"/>
      <c r="M40" s="14"/>
      <c r="N40" s="21"/>
      <c r="O40" s="21"/>
      <c r="P40" s="6"/>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row>
    <row r="41" spans="1:43">
      <c r="A41" s="19"/>
      <c r="B41" s="3"/>
      <c r="C41" s="21"/>
      <c r="D41" s="21"/>
      <c r="E41" s="13"/>
      <c r="F41" s="1"/>
      <c r="G41" s="1"/>
      <c r="H41" s="1"/>
      <c r="I41" s="1"/>
      <c r="J41" s="1"/>
      <c r="K41" s="1"/>
      <c r="L41" s="1"/>
      <c r="M41" s="14"/>
      <c r="N41" s="21"/>
      <c r="O41" s="21"/>
      <c r="P41" s="6"/>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row>
    <row r="42" spans="1:43">
      <c r="A42" s="19"/>
      <c r="B42" s="3"/>
      <c r="C42" s="21"/>
      <c r="D42" s="21"/>
      <c r="E42" s="13"/>
      <c r="F42" s="1"/>
      <c r="G42" s="1"/>
      <c r="H42" s="1"/>
      <c r="I42" s="1"/>
      <c r="J42" s="1"/>
      <c r="K42" s="1"/>
      <c r="L42" s="1"/>
      <c r="M42" s="14"/>
      <c r="N42" s="21"/>
      <c r="O42" s="21"/>
      <c r="P42" s="6"/>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row>
    <row r="43" spans="1:43">
      <c r="A43" s="19"/>
      <c r="B43" s="3"/>
      <c r="C43" s="21"/>
      <c r="D43" s="21"/>
      <c r="E43" s="13"/>
      <c r="F43" s="1"/>
      <c r="G43" s="1"/>
      <c r="H43" s="1"/>
      <c r="I43" s="1"/>
      <c r="J43" s="1"/>
      <c r="K43" s="1"/>
      <c r="L43" s="1"/>
      <c r="M43" s="14"/>
      <c r="N43" s="21"/>
      <c r="O43" s="21"/>
      <c r="P43" s="6"/>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row>
    <row r="44" spans="1:43">
      <c r="A44" s="19"/>
      <c r="B44" s="3"/>
      <c r="C44" s="21"/>
      <c r="D44" s="21"/>
      <c r="E44" s="13"/>
      <c r="F44" s="1"/>
      <c r="G44" s="1"/>
      <c r="H44" s="1"/>
      <c r="I44" s="1"/>
      <c r="J44" s="1"/>
      <c r="K44" s="1"/>
      <c r="L44" s="1"/>
      <c r="M44" s="14"/>
      <c r="N44" s="21"/>
      <c r="O44" s="21"/>
      <c r="P44" s="6"/>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row>
    <row r="45" spans="1:43">
      <c r="A45" s="19"/>
      <c r="B45" s="3"/>
      <c r="C45" s="21"/>
      <c r="D45" s="21"/>
      <c r="E45" s="13"/>
      <c r="F45" s="1"/>
      <c r="G45" s="1"/>
      <c r="H45" s="1"/>
      <c r="I45" s="1"/>
      <c r="J45" s="1"/>
      <c r="K45" s="1"/>
      <c r="L45" s="1"/>
      <c r="M45" s="14"/>
      <c r="N45" s="21"/>
      <c r="O45" s="21"/>
      <c r="P45" s="6"/>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row>
    <row r="46" spans="1:43">
      <c r="A46" s="19"/>
      <c r="B46" s="3"/>
      <c r="C46" s="21"/>
      <c r="D46" s="21"/>
      <c r="E46" s="13"/>
      <c r="F46" s="1"/>
      <c r="G46" s="1"/>
      <c r="H46" s="1"/>
      <c r="I46" s="1"/>
      <c r="J46" s="1"/>
      <c r="K46" s="1"/>
      <c r="L46" s="1"/>
      <c r="M46" s="14"/>
      <c r="N46" s="21"/>
      <c r="O46" s="21"/>
      <c r="P46" s="6"/>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row>
    <row r="47" spans="1:43">
      <c r="A47" s="19"/>
      <c r="B47" s="3"/>
      <c r="C47" s="21"/>
      <c r="D47" s="21"/>
      <c r="E47" s="13"/>
      <c r="F47" s="1"/>
      <c r="G47" s="1"/>
      <c r="H47" s="1"/>
      <c r="I47" s="1"/>
      <c r="J47" s="1"/>
      <c r="K47" s="1"/>
      <c r="L47" s="1"/>
      <c r="M47" s="14"/>
      <c r="N47" s="21"/>
      <c r="O47" s="21"/>
      <c r="P47" s="6"/>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row>
    <row r="48" spans="1:43">
      <c r="A48" s="19"/>
      <c r="B48" s="3"/>
      <c r="C48" s="21"/>
      <c r="D48" s="21"/>
      <c r="E48" s="13"/>
      <c r="F48" s="1"/>
      <c r="G48" s="1"/>
      <c r="H48" s="1"/>
      <c r="I48" s="1"/>
      <c r="J48" s="1"/>
      <c r="K48" s="1"/>
      <c r="L48" s="1"/>
      <c r="M48" s="14"/>
      <c r="N48" s="21"/>
      <c r="O48" s="21"/>
      <c r="P48" s="6"/>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row>
    <row r="49" spans="1:43" ht="15.75" thickBot="1">
      <c r="A49" s="19"/>
      <c r="B49" s="3"/>
      <c r="C49" s="21"/>
      <c r="D49" s="21"/>
      <c r="E49" s="15"/>
      <c r="F49" s="16"/>
      <c r="G49" s="16"/>
      <c r="H49" s="16"/>
      <c r="I49" s="16"/>
      <c r="J49" s="16"/>
      <c r="K49" s="16"/>
      <c r="L49" s="16"/>
      <c r="M49" s="17"/>
      <c r="N49" s="21"/>
      <c r="O49" s="21"/>
      <c r="P49" s="6"/>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row>
    <row r="50" spans="1:43" ht="15.75" thickTop="1">
      <c r="A50" s="19"/>
      <c r="B50" s="3"/>
      <c r="C50" s="21"/>
      <c r="D50" s="21"/>
      <c r="E50" s="21"/>
      <c r="F50" s="21"/>
      <c r="G50" s="21"/>
      <c r="H50" s="21"/>
      <c r="I50" s="21"/>
      <c r="J50" s="21"/>
      <c r="K50" s="21"/>
      <c r="L50" s="21"/>
      <c r="M50" s="21"/>
      <c r="N50" s="21"/>
      <c r="O50" s="21"/>
      <c r="P50" s="6"/>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row>
    <row r="51" spans="1:43">
      <c r="A51" s="19"/>
      <c r="B51" s="3"/>
      <c r="C51" s="21"/>
      <c r="D51" s="21"/>
      <c r="E51" s="21"/>
      <c r="F51" s="21"/>
      <c r="G51" s="21"/>
      <c r="H51" s="21"/>
      <c r="I51" s="21"/>
      <c r="J51" s="21"/>
      <c r="K51" s="21"/>
      <c r="L51" s="21"/>
      <c r="M51" s="21"/>
      <c r="N51" s="21"/>
      <c r="O51" s="21"/>
      <c r="P51" s="6"/>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row>
    <row r="52" spans="1:43">
      <c r="A52" s="19"/>
      <c r="B52" s="3"/>
      <c r="C52" s="21"/>
      <c r="D52" s="21"/>
      <c r="E52" s="21"/>
      <c r="F52" s="21"/>
      <c r="G52" s="21"/>
      <c r="H52" s="21"/>
      <c r="I52" s="21"/>
      <c r="J52" s="21"/>
      <c r="K52" s="21"/>
      <c r="L52" s="21"/>
      <c r="M52" s="21"/>
      <c r="N52" s="21"/>
      <c r="O52" s="21"/>
      <c r="P52" s="6"/>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row>
    <row r="53" spans="1:43">
      <c r="A53" s="19"/>
      <c r="B53" s="3"/>
      <c r="C53" s="21"/>
      <c r="D53" s="21"/>
      <c r="E53" s="21"/>
      <c r="F53" s="21"/>
      <c r="G53" s="21"/>
      <c r="H53" s="21"/>
      <c r="I53" s="21"/>
      <c r="J53" s="21"/>
      <c r="K53" s="21"/>
      <c r="L53" s="21"/>
      <c r="M53" s="21"/>
      <c r="N53" s="21"/>
      <c r="O53" s="21"/>
      <c r="P53" s="6"/>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row>
    <row r="54" spans="1:43">
      <c r="A54" s="19"/>
      <c r="B54" s="3"/>
      <c r="C54" s="21"/>
      <c r="D54" s="21"/>
      <c r="E54" s="21"/>
      <c r="F54" s="21"/>
      <c r="G54" s="21"/>
      <c r="H54" s="21"/>
      <c r="I54" s="21"/>
      <c r="J54" s="21"/>
      <c r="K54" s="21"/>
      <c r="L54" s="21"/>
      <c r="M54" s="21"/>
      <c r="N54" s="21"/>
      <c r="O54" s="21"/>
      <c r="P54" s="6"/>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row>
    <row r="55" spans="1:43">
      <c r="A55" s="19"/>
      <c r="B55" s="3"/>
      <c r="C55" s="21"/>
      <c r="D55" s="21"/>
      <c r="E55" s="21"/>
      <c r="F55" s="21"/>
      <c r="G55" s="21"/>
      <c r="H55" s="21"/>
      <c r="I55" s="21"/>
      <c r="J55" s="21"/>
      <c r="K55" s="21"/>
      <c r="L55" s="21"/>
      <c r="M55" s="21"/>
      <c r="N55" s="21"/>
      <c r="O55" s="21"/>
      <c r="P55" s="6"/>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row>
    <row r="56" spans="1:43">
      <c r="A56" s="19"/>
      <c r="B56" s="3"/>
      <c r="C56" s="21"/>
      <c r="D56" s="21"/>
      <c r="E56" s="21"/>
      <c r="F56" s="21"/>
      <c r="G56" s="21"/>
      <c r="H56" s="21"/>
      <c r="I56" s="21"/>
      <c r="J56" s="21"/>
      <c r="K56" s="21"/>
      <c r="L56" s="21"/>
      <c r="M56" s="21"/>
      <c r="N56" s="21"/>
      <c r="O56" s="21"/>
      <c r="P56" s="6"/>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row>
    <row r="57" spans="1:43">
      <c r="A57" s="19"/>
      <c r="B57" s="3"/>
      <c r="C57" s="21"/>
      <c r="D57" s="21"/>
      <c r="E57" s="21"/>
      <c r="F57" s="21"/>
      <c r="G57" s="21"/>
      <c r="H57" s="21"/>
      <c r="I57" s="21"/>
      <c r="J57" s="21"/>
      <c r="K57" s="21"/>
      <c r="L57" s="21"/>
      <c r="M57" s="21"/>
      <c r="N57" s="21"/>
      <c r="O57" s="21"/>
      <c r="P57" s="6"/>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row>
    <row r="58" spans="1:43">
      <c r="A58" s="19"/>
      <c r="B58" s="3"/>
      <c r="C58" s="21"/>
      <c r="D58" s="21"/>
      <c r="E58" s="21"/>
      <c r="F58" s="21"/>
      <c r="G58" s="21"/>
      <c r="H58" s="21"/>
      <c r="I58" s="21"/>
      <c r="J58" s="21"/>
      <c r="K58" s="21"/>
      <c r="L58" s="21"/>
      <c r="M58" s="21"/>
      <c r="N58" s="21"/>
      <c r="O58" s="21"/>
      <c r="P58" s="6"/>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row>
    <row r="59" spans="1:43">
      <c r="A59" s="19"/>
      <c r="B59" s="3"/>
      <c r="C59" s="21"/>
      <c r="D59" s="21"/>
      <c r="E59" s="21"/>
      <c r="F59" s="21"/>
      <c r="G59" s="21"/>
      <c r="H59" s="21"/>
      <c r="I59" s="21"/>
      <c r="J59" s="21"/>
      <c r="K59" s="21"/>
      <c r="L59" s="21"/>
      <c r="M59" s="21"/>
      <c r="N59" s="21"/>
      <c r="O59" s="21"/>
      <c r="P59" s="6"/>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row>
    <row r="60" spans="1:43" ht="15.75">
      <c r="A60" s="19"/>
      <c r="B60" s="3"/>
      <c r="C60" s="21"/>
      <c r="D60" s="21"/>
      <c r="E60" s="21"/>
      <c r="F60" s="21"/>
      <c r="G60" s="21"/>
      <c r="H60" s="21"/>
      <c r="I60" s="36" t="s">
        <v>7</v>
      </c>
      <c r="J60" s="25" t="s">
        <v>2</v>
      </c>
      <c r="K60" s="25"/>
      <c r="L60" s="25"/>
      <c r="M60" s="25"/>
      <c r="N60" s="25"/>
      <c r="O60" s="21"/>
      <c r="P60" s="6"/>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row>
    <row r="61" spans="1:43" ht="21">
      <c r="A61" s="19"/>
      <c r="B61" s="3"/>
      <c r="C61" s="21"/>
      <c r="D61" s="21"/>
      <c r="E61" s="21"/>
      <c r="F61" s="21"/>
      <c r="G61" s="21"/>
      <c r="H61" s="21"/>
      <c r="I61" s="28"/>
      <c r="J61" s="21"/>
      <c r="K61" s="21"/>
      <c r="L61" s="21"/>
      <c r="M61" s="21"/>
      <c r="N61" s="21"/>
      <c r="O61" s="21"/>
      <c r="P61" s="6"/>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row>
    <row r="62" spans="1:43" ht="15.75">
      <c r="A62" s="19"/>
      <c r="B62" s="3"/>
      <c r="C62" s="21"/>
      <c r="D62" s="21"/>
      <c r="E62" s="21"/>
      <c r="F62" s="21"/>
      <c r="G62" s="21"/>
      <c r="H62" s="21"/>
      <c r="I62" s="36" t="s">
        <v>8</v>
      </c>
      <c r="J62" s="29"/>
      <c r="K62" s="29"/>
      <c r="L62" s="26"/>
      <c r="M62" s="26"/>
      <c r="N62" s="26"/>
      <c r="O62" s="26"/>
      <c r="P62" s="6"/>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row>
    <row r="63" spans="1:43" ht="15.75">
      <c r="A63" s="19"/>
      <c r="B63" s="3"/>
      <c r="C63" s="21"/>
      <c r="D63" s="21"/>
      <c r="E63" s="21"/>
      <c r="F63" s="21"/>
      <c r="G63" s="21"/>
      <c r="H63" s="21"/>
      <c r="I63" s="37"/>
      <c r="J63" s="29"/>
      <c r="K63" s="29"/>
      <c r="L63" s="26"/>
      <c r="M63" s="26"/>
      <c r="N63" s="26"/>
      <c r="O63" s="26"/>
      <c r="P63" s="6"/>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row>
    <row r="64" spans="1:43" ht="15.75">
      <c r="A64" s="19"/>
      <c r="B64" s="3"/>
      <c r="C64" s="21"/>
      <c r="D64" s="21"/>
      <c r="E64" s="21"/>
      <c r="F64" s="21"/>
      <c r="G64" s="21"/>
      <c r="H64" s="21"/>
      <c r="I64" s="36" t="s">
        <v>9</v>
      </c>
      <c r="J64" s="30"/>
      <c r="K64" s="30"/>
      <c r="L64" s="26"/>
      <c r="M64" s="26"/>
      <c r="N64" s="26"/>
      <c r="O64" s="26"/>
      <c r="P64" s="6"/>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row>
    <row r="65" spans="1:51" ht="15.75">
      <c r="A65" s="19"/>
      <c r="B65" s="3"/>
      <c r="C65" s="21"/>
      <c r="D65" s="21"/>
      <c r="E65" s="21"/>
      <c r="F65" s="21"/>
      <c r="G65" s="21"/>
      <c r="H65" s="21"/>
      <c r="I65" s="26"/>
      <c r="J65" s="26"/>
      <c r="K65" s="26"/>
      <c r="L65" s="26"/>
      <c r="M65" s="26"/>
      <c r="N65" s="26"/>
      <c r="O65" s="26"/>
      <c r="P65" s="6"/>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row>
    <row r="66" spans="1:51" ht="15.75">
      <c r="A66" s="19"/>
      <c r="B66" s="3"/>
      <c r="C66" s="21"/>
      <c r="D66" s="21"/>
      <c r="E66" s="21"/>
      <c r="F66" s="21"/>
      <c r="G66" s="21"/>
      <c r="H66" s="21"/>
      <c r="I66" s="36" t="s">
        <v>11</v>
      </c>
      <c r="J66" s="21" t="s">
        <v>190</v>
      </c>
      <c r="K66" s="21"/>
      <c r="L66" s="21"/>
      <c r="M66" s="21"/>
      <c r="N66" s="21"/>
      <c r="O66" s="21"/>
      <c r="P66" s="6"/>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row>
    <row r="67" spans="1:51" ht="15.75" customHeight="1">
      <c r="A67" s="19"/>
      <c r="B67" s="3"/>
      <c r="C67" s="38" t="s">
        <v>10</v>
      </c>
      <c r="D67" s="31"/>
      <c r="E67" s="32"/>
      <c r="F67" s="32"/>
      <c r="G67" s="21"/>
      <c r="H67" s="21"/>
      <c r="I67" s="26"/>
      <c r="J67" s="21"/>
      <c r="K67" s="21"/>
      <c r="L67" s="21"/>
      <c r="M67" s="21"/>
      <c r="N67" s="21"/>
      <c r="O67" s="21"/>
      <c r="P67" s="6"/>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row>
    <row r="68" spans="1:51" ht="15.75">
      <c r="A68" s="19"/>
      <c r="B68" s="3"/>
      <c r="C68" s="26"/>
      <c r="D68" s="21"/>
      <c r="E68" s="21"/>
      <c r="F68" s="21"/>
      <c r="G68" s="21"/>
      <c r="H68" s="21"/>
      <c r="I68" s="36" t="s">
        <v>13</v>
      </c>
      <c r="J68" s="21" t="s">
        <v>3</v>
      </c>
      <c r="K68" s="21"/>
      <c r="L68" s="21"/>
      <c r="M68" s="21"/>
      <c r="N68" s="21"/>
      <c r="O68" s="21"/>
      <c r="P68" s="6"/>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row>
    <row r="69" spans="1:51" ht="15.75" customHeight="1">
      <c r="A69" s="19"/>
      <c r="B69" s="3"/>
      <c r="C69" s="38" t="s">
        <v>12</v>
      </c>
      <c r="D69" s="32"/>
      <c r="E69" s="32"/>
      <c r="F69" s="32"/>
      <c r="G69" s="21"/>
      <c r="H69" s="21"/>
      <c r="I69" s="26"/>
      <c r="J69" s="34" t="s">
        <v>4</v>
      </c>
      <c r="K69" s="27"/>
      <c r="L69" s="27"/>
      <c r="M69" s="27"/>
      <c r="N69" s="27"/>
      <c r="O69" s="21"/>
      <c r="P69" s="6"/>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row>
    <row r="70" spans="1:51" ht="15.75">
      <c r="A70" s="19"/>
      <c r="B70" s="3"/>
      <c r="C70" s="21"/>
      <c r="D70" s="21"/>
      <c r="E70" s="21"/>
      <c r="F70" s="21"/>
      <c r="G70" s="21"/>
      <c r="H70" s="21"/>
      <c r="I70" s="26"/>
      <c r="J70" s="33" t="s">
        <v>5</v>
      </c>
      <c r="K70" s="27"/>
      <c r="L70" s="27"/>
      <c r="M70" s="27"/>
      <c r="N70" s="27"/>
      <c r="O70" s="21"/>
      <c r="P70" s="6"/>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row>
    <row r="71" spans="1:51" ht="15.75">
      <c r="A71" s="19"/>
      <c r="B71" s="3"/>
      <c r="C71" s="21"/>
      <c r="D71" s="21"/>
      <c r="E71" s="21"/>
      <c r="F71" s="21"/>
      <c r="G71" s="21"/>
      <c r="H71" s="21"/>
      <c r="I71" s="26"/>
      <c r="J71" s="34" t="s">
        <v>6</v>
      </c>
      <c r="K71" s="27"/>
      <c r="L71" s="27"/>
      <c r="M71" s="27"/>
      <c r="N71" s="27"/>
      <c r="O71" s="21"/>
      <c r="P71" s="6"/>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row>
    <row r="72" spans="1:51" ht="15.75">
      <c r="A72" s="19"/>
      <c r="B72" s="3"/>
      <c r="C72" s="21"/>
      <c r="D72" s="21"/>
      <c r="E72" s="21"/>
      <c r="F72" s="21"/>
      <c r="G72" s="21"/>
      <c r="H72" s="21"/>
      <c r="I72" s="38" t="s">
        <v>14</v>
      </c>
      <c r="J72" s="23" t="s">
        <v>16</v>
      </c>
      <c r="K72" s="23"/>
      <c r="L72" s="23"/>
      <c r="M72" s="23"/>
      <c r="N72" s="23"/>
      <c r="O72" s="21"/>
      <c r="P72" s="6"/>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row>
    <row r="73" spans="1:51">
      <c r="A73" s="19"/>
      <c r="B73" s="3"/>
      <c r="C73" s="21"/>
      <c r="D73" s="21"/>
      <c r="E73" s="21"/>
      <c r="F73" s="21"/>
      <c r="G73" s="21"/>
      <c r="H73" s="21"/>
      <c r="I73" s="21"/>
      <c r="J73" s="21"/>
      <c r="K73" s="21"/>
      <c r="L73" s="21"/>
      <c r="M73" s="21"/>
      <c r="N73" s="21"/>
      <c r="O73" s="21"/>
      <c r="P73" s="6"/>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row>
    <row r="74" spans="1:51">
      <c r="A74" s="19"/>
      <c r="B74" s="3"/>
      <c r="C74" s="21"/>
      <c r="D74" s="21"/>
      <c r="E74" s="21"/>
      <c r="F74" s="21"/>
      <c r="G74" s="21"/>
      <c r="H74" s="21"/>
      <c r="I74" s="21"/>
      <c r="J74" s="21"/>
      <c r="K74" s="21"/>
      <c r="L74" s="21"/>
      <c r="M74" s="21"/>
      <c r="N74" s="21"/>
      <c r="O74" s="21"/>
      <c r="P74" s="6"/>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row>
    <row r="75" spans="1:51" ht="8.1" customHeight="1" thickBot="1">
      <c r="A75" s="19"/>
      <c r="B75" s="4"/>
      <c r="C75" s="9"/>
      <c r="D75" s="9"/>
      <c r="E75" s="9"/>
      <c r="F75" s="9"/>
      <c r="G75" s="9"/>
      <c r="H75" s="9"/>
      <c r="I75" s="9"/>
      <c r="J75" s="9"/>
      <c r="K75" s="9"/>
      <c r="L75" s="9"/>
      <c r="M75" s="9"/>
      <c r="N75" s="9"/>
      <c r="O75" s="9"/>
      <c r="P75" s="7"/>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row>
    <row r="76" spans="1:51" ht="15.75" thickTop="1">
      <c r="A76" s="19"/>
      <c r="B76" s="19"/>
      <c r="C76" s="19"/>
      <c r="D76" s="19"/>
      <c r="E76" s="19"/>
      <c r="F76" s="19"/>
      <c r="G76" s="19"/>
      <c r="H76" s="19"/>
      <c r="I76" s="20" t="s">
        <v>15</v>
      </c>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row>
    <row r="77" spans="1:5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row>
    <row r="78" spans="1:5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row>
    <row r="79" spans="1:5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row>
    <row r="80" spans="1:51">
      <c r="A80" s="19"/>
      <c r="B80" s="19"/>
      <c r="C80" s="19"/>
      <c r="D80" s="19"/>
      <c r="E80" s="19"/>
      <c r="F80" s="19"/>
      <c r="G80" s="19"/>
      <c r="H80" s="19"/>
      <c r="I80" s="19"/>
      <c r="J80" s="19"/>
      <c r="K80" s="19"/>
      <c r="L80" s="66" t="s">
        <v>18</v>
      </c>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row>
    <row r="81" spans="1:5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row>
    <row r="82" spans="1:5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row>
    <row r="83" spans="1:5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row>
    <row r="84" spans="1:5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row>
    <row r="85" spans="1:5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row>
    <row r="86" spans="1:5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row>
    <row r="87" spans="1:5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row>
    <row r="88" spans="1:5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row>
    <row r="89" spans="1:5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row>
    <row r="90" spans="1:5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row>
    <row r="91" spans="1:5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row>
    <row r="92" spans="1:5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row>
    <row r="93" spans="1:5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row>
    <row r="94" spans="1:5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row>
    <row r="95" spans="1:5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row>
    <row r="96" spans="1:5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row>
    <row r="97" spans="1:5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row>
    <row r="98" spans="1:5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row>
    <row r="99" spans="1:5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row>
    <row r="100" spans="1:5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row>
    <row r="101" spans="1:5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row>
    <row r="102" spans="1:5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row>
    <row r="103" spans="1:5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row>
    <row r="104" spans="1:5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row>
    <row r="105" spans="1:5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row>
    <row r="106" spans="1:5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row>
    <row r="107" spans="1:5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row>
    <row r="108" spans="1:5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row>
    <row r="109" spans="1:5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row>
    <row r="110" spans="1:5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row>
    <row r="111" spans="1:5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row>
    <row r="112" spans="1:5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row>
    <row r="113" spans="1:5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row>
    <row r="114" spans="1:5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row>
    <row r="115" spans="1:5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row>
    <row r="116" spans="1:5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row>
    <row r="117" spans="1:5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row>
    <row r="118" spans="1:5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row>
    <row r="119" spans="1:5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row>
    <row r="120" spans="1:5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row>
    <row r="121" spans="1:5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row>
    <row r="122" spans="1:5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row>
    <row r="123" spans="1:5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row>
    <row r="124" spans="1:5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row>
    <row r="125" spans="1:5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row>
    <row r="126" spans="1:5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row>
    <row r="127" spans="1:5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row>
    <row r="128" spans="1:5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row>
    <row r="129" spans="1:5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row>
    <row r="130" spans="1:5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row>
    <row r="131" spans="1:5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row>
    <row r="132" spans="1:5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row>
    <row r="133" spans="1:5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row>
    <row r="134" spans="1:5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row>
    <row r="135" spans="1:5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row>
    <row r="136" spans="1:5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row>
    <row r="137" spans="1:5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row>
    <row r="138" spans="1:5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row>
    <row r="139" spans="1:5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row>
    <row r="140" spans="1:5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row>
    <row r="141" spans="1:5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row>
    <row r="142" spans="1:5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row>
    <row r="143" spans="1:5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row>
    <row r="144" spans="1:5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row>
    <row r="145" spans="1:5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row>
    <row r="146" spans="1:5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row>
  </sheetData>
  <mergeCells count="3">
    <mergeCell ref="R9:V9"/>
    <mergeCell ref="G8:L8"/>
    <mergeCell ref="H10:J10"/>
  </mergeCells>
  <pageMargins left="0.70866141732283472" right="0.70866141732283472" top="0.74803149606299213" bottom="0.74803149606299213" header="0.31496062992125984" footer="0.31496062992125984"/>
  <pageSetup paperSize="9" scale="51" orientation="portrait" useFirstPageNumber="1" r:id="rId1"/>
  <rowBreaks count="1" manualBreakCount="1">
    <brk id="76"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MDB_Storages</vt:lpstr>
      <vt:lpstr>Lakes and wetlands</vt:lpstr>
      <vt:lpstr>Other storages</vt:lpstr>
      <vt:lpstr>River and weir volumes</vt:lpstr>
      <vt:lpstr>Inter_region claims</vt:lpstr>
      <vt:lpstr>Sheet1</vt:lpstr>
      <vt:lpstr>'Inter_region claims'!Print_Area</vt:lpstr>
      <vt:lpstr>'Lakes and wetlands'!Print_Area</vt:lpstr>
      <vt:lpstr>MDB_Storages!Print_Area</vt:lpstr>
      <vt:lpstr>'Other storages'!Print_Area</vt:lpstr>
      <vt:lpstr>'River and weir volumes'!Print_Area</vt:lpstr>
      <vt:lpstr>Sheet1!Print_Area</vt:lpstr>
    </vt:vector>
  </TitlesOfParts>
  <Company>Bureau of Meteorology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Abid</dc:creator>
  <cp:lastModifiedBy>Wijedasa Alankarage</cp:lastModifiedBy>
  <cp:lastPrinted>2014-11-13T04:59:09Z</cp:lastPrinted>
  <dcterms:created xsi:type="dcterms:W3CDTF">2014-11-02T21:59:42Z</dcterms:created>
  <dcterms:modified xsi:type="dcterms:W3CDTF">2017-06-05T05:15:18Z</dcterms:modified>
</cp:coreProperties>
</file>