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0" yWindow="1275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1'!$A$1:$O$157</definedName>
    <definedName name="_xlnm.Print_Area" localSheetId="1">Sheet1!$A$1:$Q$80</definedName>
  </definedNames>
  <calcPr calcId="145621" iterate="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<sst xmlns="http://schemas.openxmlformats.org/spreadsheetml/2006/main" count="252" uniqueCount="225">
  <si>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</si>
  <si>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</si>
  <si>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</si>
  <si>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</si>
  <si>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</si>
  <si>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</si>
  <si>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</si>
  <si>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</si>
  <si>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</si>
  <si>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</si>
  <si>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</si>
  <si>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</si>
  <si>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</si>
  <si>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</si>
  <si>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</si>
  <si>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</si>
  <si>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</si>
  <si>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</si>
  <si>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</si>
  <si>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</si>
  <si>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</si>
  <si>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>Water resource plan area</t>
  </si>
  <si>
    <t>Code</t>
  </si>
  <si>
    <t>Name</t>
  </si>
  <si>
    <t>SW19 Condamine–Balonne</t>
  </si>
  <si>
    <t>SS26</t>
  </si>
  <si>
    <t>Condamine–Balonne</t>
  </si>
  <si>
    <t>Qld</t>
  </si>
  <si>
    <t>SS24</t>
  </si>
  <si>
    <t>SS23</t>
  </si>
  <si>
    <t>NSW</t>
  </si>
  <si>
    <t>SS22</t>
  </si>
  <si>
    <t>Gwydir</t>
  </si>
  <si>
    <t>SS21</t>
  </si>
  <si>
    <t>Namoi </t>
  </si>
  <si>
    <t>SS20</t>
  </si>
  <si>
    <t>Macquarie–Castlereagh</t>
  </si>
  <si>
    <t>Northern Basin</t>
  </si>
  <si>
    <t>SS16</t>
  </si>
  <si>
    <t>Lachlan </t>
  </si>
  <si>
    <t>SS15</t>
  </si>
  <si>
    <t>SS18</t>
  </si>
  <si>
    <t>Lower Darling</t>
  </si>
  <si>
    <t>SS14</t>
  </si>
  <si>
    <t>NSW Murray</t>
  </si>
  <si>
    <t>SW3 Northern Victoria</t>
  </si>
  <si>
    <t>SS4</t>
  </si>
  <si>
    <t>Ovens</t>
  </si>
  <si>
    <t>Vic.</t>
  </si>
  <si>
    <t>SS5</t>
  </si>
  <si>
    <t>SS6</t>
  </si>
  <si>
    <t>SS7</t>
  </si>
  <si>
    <t>Campaspe</t>
  </si>
  <si>
    <t>SS8</t>
  </si>
  <si>
    <t>Loddon</t>
  </si>
  <si>
    <t>SW2 Vic. Murray</t>
  </si>
  <si>
    <t>SS2</t>
  </si>
  <si>
    <t>SS9</t>
  </si>
  <si>
    <t>Wimmera–Mallee </t>
  </si>
  <si>
    <t>SW1 ACT</t>
  </si>
  <si>
    <t>SS1</t>
  </si>
  <si>
    <t>ACT</t>
  </si>
  <si>
    <t>Southern Basin</t>
  </si>
  <si>
    <t xml:space="preserve">http://www.bom.gov.au/other/disclaimer.shtml </t>
  </si>
  <si>
    <t>NWA MDB@bom.gov.au</t>
  </si>
  <si>
    <t>State</t>
  </si>
  <si>
    <t>Surface water asset</t>
  </si>
  <si>
    <t>SW17 Qld Border Rivers</t>
  </si>
  <si>
    <t>Qld Border Rivers</t>
  </si>
  <si>
    <t>SW16 NSW Border Rivers</t>
  </si>
  <si>
    <t>NSW Border Rivers</t>
  </si>
  <si>
    <t>SW15 Gwydir</t>
  </si>
  <si>
    <t>SW14 Namoi </t>
  </si>
  <si>
    <t>SW11 Macquarie–Castlereagh</t>
  </si>
  <si>
    <t>SW10 Lachlan </t>
  </si>
  <si>
    <t>SW9 Murrumbidgee NSW</t>
  </si>
  <si>
    <t>Murrumbidgee NSW</t>
  </si>
  <si>
    <t>SW8 NSW Murray and Lower Darling</t>
  </si>
  <si>
    <t>SS3</t>
  </si>
  <si>
    <t>Kiewa</t>
  </si>
  <si>
    <t>Broken</t>
  </si>
  <si>
    <t>Goulburn </t>
  </si>
  <si>
    <t>Vic. Murray</t>
  </si>
  <si>
    <t>SW4 Wimmera–Mallee</t>
  </si>
  <si>
    <t>SW6 SA River Murray</t>
  </si>
  <si>
    <t>SS11</t>
  </si>
  <si>
    <t>SA Murray</t>
  </si>
  <si>
    <t>SA</t>
  </si>
  <si>
    <t xml:space="preserve">Bureau of Meteorology
.
.
</t>
  </si>
  <si>
    <r>
      <t>Buckinbah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</si>
  <si>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Chinchilla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</si>
  <si>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Connolly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</si>
  <si>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Cooby Creek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</si>
  <si>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Jack Taylor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</si>
  <si>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Kajarabie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</si>
  <si>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Leslie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</si>
  <si>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Moolabah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</si>
  <si>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Neil Turner Weir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</si>
  <si>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Glenlyon Lake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</si>
  <si>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Coolmunda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</si>
  <si>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Storm King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</si>
  <si>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Inverell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</si>
  <si>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Pindari Lake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</si>
  <si>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 xml:space="preserve">Tenterfield Creek Reservoir 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</si>
  <si>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Copeton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</si>
  <si>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Tareelaroi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</si>
  <si>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Chaffey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</si>
  <si>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Dungowen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</si>
  <si>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Gunidgera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</si>
  <si>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Keepit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</si>
  <si>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Mollee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</si>
  <si>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Quipolly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</si>
  <si>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Split Rock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</si>
  <si>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Chifley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</si>
  <si>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Burrendong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</si>
  <si>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Oberon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</si>
  <si>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Lake Windamere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</si>
  <si>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Rylstone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</si>
  <si>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Spring Creek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</si>
  <si>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Suma Park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</si>
  <si>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Timor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</si>
  <si>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Winburndale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</si>
  <si>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Carcoar Lake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</si>
  <si>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Brewster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</si>
  <si>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Cargelligo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</si>
  <si>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Endeavour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</si>
  <si>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Lake Rowlands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</si>
  <si>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Lake Wyangala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</si>
  <si>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Berembed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</si>
  <si>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Blowering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</si>
  <si>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Gogeldrie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</si>
  <si>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Hay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</si>
  <si>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Burrinjuck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</si>
  <si>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Maude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</si>
  <si>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Redbank Weir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</si>
  <si>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Tombullen Storage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</si>
  <si>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Cawndilla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</si>
  <si>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Menindee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</si>
  <si>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Victoria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</si>
  <si>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Wetherell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</si>
  <si>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Pamamaroo Lake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</si>
  <si>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Stephens Creek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</si>
  <si>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Hume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</si>
  <si>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Upstream of Lock 7 (Rufus)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</si>
  <si>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Lock 8 (Wangumma)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</si>
  <si>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Lock 9 (Kulnine)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</si>
  <si>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Lock 10 (Wentworth)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</si>
  <si>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Lock 15 (Euston)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</si>
  <si>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Guy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</si>
  <si>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Rocky Valley Storage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</si>
  <si>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Buffalo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</si>
  <si>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William Hovell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</si>
  <si>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Nillahcootie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</si>
  <si>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McCall Say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</si>
  <si>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 xml:space="preserve">Goulburn Weir 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</si>
  <si>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Greens Lake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</si>
  <si>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Eildon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</si>
  <si>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Waranga Basin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</si>
  <si>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Campaspe Weir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</si>
  <si>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Eppalock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</si>
  <si>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Lauriston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</si>
  <si>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Malmsbury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</si>
  <si>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Upper Coliban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</si>
  <si>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Barkers Creek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</si>
  <si>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Cairn Curran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</si>
  <si>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Crusoe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</si>
  <si>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Evansford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</si>
  <si>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Hepburn Lagoon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</si>
  <si>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Kow Swamp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</si>
  <si>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 xml:space="preserve">Laanecoorie Reservoir 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</si>
  <si>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McCay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</si>
  <si>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 xml:space="preserve">Newlyn Reservoir 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</si>
  <si>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Sandhurst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</si>
  <si>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Spring Gully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</si>
  <si>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Tullaroop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</si>
  <si>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Kangaroo/Racecourse Lake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</si>
  <si>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Banimboola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</si>
  <si>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Lake Dartmouth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</si>
  <si>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Mulwala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</si>
  <si>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Mildura Weir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</si>
  <si>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Reedy/Middle Lake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</si>
  <si>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Third Lake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</si>
  <si>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Torrumbarry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</si>
  <si>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Upstream of Lake Mulwala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</si>
  <si>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Mildura Weir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</si>
  <si>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Dock Lake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</si>
  <si>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Green Lake</t>
    </r>
    <r>
      <rPr>
        <vertAlign val="superscript"/>
        <sz val="11"/>
        <color rgb="FF000000"/>
        <rFont val="Calibri"/>
        <family val="2"/>
        <scheme val="minor"/>
      </rPr>
      <t>1 </t>
    </r>
  </si>
  <si>
    <r>
      <t>Lake Batyo Catyo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</si>
  <si>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Bellfield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</si>
  <si>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Fyans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</si>
  <si>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Lonsdale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</si>
  <si>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Taylor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</si>
  <si>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Whitton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</si>
  <si>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Pine Lake</t>
    </r>
    <r>
      <rPr>
        <vertAlign val="superscript"/>
        <sz val="11"/>
        <color rgb="FF000000"/>
        <rFont val="Calibri"/>
        <family val="2"/>
        <scheme val="minor"/>
      </rPr>
      <t>1 </t>
    </r>
  </si>
  <si>
    <r>
      <t>Toolondo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</si>
  <si>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Wartook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</si>
  <si>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Blanchetown Weir – Lock 1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</si>
  <si>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Bookpurnong Weir – Lock 4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</si>
  <si>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Albert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</si>
  <si>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Alexandrina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</si>
  <si>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Overland Weir – Lock 3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</si>
  <si>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Renmark Weir – Lock 5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</si>
  <si>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Upstream of Lock 6 (Murtho)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</si>
  <si>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Lake Alexandrina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</si>
  <si>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Waikerie Weir – Lock 2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</si>
  <si>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Bendora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</si>
  <si>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Corin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</si>
  <si>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Cotter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</si>
  <si>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Googong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</si>
  <si>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 xml:space="preserve">Lake Burley Griffin 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</si>
  <si>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Ginninderra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</si>
  <si>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Lake Tuggeranong</t>
    </r>
    <r>
      <rPr>
        <vertAlign val="superscript"/>
        <sz val="11"/>
        <color rgb="FF000000"/>
        <rFont val="Calibri"/>
        <family val="2"/>
        <scheme val="minor"/>
      </rPr>
      <t>2</t>
    </r>
  </si>
  <si>
    <t>Whole MDB region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</si>
  <si>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Dynamic surface area was used in calculations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</si>
  <si>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Static surface area used (based on boundaries defined for surface water bodies in Bureau of Meteorology's  Australian hydrological geospatial fabric (AHGF)</t>
    </r>
  </si>
  <si>
    <t>Murray–Darling Basin region</t>
  </si>
  <si>
    <t>Sustainable diversion limit resource unit</t>
  </si>
  <si>
    <t>1 July 2014–30 June 2015</t>
  </si>
  <si>
    <t>Details of evaporation volumes from surface water assets in the MDB region during the 2014-15 year</t>
  </si>
  <si>
    <t xml:space="preserve"> Volume (ML) reported for the 2013–14 year </t>
  </si>
  <si>
    <t xml:space="preserve"> Volume (ML) for the 2014–15 year </t>
  </si>
  <si>
    <t>River section</t>
  </si>
  <si>
    <t>`</t>
  </si>
  <si>
    <t>http://www.bom.gov.au/water/nwa/2015/mdb/notes/supportinginformationforwateraccountingstatements.shtml</t>
  </si>
  <si>
    <t xml:space="preserve">http://www.bom.gov.au/water/nwa/2015/copyright.shtml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</si>
</sst>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2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</borders>
  <cellStyleXfs count="267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53" fillId="0" borderId="93" applyNumberFormat="0" applyFill="0" applyAlignment="0" applyProtection="0"/>
    <xf numFmtId="0" fontId="41" fillId="36" borderId="94" applyNumberFormat="0" applyAlignment="0" applyProtection="0"/>
    <xf numFmtId="0" fontId="48" fillId="38" borderId="94" applyNumberForma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53" fillId="0" borderId="93" applyNumberFormat="0" applyFill="0" applyAlignment="0" applyProtection="0"/>
    <xf numFmtId="0" fontId="18" fillId="40" borderId="91" applyNumberFormat="0" applyFont="0" applyAlignment="0" applyProtection="0"/>
    <xf numFmtId="0" fontId="41" fillId="43" borderId="94" applyNumberFormat="0" applyAlignment="0" applyProtection="0"/>
    <xf numFmtId="0" fontId="38" fillId="40" borderId="91" applyNumberFormat="0" applyFont="0" applyAlignment="0" applyProtection="0"/>
    <xf numFmtId="0" fontId="51" fillId="43" borderId="92" applyNumberFormat="0" applyAlignment="0" applyProtection="0"/>
    <xf numFmtId="0" fontId="53" fillId="0" borderId="95" applyNumberFormat="0" applyFill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66" fillId="36" borderId="94" applyNumberFormat="0" applyAlignment="0" applyProtection="0"/>
    <xf numFmtId="0" fontId="41" fillId="36" borderId="94" applyNumberFormat="0" applyAlignment="0" applyProtection="0"/>
    <xf numFmtId="0" fontId="67" fillId="50" borderId="96" applyNumberFormat="0" applyAlignment="0" applyProtection="0"/>
    <xf numFmtId="0" fontId="42" fillId="50" borderId="96" applyNumberFormat="0" applyAlignment="0" applyProtection="0"/>
    <xf numFmtId="0" fontId="69" fillId="45" borderId="94" applyNumberFormat="0" applyAlignment="0" applyProtection="0"/>
    <xf numFmtId="0" fontId="48" fillId="38" borderId="94" applyNumberForma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71" fillId="36" borderId="92" applyNumberFormat="0" applyAlignment="0" applyProtection="0"/>
    <xf numFmtId="0" fontId="51" fillId="36" borderId="92" applyNumberFormat="0" applyAlignment="0" applyProtection="0"/>
    <xf numFmtId="0" fontId="73" fillId="0" borderId="97" applyNumberFormat="0" applyFill="0" applyAlignment="0" applyProtection="0"/>
    <xf numFmtId="0" fontId="53" fillId="0" borderId="93" applyNumberFormat="0" applyFill="0" applyAlignment="0" applyProtection="0"/>
    <xf numFmtId="0" fontId="53" fillId="0" borderId="105" applyNumberFormat="0" applyFill="0" applyAlignment="0" applyProtection="0"/>
    <xf numFmtId="0" fontId="51" fillId="36" borderId="104" applyNumberFormat="0" applyAlignment="0" applyProtection="0"/>
    <xf numFmtId="0" fontId="69" fillId="45" borderId="102" applyNumberFormat="0" applyAlignment="0" applyProtection="0"/>
    <xf numFmtId="0" fontId="48" fillId="38" borderId="102" applyNumberFormat="0" applyAlignment="0" applyProtection="0"/>
    <xf numFmtId="0" fontId="41" fillId="36" borderId="102" applyNumberFormat="0" applyAlignment="0" applyProtection="0"/>
    <xf numFmtId="0" fontId="66" fillId="36" borderId="102" applyNumberFormat="0" applyAlignment="0" applyProtection="0"/>
    <xf numFmtId="0" fontId="41" fillId="36" borderId="102" applyNumberFormat="0" applyAlignment="0" applyProtection="0"/>
    <xf numFmtId="0" fontId="41" fillId="36" borderId="102" applyNumberFormat="0" applyAlignment="0" applyProtection="0"/>
    <xf numFmtId="0" fontId="66" fillId="36" borderId="102" applyNumberFormat="0" applyAlignment="0" applyProtection="0"/>
    <xf numFmtId="0" fontId="42" fillId="50" borderId="96" applyNumberFormat="0" applyAlignment="0" applyProtection="0"/>
    <xf numFmtId="0" fontId="48" fillId="38" borderId="102" applyNumberFormat="0" applyAlignment="0" applyProtection="0"/>
    <xf numFmtId="0" fontId="48" fillId="38" borderId="102" applyNumberFormat="0" applyAlignment="0" applyProtection="0"/>
    <xf numFmtId="0" fontId="69" fillId="45" borderId="102" applyNumberForma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71" fillId="36" borderId="104" applyNumberFormat="0" applyAlignment="0" applyProtection="0"/>
    <xf numFmtId="0" fontId="53" fillId="0" borderId="105" applyNumberFormat="0" applyFill="0" applyAlignment="0" applyProtection="0"/>
    <xf numFmtId="0" fontId="53" fillId="0" borderId="105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48" fillId="38" borderId="102" applyNumberFormat="0" applyAlignment="0" applyProtection="0"/>
    <xf numFmtId="0" fontId="41" fillId="36" borderId="102" applyNumberFormat="0" applyAlignment="0" applyProtection="0"/>
    <xf numFmtId="0" fontId="18" fillId="40" borderId="103" applyNumberFormat="0" applyFont="0" applyAlignment="0" applyProtection="0"/>
    <xf numFmtId="0" fontId="71" fillId="36" borderId="104" applyNumberFormat="0" applyAlignment="0" applyProtection="0"/>
    <xf numFmtId="0" fontId="41" fillId="36" borderId="102" applyNumberFormat="0" applyAlignment="0" applyProtection="0"/>
    <xf numFmtId="0" fontId="48" fillId="38" borderId="102" applyNumberForma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3" fillId="0" borderId="105" applyNumberFormat="0" applyFill="0" applyAlignment="0" applyProtection="0"/>
    <xf numFmtId="0" fontId="53" fillId="0" borderId="105" applyNumberFormat="0" applyFill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18" fillId="40" borderId="107" applyNumberFormat="0" applyFont="0" applyAlignment="0" applyProtection="0"/>
    <xf numFmtId="0" fontId="41" fillId="36" borderId="108" applyNumberFormat="0" applyAlignment="0" applyProtection="0"/>
    <xf numFmtId="0" fontId="41" fillId="43" borderId="108" applyNumberFormat="0" applyAlignment="0" applyProtection="0"/>
    <xf numFmtId="0" fontId="41" fillId="36" borderId="108" applyNumberFormat="0" applyAlignment="0" applyProtection="0"/>
    <xf numFmtId="0" fontId="42" fillId="50" borderId="96" applyNumberFormat="0" applyAlignment="0" applyProtection="0"/>
    <xf numFmtId="0" fontId="42" fillId="50" borderId="96" applyNumberFormat="0" applyAlignment="0" applyProtection="0"/>
    <xf numFmtId="0" fontId="42" fillId="50" borderId="96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8" applyNumberFormat="0" applyAlignment="0" applyProtection="0"/>
    <xf numFmtId="0" fontId="51" fillId="43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43" borderId="109" applyNumberFormat="0" applyAlignment="0" applyProtection="0"/>
    <xf numFmtId="0" fontId="51" fillId="43" borderId="109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10" applyNumberFormat="0" applyFill="0" applyAlignment="0" applyProtection="0"/>
    <xf numFmtId="0" fontId="53" fillId="0" borderId="111" applyNumberFormat="0" applyFill="0" applyAlignment="0" applyProtection="0"/>
    <xf numFmtId="0" fontId="53" fillId="0" borderId="110" applyNumberFormat="0" applyFill="0" applyAlignment="0" applyProtection="0"/>
    <xf numFmtId="0" fontId="18" fillId="40" borderId="107" applyNumberFormat="0" applyFont="0" applyAlignment="0" applyProtection="0"/>
    <xf numFmtId="0" fontId="3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66" fillId="36" borderId="108" applyNumberFormat="0" applyAlignment="0" applyProtection="0"/>
    <xf numFmtId="0" fontId="41" fillId="36" borderId="108" applyNumberFormat="0" applyAlignment="0" applyProtection="0"/>
    <xf numFmtId="0" fontId="69" fillId="45" borderId="108" applyNumberFormat="0" applyAlignment="0" applyProtection="0"/>
    <xf numFmtId="0" fontId="48" fillId="38" borderId="108" applyNumberForma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71" fillId="36" borderId="109" applyNumberFormat="0" applyAlignment="0" applyProtection="0"/>
    <xf numFmtId="0" fontId="51" fillId="36" borderId="109" applyNumberFormat="0" applyAlignment="0" applyProtection="0"/>
    <xf numFmtId="0" fontId="73" fillId="0" borderId="112" applyNumberFormat="0" applyFill="0" applyAlignment="0" applyProtection="0"/>
    <xf numFmtId="0" fontId="53" fillId="0" borderId="110" applyNumberFormat="0" applyFill="0" applyAlignment="0" applyProtection="0"/>
    <xf numFmtId="0" fontId="53" fillId="0" borderId="116" applyNumberFormat="0" applyFill="0" applyAlignment="0" applyProtection="0"/>
    <xf numFmtId="0" fontId="51" fillId="36" borderId="115" applyNumberFormat="0" applyAlignment="0" applyProtection="0"/>
    <xf numFmtId="0" fontId="69" fillId="45" borderId="113" applyNumberFormat="0" applyAlignment="0" applyProtection="0"/>
    <xf numFmtId="0" fontId="48" fillId="38" borderId="113" applyNumberFormat="0" applyAlignment="0" applyProtection="0"/>
    <xf numFmtId="0" fontId="41" fillId="36" borderId="113" applyNumberFormat="0" applyAlignment="0" applyProtection="0"/>
    <xf numFmtId="0" fontId="66" fillId="36" borderId="113" applyNumberFormat="0" applyAlignment="0" applyProtection="0"/>
    <xf numFmtId="0" fontId="41" fillId="36" borderId="113" applyNumberFormat="0" applyAlignment="0" applyProtection="0"/>
    <xf numFmtId="0" fontId="41" fillId="36" borderId="113" applyNumberFormat="0" applyAlignment="0" applyProtection="0"/>
    <xf numFmtId="0" fontId="66" fillId="36" borderId="113" applyNumberFormat="0" applyAlignment="0" applyProtection="0"/>
    <xf numFmtId="0" fontId="48" fillId="38" borderId="113" applyNumberFormat="0" applyAlignment="0" applyProtection="0"/>
    <xf numFmtId="0" fontId="48" fillId="38" borderId="113" applyNumberFormat="0" applyAlignment="0" applyProtection="0"/>
    <xf numFmtId="0" fontId="69" fillId="45" borderId="113" applyNumberForma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51" fillId="36" borderId="115" applyNumberFormat="0" applyAlignment="0" applyProtection="0"/>
    <xf numFmtId="0" fontId="51" fillId="36" borderId="115" applyNumberFormat="0" applyAlignment="0" applyProtection="0"/>
    <xf numFmtId="0" fontId="71" fillId="36" borderId="115" applyNumberFormat="0" applyAlignment="0" applyProtection="0"/>
    <xf numFmtId="0" fontId="53" fillId="0" borderId="116" applyNumberFormat="0" applyFill="0" applyAlignment="0" applyProtection="0"/>
    <xf numFmtId="0" fontId="53" fillId="0" borderId="116" applyNumberFormat="0" applyFill="0" applyAlignment="0" applyProtection="0"/>
    <xf numFmtId="0" fontId="73" fillId="0" borderId="112" applyNumberFormat="0" applyFill="0" applyAlignment="0" applyProtection="0"/>
    <xf numFmtId="0" fontId="73" fillId="0" borderId="112" applyNumberFormat="0" applyFill="0" applyAlignment="0" applyProtection="0"/>
    <xf numFmtId="0" fontId="51" fillId="36" borderId="115" applyNumberFormat="0" applyAlignment="0" applyProtection="0"/>
    <xf numFmtId="0" fontId="51" fillId="36" borderId="115" applyNumberFormat="0" applyAlignment="0" applyProtection="0"/>
    <xf numFmtId="0" fontId="48" fillId="38" borderId="113" applyNumberFormat="0" applyAlignment="0" applyProtection="0"/>
    <xf numFmtId="0" fontId="41" fillId="36" borderId="113" applyNumberFormat="0" applyAlignment="0" applyProtection="0"/>
    <xf numFmtId="0" fontId="18" fillId="40" borderId="114" applyNumberFormat="0" applyFont="0" applyAlignment="0" applyProtection="0"/>
    <xf numFmtId="0" fontId="71" fillId="36" borderId="115" applyNumberFormat="0" applyAlignment="0" applyProtection="0"/>
    <xf numFmtId="0" fontId="41" fillId="36" borderId="113" applyNumberFormat="0" applyAlignment="0" applyProtection="0"/>
    <xf numFmtId="0" fontId="48" fillId="38" borderId="113" applyNumberForma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51" fillId="36" borderId="115" applyNumberFormat="0" applyAlignment="0" applyProtection="0"/>
    <xf numFmtId="0" fontId="51" fillId="36" borderId="115" applyNumberFormat="0" applyAlignment="0" applyProtection="0"/>
    <xf numFmtId="0" fontId="53" fillId="0" borderId="116" applyNumberFormat="0" applyFill="0" applyAlignment="0" applyProtection="0"/>
    <xf numFmtId="0" fontId="53" fillId="0" borderId="116" applyNumberFormat="0" applyFill="0" applyAlignment="0" applyProtection="0"/>
    <xf numFmtId="0" fontId="51" fillId="36" borderId="115" applyNumberFormat="0" applyAlignment="0" applyProtection="0"/>
    <xf numFmtId="0" fontId="51" fillId="36" borderId="115" applyNumberFormat="0" applyAlignment="0" applyProtection="0"/>
    <xf numFmtId="0" fontId="51" fillId="36" borderId="115" applyNumberFormat="0" applyAlignment="0" applyProtection="0"/>
    <xf numFmtId="0" fontId="18" fillId="40" borderId="117" applyNumberFormat="0" applyFont="0" applyAlignment="0" applyProtection="0"/>
    <xf numFmtId="0" fontId="41" fillId="36" borderId="118" applyNumberFormat="0" applyAlignment="0" applyProtection="0"/>
    <xf numFmtId="0" fontId="41" fillId="43" borderId="118" applyNumberFormat="0" applyAlignment="0" applyProtection="0"/>
    <xf numFmtId="0" fontId="41" fillId="36" borderId="118" applyNumberFormat="0" applyAlignment="0" applyProtection="0"/>
    <xf numFmtId="0" fontId="48" fillId="38" borderId="118" applyNumberFormat="0" applyAlignment="0" applyProtection="0"/>
    <xf numFmtId="0" fontId="51" fillId="43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43" borderId="119" applyNumberFormat="0" applyAlignment="0" applyProtection="0"/>
    <xf numFmtId="0" fontId="51" fillId="43" borderId="119" applyNumberFormat="0" applyAlignment="0" applyProtection="0"/>
    <xf numFmtId="0" fontId="53" fillId="0" borderId="120" applyNumberFormat="0" applyFill="0" applyAlignment="0" applyProtection="0"/>
    <xf numFmtId="0" fontId="53" fillId="0" borderId="121" applyNumberFormat="0" applyFill="0" applyAlignment="0" applyProtection="0"/>
    <xf numFmtId="0" fontId="53" fillId="0" borderId="120" applyNumberFormat="0" applyFill="0" applyAlignment="0" applyProtection="0"/>
    <xf numFmtId="0" fontId="66" fillId="36" borderId="118" applyNumberFormat="0" applyAlignment="0" applyProtection="0"/>
    <xf numFmtId="0" fontId="69" fillId="45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71" fillId="36" borderId="119" applyNumberFormat="0" applyAlignment="0" applyProtection="0"/>
    <xf numFmtId="0" fontId="73" fillId="0" borderId="122" applyNumberFormat="0" applyFill="0" applyAlignment="0" applyProtection="0"/>
    <xf numFmtId="0" fontId="18" fillId="40" borderId="117" applyNumberFormat="0" applyFont="0" applyAlignment="0" applyProtection="0"/>
    <xf numFmtId="0" fontId="41" fillId="36" borderId="118" applyNumberFormat="0" applyAlignment="0" applyProtection="0"/>
    <xf numFmtId="0" fontId="48" fillId="38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51" fillId="36" borderId="119" applyNumberFormat="0" applyAlignment="0" applyProtection="0"/>
    <xf numFmtId="0" fontId="53" fillId="0" borderId="120" applyNumberFormat="0" applyFill="0" applyAlignment="0" applyProtection="0"/>
  </cellStyleXfs>
  <cellXfs count="13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20" fillId="4" borderId="0" xfId="0" applyFont="1" applyFill="1" applyBorder="1" applyAlignment="1">
      <alignment horizontal="center"/>
    </xf>
    <xf numFmtId="0" fontId="20" fillId="4" borderId="0" xfId="0" applyFont="1" applyFill="1" applyBorder="1" applyAlignment="1"/>
    <xf numFmtId="0" fontId="81" fillId="4" borderId="0" xfId="0" applyFont="1" applyFill="1" applyBorder="1"/>
    <xf numFmtId="0" fontId="79" fillId="0" borderId="0" xfId="0" applyFont="1"/>
    <xf numFmtId="0" fontId="79" fillId="2" borderId="7" xfId="0" applyFont="1" applyFill="1" applyBorder="1"/>
    <xf numFmtId="0" fontId="80" fillId="4" borderId="0" xfId="0" applyFont="1" applyFill="1" applyBorder="1"/>
    <xf numFmtId="0" fontId="82" fillId="4" borderId="0" xfId="1" applyFont="1" applyFill="1"/>
    <xf numFmtId="0" fontId="82" fillId="4" borderId="0" xfId="1" applyFont="1" applyFill="1" applyBorder="1"/>
    <xf numFmtId="0" fontId="80" fillId="4" borderId="0" xfId="0" applyFont="1" applyFill="1" applyBorder="1" applyAlignment="1">
      <alignment horizontal="left"/>
    </xf>
    <xf numFmtId="0" fontId="19" fillId="4" borderId="0" xfId="0" applyFont="1" applyFill="1" applyBorder="1"/>
    <xf numFmtId="0" fontId="80" fillId="4" borderId="0" xfId="0" applyFont="1" applyFill="1" applyBorder="1" applyAlignment="1"/>
    <xf numFmtId="0" fontId="78" fillId="4" borderId="0" xfId="0" applyFont="1" applyFill="1" applyBorder="1" applyAlignment="1"/>
    <xf numFmtId="0" fontId="78" fillId="4" borderId="0" xfId="0" applyFont="1" applyFill="1" applyBorder="1" applyAlignment="1">
      <alignment horizontal="center"/>
    </xf>
    <xf numFmtId="0" fontId="79" fillId="4" borderId="0" xfId="0" applyFont="1" applyFill="1"/>
    <xf numFmtId="0" fontId="79" fillId="4" borderId="0" xfId="0" applyFont="1" applyFill="1" applyBorder="1"/>
    <xf numFmtId="0" fontId="79" fillId="2" borderId="2" xfId="0" applyFont="1" applyFill="1" applyBorder="1"/>
    <xf numFmtId="0" fontId="79" fillId="3" borderId="0" xfId="0" applyFont="1" applyFill="1"/>
    <xf numFmtId="3" fontId="83" fillId="0" borderId="101" xfId="1593" applyNumberFormat="1" applyFont="1" applyFill="1" applyBorder="1" applyAlignment="1" applyProtection="1">
      <alignment horizontal="right" vertical="center" wrapText="1"/>
      <protection locked="0"/>
    </xf>
    <xf numFmtId="3" fontId="83" fillId="0" borderId="100" xfId="1593" applyNumberFormat="1" applyFont="1" applyFill="1" applyBorder="1" applyAlignment="1" applyProtection="1">
      <alignment horizontal="right" vertical="center" wrapText="1"/>
      <protection locked="0"/>
    </xf>
    <xf numFmtId="3" fontId="19" fillId="0" borderId="99" xfId="1593" applyNumberFormat="1" applyFont="1" applyFill="1" applyBorder="1" applyProtection="1">
      <protection locked="0"/>
    </xf>
    <xf numFmtId="3" fontId="84" fillId="0" borderId="99" xfId="1593" applyNumberFormat="1" applyFont="1" applyBorder="1" applyAlignment="1" applyProtection="1">
      <alignment horizontal="right" vertical="center" wrapText="1"/>
      <protection locked="0"/>
    </xf>
    <xf numFmtId="3" fontId="19" fillId="0" borderId="99" xfId="1593" applyNumberFormat="1" applyFont="1" applyBorder="1" applyProtection="1">
      <protection locked="0"/>
    </xf>
    <xf numFmtId="0" fontId="10" fillId="0" borderId="0" xfId="0" applyFont="1"/>
    <xf numFmtId="0" fontId="10" fillId="3" borderId="0" xfId="0" applyFont="1" applyFill="1"/>
    <xf numFmtId="0" fontId="17" fillId="0" borderId="98" xfId="1593" applyFont="1" applyFill="1" applyBorder="1" applyAlignment="1" applyProtection="1">
      <alignment vertical="center" wrapText="1"/>
      <protection locked="0"/>
    </xf>
    <xf numFmtId="0" fontId="83" fillId="0" borderId="98" xfId="1593" applyFont="1" applyBorder="1" applyAlignment="1" applyProtection="1">
      <alignment horizontal="center" vertical="center" wrapText="1"/>
      <protection locked="0"/>
    </xf>
    <xf numFmtId="3" fontId="19" fillId="0" borderId="98" xfId="1593" applyNumberFormat="1" applyFont="1" applyBorder="1" applyAlignment="1" applyProtection="1">
      <alignment horizontal="right"/>
      <protection locked="0"/>
    </xf>
    <xf numFmtId="3" fontId="19" fillId="0" borderId="98" xfId="1659" applyNumberFormat="1" applyFont="1" applyFill="1" applyBorder="1" applyAlignment="1" applyProtection="1">
      <alignment horizontal="right"/>
      <protection locked="0"/>
    </xf>
    <xf numFmtId="3" fontId="19" fillId="0" borderId="98" xfId="1593" applyNumberFormat="1" applyFont="1" applyFill="1" applyBorder="1" applyAlignment="1" applyProtection="1">
      <alignment horizontal="right"/>
      <protection locked="0"/>
    </xf>
    <xf numFmtId="3" fontId="19" fillId="0" borderId="98" xfId="311" applyNumberFormat="1" applyFont="1" applyFill="1" applyBorder="1" applyAlignment="1" applyProtection="1">
      <alignment horizontal="right"/>
      <protection locked="0"/>
    </xf>
    <xf numFmtId="3" fontId="19" fillId="0" borderId="98" xfId="1660" applyNumberFormat="1" applyFont="1" applyFill="1" applyBorder="1" applyAlignment="1" applyProtection="1">
      <alignment horizontal="right"/>
      <protection locked="0"/>
    </xf>
    <xf numFmtId="3" fontId="19" fillId="0" borderId="98" xfId="1659" applyNumberFormat="1" applyFont="1" applyBorder="1" applyAlignment="1" applyProtection="1">
      <alignment horizontal="right"/>
      <protection locked="0"/>
    </xf>
    <xf numFmtId="3" fontId="19" fillId="0" borderId="98" xfId="311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>
      <alignment horizontal="center"/>
    </xf>
    <xf numFmtId="0" fontId="83" fillId="0" borderId="88" xfId="1593" applyFont="1" applyBorder="1" applyAlignment="1" applyProtection="1">
      <alignment horizontal="center" vertical="center" wrapText="1"/>
      <protection locked="0"/>
    </xf>
    <xf numFmtId="0" fontId="83" fillId="0" borderId="99" xfId="1593" applyFont="1" applyBorder="1" applyAlignment="1" applyProtection="1">
      <alignment horizontal="center" vertical="center" wrapText="1"/>
      <protection locked="0"/>
    </xf>
    <xf numFmtId="0" fontId="83" fillId="0" borderId="86" xfId="1593" applyFont="1" applyBorder="1" applyAlignment="1" applyProtection="1">
      <alignment vertical="center" wrapText="1"/>
      <protection locked="0"/>
    </xf>
    <xf numFmtId="0" fontId="83" fillId="0" borderId="89" xfId="1593" applyFont="1" applyBorder="1" applyAlignment="1" applyProtection="1">
      <alignment vertical="center" wrapText="1"/>
      <protection locked="0"/>
    </xf>
    <xf numFmtId="0" fontId="83" fillId="0" borderId="87" xfId="1593" applyFont="1" applyBorder="1" applyAlignment="1" applyProtection="1">
      <alignment horizontal="center" vertical="center" wrapText="1"/>
      <protection locked="0"/>
    </xf>
    <xf numFmtId="0" fontId="83" fillId="0" borderId="98" xfId="1593" applyFont="1" applyBorder="1" applyAlignment="1" applyProtection="1">
      <alignment horizontal="center" vertical="center" wrapText="1"/>
      <protection locked="0"/>
    </xf>
    <xf numFmtId="0" fontId="83" fillId="0" borderId="87" xfId="1593" applyFont="1" applyBorder="1" applyAlignment="1" applyProtection="1">
      <alignment vertical="center" wrapText="1"/>
      <protection locked="0"/>
    </xf>
    <xf numFmtId="0" fontId="83" fillId="0" borderId="98" xfId="1593" applyFont="1" applyBorder="1" applyAlignment="1" applyProtection="1">
      <alignment vertical="center" wrapText="1"/>
      <protection locked="0"/>
    </xf>
    <xf numFmtId="0" fontId="17" fillId="0" borderId="89" xfId="1593" applyFont="1" applyFill="1" applyBorder="1" applyAlignment="1" applyProtection="1">
      <alignment vertical="center" wrapText="1"/>
      <protection locked="0"/>
    </xf>
    <xf numFmtId="0" fontId="17" fillId="0" borderId="98" xfId="1593" applyFont="1" applyFill="1" applyBorder="1" applyAlignment="1" applyProtection="1">
      <alignment vertical="center" wrapText="1"/>
      <protection locked="0"/>
    </xf>
    <xf numFmtId="0" fontId="84" fillId="0" borderId="89" xfId="1593" applyFont="1" applyFill="1" applyBorder="1" applyAlignment="1" applyProtection="1">
      <alignment vertical="center" wrapText="1"/>
      <protection locked="0"/>
    </xf>
    <xf numFmtId="0" fontId="84" fillId="0" borderId="98" xfId="1593" applyFont="1" applyFill="1" applyBorder="1" applyAlignment="1" applyProtection="1">
      <alignment vertical="center" wrapText="1"/>
      <protection locked="0"/>
    </xf>
    <xf numFmtId="0" fontId="83" fillId="0" borderId="90" xfId="1593" applyFont="1" applyBorder="1" applyAlignment="1" applyProtection="1">
      <alignment vertical="center" wrapText="1"/>
      <protection locked="0"/>
    </xf>
    <xf numFmtId="0" fontId="83" fillId="0" borderId="100" xfId="1593" applyFont="1" applyBorder="1" applyAlignment="1" applyProtection="1">
      <alignment vertical="center" wrapText="1"/>
      <protection locked="0"/>
    </xf>
    <xf numFmtId="0" fontId="84" fillId="0" borderId="89" xfId="1593" applyFont="1" applyBorder="1" applyAlignment="1" applyProtection="1">
      <alignment vertical="center" wrapText="1"/>
      <protection locked="0"/>
    </xf>
    <xf numFmtId="0" fontId="84" fillId="0" borderId="98" xfId="1593" applyFont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83" fillId="0" borderId="123" xfId="1593" applyNumberFormat="1" applyFont="1" applyBorder="1" applyAlignment="1" applyProtection="1">
      <alignment horizontal="center" vertical="center" wrapText="1"/>
      <protection locked="0"/>
    </xf>
    <xf numFmtId="3" fontId="83" fillId="0" borderId="124" xfId="1593" applyNumberFormat="1" applyFont="1" applyBorder="1" applyAlignment="1" applyProtection="1">
      <alignment horizontal="center" vertical="center" wrapText="1"/>
      <protection locked="0"/>
    </xf>
    <xf numFmtId="0" fontId="17" fillId="0" borderId="125" xfId="1593" applyFont="1" applyFill="1" applyBorder="1" applyAlignment="1" applyProtection="1">
      <alignment horizontal="left" vertical="center" wrapText="1"/>
      <protection locked="0"/>
    </xf>
    <xf numFmtId="0" fontId="17" fillId="0" borderId="126" xfId="1593" applyFont="1" applyFill="1" applyBorder="1" applyAlignment="1" applyProtection="1">
      <alignment horizontal="left" vertical="center" wrapText="1"/>
      <protection locked="0"/>
    </xf>
    <xf numFmtId="0" fontId="17" fillId="0" borderId="127" xfId="1593" applyFont="1" applyFill="1" applyBorder="1" applyAlignment="1" applyProtection="1">
      <alignment horizontal="left" vertical="center" wrapText="1"/>
      <protection locked="0"/>
    </xf>
    <xf numFmtId="3" fontId="84" fillId="0" borderId="128" xfId="1593" applyNumberFormat="1" applyFont="1" applyBorder="1" applyAlignment="1" applyProtection="1">
      <alignment horizontal="right" vertical="center" wrapText="1"/>
      <protection locked="0"/>
    </xf>
    <xf numFmtId="0" fontId="79" fillId="0" borderId="99" xfId="0" applyFont="1" applyBorder="1"/>
    <xf numFmtId="3" fontId="84" fillId="0" borderId="98" xfId="1659" applyNumberFormat="1" applyFont="1" applyBorder="1" applyAlignment="1" applyProtection="1">
      <alignment horizontal="right"/>
      <protection locked="0"/>
    </xf>
    <xf numFmtId="3" fontId="19" fillId="0" borderId="98" xfId="1593" applyNumberFormat="1" applyFont="1" applyBorder="1" applyAlignment="1" applyProtection="1">
      <alignment horizontal="right" vertical="center" wrapText="1"/>
      <protection locked="0"/>
    </xf>
    <xf numFmtId="3" fontId="19" fillId="0" borderId="128" xfId="1593" applyNumberFormat="1" applyFont="1" applyBorder="1" applyAlignment="1" applyProtection="1">
      <alignment horizontal="right" vertical="center" wrapText="1"/>
      <protection locked="0"/>
    </xf>
  </cellXfs>
  <cellStyles count="2674">
    <cellStyle name="20% - Accent1" xfId="21" builtinId="30" customBuiltin="1"/>
    <cellStyle name="20% - Accent1 2" xfId="44"/>
    <cellStyle name="20% - Accent1 2 2" xfId="279"/>
    <cellStyle name="20% - Accent1 3" xfId="1447"/>
    <cellStyle name="20% - Accent1 4" xfId="1448"/>
    <cellStyle name="20% - Accent1 4 2" xfId="1449"/>
    <cellStyle name="20% - Accent1 5" xfId="1450"/>
    <cellStyle name="20% - Accent1 5 2" xfId="1451"/>
    <cellStyle name="20% - Accent1 6" xfId="1452"/>
    <cellStyle name="20% - Accent2" xfId="25" builtinId="34" customBuiltin="1"/>
    <cellStyle name="20% - Accent2 2" xfId="45"/>
    <cellStyle name="20% - Accent2 2 2" xfId="280"/>
    <cellStyle name="20% - Accent2 3" xfId="1453"/>
    <cellStyle name="20% - Accent2 4" xfId="1454"/>
    <cellStyle name="20% - Accent2 4 2" xfId="1455"/>
    <cellStyle name="20% - Accent2 5" xfId="1456"/>
    <cellStyle name="20% - Accent2 5 2" xfId="1457"/>
    <cellStyle name="20% - Accent2 6" xfId="1458"/>
    <cellStyle name="20% - Accent3" xfId="29" builtinId="38" customBuiltin="1"/>
    <cellStyle name="20% - Accent3 2" xfId="46"/>
    <cellStyle name="20% - Accent3 2 2" xfId="281"/>
    <cellStyle name="20% - Accent3 3" xfId="1459"/>
    <cellStyle name="20% - Accent3 4" xfId="1460"/>
    <cellStyle name="20% - Accent3 4 2" xfId="146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3" xfId="1465"/>
    <cellStyle name="20% - Accent4 4" xfId="1466"/>
    <cellStyle name="20% - Accent4 4 2" xfId="1467"/>
    <cellStyle name="20% - Accent4 5" xfId="1468"/>
    <cellStyle name="20% - Accent4 5 2" xfId="1469"/>
    <cellStyle name="20% - Accent4 6" xfId="1470"/>
    <cellStyle name="20% - Accent5" xfId="37" builtinId="46" customBuiltin="1"/>
    <cellStyle name="20% - Accent5 2" xfId="48"/>
    <cellStyle name="20% - Accent5 3" xfId="1471"/>
    <cellStyle name="20% - Accent5 4" xfId="1472"/>
    <cellStyle name="20% - Accent5 4 2" xfId="147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3" xfId="1477"/>
    <cellStyle name="20% - Accent6 4" xfId="1478"/>
    <cellStyle name="20% - Accent6 4 2" xfId="1479"/>
    <cellStyle name="20% - Accent6 5" xfId="1480"/>
    <cellStyle name="20% - Accent6 5 2" xfId="1481"/>
    <cellStyle name="20% - Accent6 6" xfId="1482"/>
    <cellStyle name="40% - Accent1" xfId="22" builtinId="31" customBuiltin="1"/>
    <cellStyle name="40% - Accent1 2" xfId="50"/>
    <cellStyle name="40% - Accent1 2 2" xfId="283"/>
    <cellStyle name="40% - Accent1 3" xfId="1483"/>
    <cellStyle name="40% - Accent1 4" xfId="1484"/>
    <cellStyle name="40% - Accent1 4 2" xfId="1485"/>
    <cellStyle name="40% - Accent1 5" xfId="1486"/>
    <cellStyle name="40% - Accent1 5 2" xfId="1487"/>
    <cellStyle name="40% - Accent1 6" xfId="1488"/>
    <cellStyle name="40% - Accent2" xfId="26" builtinId="35" customBuiltin="1"/>
    <cellStyle name="40% - Accent2 2" xfId="51"/>
    <cellStyle name="40% - Accent2 3" xfId="1489"/>
    <cellStyle name="40% - Accent2 4" xfId="1490"/>
    <cellStyle name="40% - Accent2 4 2" xfId="1491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3" xfId="1495"/>
    <cellStyle name="40% - Accent3 4" xfId="1496"/>
    <cellStyle name="40% - Accent3 4 2" xfId="149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3" xfId="1501"/>
    <cellStyle name="40% - Accent4 4" xfId="1502"/>
    <cellStyle name="40% - Accent4 4 2" xfId="1503"/>
    <cellStyle name="40% - Accent4 5" xfId="1504"/>
    <cellStyle name="40% - Accent4 5 2" xfId="1505"/>
    <cellStyle name="40% - Accent4 6" xfId="1506"/>
    <cellStyle name="40% - Accent5" xfId="38" builtinId="47" customBuiltin="1"/>
    <cellStyle name="40% - Accent5 2" xfId="54"/>
    <cellStyle name="40% - Accent5 3" xfId="1507"/>
    <cellStyle name="40% - Accent5 4" xfId="1508"/>
    <cellStyle name="40% - Accent5 4 2" xfId="1509"/>
    <cellStyle name="40% - Accent5 5" xfId="1510"/>
    <cellStyle name="40% - Accent5 5 2" xfId="1511"/>
    <cellStyle name="40% - Accent5 6" xfId="1512"/>
    <cellStyle name="40% - Accent6" xfId="42" builtinId="51" customBuiltin="1"/>
    <cellStyle name="40% - Accent6 2" xfId="55"/>
    <cellStyle name="40% - Accent6 2 2" xfId="286"/>
    <cellStyle name="40% - Accent6 3" xfId="1513"/>
    <cellStyle name="40% - Accent6 4" xfId="1514"/>
    <cellStyle name="40% - Accent6 4 2" xfId="1515"/>
    <cellStyle name="40% - Accent6 5" xfId="1516"/>
    <cellStyle name="40% - Accent6 5 2" xfId="1517"/>
    <cellStyle name="40% - Accent6 6" xfId="1518"/>
    <cellStyle name="60% - Accent1" xfId="23" builtinId="32" customBuiltin="1"/>
    <cellStyle name="60% - Accent1 2" xfId="56"/>
    <cellStyle name="60% - Accent1 2 2" xfId="287"/>
    <cellStyle name="60% - Accent1 3" xfId="1519"/>
    <cellStyle name="60% - Accent1 4" xfId="1520"/>
    <cellStyle name="60% - Accent1 5" xfId="1521"/>
    <cellStyle name="60% - Accent2" xfId="27" builtinId="36" customBuiltin="1"/>
    <cellStyle name="60% - Accent2 2" xfId="57"/>
    <cellStyle name="60% - Accent2 3" xfId="1522"/>
    <cellStyle name="60% - Accent2 4" xfId="1523"/>
    <cellStyle name="60% - Accent2 5" xfId="1524"/>
    <cellStyle name="60% - Accent3" xfId="31" builtinId="40" customBuiltin="1"/>
    <cellStyle name="60% - Accent3 2" xfId="58"/>
    <cellStyle name="60% - Accent3 2 2" xfId="288"/>
    <cellStyle name="60% - Accent3 3" xfId="1525"/>
    <cellStyle name="60% - Accent3 4" xfId="1526"/>
    <cellStyle name="60% - Accent3 5" xfId="1527"/>
    <cellStyle name="60% - Accent4" xfId="35" builtinId="44" customBuiltin="1"/>
    <cellStyle name="60% - Accent4 2" xfId="59"/>
    <cellStyle name="60% - Accent4 2 2" xfId="289"/>
    <cellStyle name="60% - Accent4 3" xfId="1528"/>
    <cellStyle name="60% - Accent4 4" xfId="1529"/>
    <cellStyle name="60% - Accent4 5" xfId="1530"/>
    <cellStyle name="60% - Accent5" xfId="39" builtinId="48" customBuiltin="1"/>
    <cellStyle name="60% - Accent5 2" xfId="60"/>
    <cellStyle name="60% - Accent5 3" xfId="1531"/>
    <cellStyle name="60% - Accent5 4" xfId="1532"/>
    <cellStyle name="60% - Accent5 5" xfId="1533"/>
    <cellStyle name="60% - Accent6" xfId="43" builtinId="52" customBuiltin="1"/>
    <cellStyle name="60% - Accent6 2" xfId="61"/>
    <cellStyle name="60% - Accent6 2 2" xfId="290"/>
    <cellStyle name="60% - Accent6 3" xfId="1534"/>
    <cellStyle name="60% - Accent6 4" xfId="1535"/>
    <cellStyle name="60% - Accent6 5" xfId="1536"/>
    <cellStyle name="Accent1" xfId="20" builtinId="29" customBuiltin="1"/>
    <cellStyle name="Accent1 2" xfId="62"/>
    <cellStyle name="Accent1 2 2" xfId="291"/>
    <cellStyle name="Accent1 3" xfId="1537"/>
    <cellStyle name="Accent1 4" xfId="1538"/>
    <cellStyle name="Accent1 5" xfId="1539"/>
    <cellStyle name="Accent2" xfId="24" builtinId="33" customBuiltin="1"/>
    <cellStyle name="Accent2 2" xfId="63"/>
    <cellStyle name="Accent2 2 2" xfId="292"/>
    <cellStyle name="Accent2 3" xfId="1540"/>
    <cellStyle name="Accent2 4" xfId="1541"/>
    <cellStyle name="Accent2 5" xfId="1542"/>
    <cellStyle name="Accent3" xfId="28" builtinId="37" customBuiltin="1"/>
    <cellStyle name="Accent3 2" xfId="64"/>
    <cellStyle name="Accent3 2 2" xfId="293"/>
    <cellStyle name="Accent3 3" xfId="1543"/>
    <cellStyle name="Accent3 4" xfId="1544"/>
    <cellStyle name="Accent3 5" xfId="1545"/>
    <cellStyle name="Accent4" xfId="32" builtinId="41" customBuiltin="1"/>
    <cellStyle name="Accent4 2" xfId="65"/>
    <cellStyle name="Accent4 2 2" xfId="294"/>
    <cellStyle name="Accent4 3" xfId="1546"/>
    <cellStyle name="Accent4 4" xfId="1547"/>
    <cellStyle name="Accent4 5" xfId="1548"/>
    <cellStyle name="Accent5" xfId="36" builtinId="45" customBuiltin="1"/>
    <cellStyle name="Accent5 2" xfId="66"/>
    <cellStyle name="Accent5 3" xfId="1549"/>
    <cellStyle name="Accent5 4" xfId="1550"/>
    <cellStyle name="Accent5 5" xfId="1551"/>
    <cellStyle name="Accent6" xfId="40" builtinId="49" customBuiltin="1"/>
    <cellStyle name="Accent6 2" xfId="67"/>
    <cellStyle name="Accent6 3" xfId="1552"/>
    <cellStyle name="Accent6 4" xfId="1553"/>
    <cellStyle name="Accent6 5" xfId="1554"/>
    <cellStyle name="Bad" xfId="10" builtinId="27" customBuiltin="1"/>
    <cellStyle name="Bad 2" xfId="68"/>
    <cellStyle name="Bad 2 2" xfId="295"/>
    <cellStyle name="Bad 3" xfId="305"/>
    <cellStyle name="Bad 3 2" xfId="1670"/>
    <cellStyle name="Bad 4" xfId="306"/>
    <cellStyle name="Bad 5" xfId="1555"/>
    <cellStyle name="Calculation" xfId="14" builtinId="22" customBuiltin="1"/>
    <cellStyle name="Calculation 2" xfId="69"/>
    <cellStyle name="Calculation 2 10" xfId="806"/>
    <cellStyle name="Calculation 2 10 2" xfId="2025"/>
    <cellStyle name="Calculation 2 11" xfId="1748"/>
    <cellStyle name="Calculation 2 12" xfId="1080"/>
    <cellStyle name="Calculation 2 13" xfId="1731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2" xfId="1412"/>
    <cellStyle name="Calculation 2 2 2 2" xfId="1186"/>
    <cellStyle name="Calculation 2 2 2 3" xfId="1150"/>
    <cellStyle name="Calculation 2 2 2 4" xfId="2512"/>
    <cellStyle name="Calculation 2 2 2 5" xfId="2636"/>
    <cellStyle name="Calculation 2 2 3" xfId="1194"/>
    <cellStyle name="Calculation 2 2 3 2" xfId="1146"/>
    <cellStyle name="Calculation 2 2 4" xfId="1034"/>
    <cellStyle name="Calculation 2 2 4 2" xfId="1249"/>
    <cellStyle name="Calculation 2 2 5" xfId="995"/>
    <cellStyle name="Calculation 2 2 5 2" xfId="1875"/>
    <cellStyle name="Calculation 2 2 6" xfId="991"/>
    <cellStyle name="Calculation 2 2 6 2" xfId="1921"/>
    <cellStyle name="Calculation 2 2 7" xfId="1023"/>
    <cellStyle name="Calculation 2 2 7 2" xfId="1421"/>
    <cellStyle name="Calculation 2 2 8" xfId="931"/>
    <cellStyle name="Calculation 2 2 8 2" xfId="1839"/>
    <cellStyle name="Calculation 2 2 9" xfId="848"/>
    <cellStyle name="Calculation 2 2 9 2" xfId="1788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2" xfId="1259"/>
    <cellStyle name="Calculation 2 3 2 2" xfId="1300"/>
    <cellStyle name="Calculation 2 3 2 3" xfId="1384"/>
    <cellStyle name="Calculation 2 3 2 4" xfId="2513"/>
    <cellStyle name="Calculation 2 3 2 5" xfId="2637"/>
    <cellStyle name="Calculation 2 3 3" xfId="1333"/>
    <cellStyle name="Calculation 2 3 3 2" xfId="1104"/>
    <cellStyle name="Calculation 2 3 4" xfId="1296"/>
    <cellStyle name="Calculation 2 3 4 2" xfId="1769"/>
    <cellStyle name="Calculation 2 3 5" xfId="1201"/>
    <cellStyle name="Calculation 2 3 5 2" xfId="1774"/>
    <cellStyle name="Calculation 2 3 6" xfId="1281"/>
    <cellStyle name="Calculation 2 3 6 2" xfId="1133"/>
    <cellStyle name="Calculation 2 3 7" xfId="1284"/>
    <cellStyle name="Calculation 2 3 7 2" xfId="1130"/>
    <cellStyle name="Calculation 2 3 8" xfId="937"/>
    <cellStyle name="Calculation 2 3 8 2" xfId="1934"/>
    <cellStyle name="Calculation 2 3 9" xfId="861"/>
    <cellStyle name="Calculation 2 3 9 2" xfId="1795"/>
    <cellStyle name="Calculation 2 4" xfId="1672"/>
    <cellStyle name="Calculation 2 4 10" xfId="2464"/>
    <cellStyle name="Calculation 2 4 11" xfId="2589"/>
    <cellStyle name="Calculation 2 4 2" xfId="1945"/>
    <cellStyle name="Calculation 2 4 2 2" xfId="773"/>
    <cellStyle name="Calculation 2 4 2 3" xfId="2056"/>
    <cellStyle name="Calculation 2 4 3" xfId="721"/>
    <cellStyle name="Calculation 2 4 3 2" xfId="2107"/>
    <cellStyle name="Calculation 2 4 4" xfId="259"/>
    <cellStyle name="Calculation 2 4 4 2" xfId="2176"/>
    <cellStyle name="Calculation 2 4 5" xfId="208"/>
    <cellStyle name="Calculation 2 4 5 2" xfId="2227"/>
    <cellStyle name="Calculation 2 4 6" xfId="138"/>
    <cellStyle name="Calculation 2 4 6 2" xfId="2296"/>
    <cellStyle name="Calculation 2 4 7" xfId="1170"/>
    <cellStyle name="Calculation 2 4 8" xfId="1160"/>
    <cellStyle name="Calculation 2 4 9" xfId="2371"/>
    <cellStyle name="Calculation 2 5" xfId="1704"/>
    <cellStyle name="Calculation 2 5 10" xfId="2490"/>
    <cellStyle name="Calculation 2 5 11" xfId="2614"/>
    <cellStyle name="Calculation 2 5 2" xfId="1972"/>
    <cellStyle name="Calculation 2 5 2 2" xfId="747"/>
    <cellStyle name="Calculation 2 5 2 3" xfId="2081"/>
    <cellStyle name="Calculation 2 5 3" xfId="693"/>
    <cellStyle name="Calculation 2 5 3 2" xfId="2133"/>
    <cellStyle name="Calculation 2 5 4" xfId="234"/>
    <cellStyle name="Calculation 2 5 4 2" xfId="2201"/>
    <cellStyle name="Calculation 2 5 5" xfId="182"/>
    <cellStyle name="Calculation 2 5 5 2" xfId="2252"/>
    <cellStyle name="Calculation 2 5 6" xfId="105"/>
    <cellStyle name="Calculation 2 5 6 2" xfId="2321"/>
    <cellStyle name="Calculation 2 5 7" xfId="1180"/>
    <cellStyle name="Calculation 2 5 8" xfId="1154"/>
    <cellStyle name="Calculation 2 5 9" xfId="2397"/>
    <cellStyle name="Calculation 2 6" xfId="1422"/>
    <cellStyle name="Calculation 2 6 2" xfId="1014"/>
    <cellStyle name="Calculation 2 6 3" xfId="1423"/>
    <cellStyle name="Calculation 2 6 4" xfId="2514"/>
    <cellStyle name="Calculation 2 6 5" xfId="2638"/>
    <cellStyle name="Calculation 2 7" xfId="973"/>
    <cellStyle name="Calculation 2 7 2" xfId="1864"/>
    <cellStyle name="Calculation 2 8" xfId="926"/>
    <cellStyle name="Calculation 2 8 2" xfId="1836"/>
    <cellStyle name="Calculation 2 9" xfId="795"/>
    <cellStyle name="Calculation 2 9 2" xfId="2036"/>
    <cellStyle name="Calculation 2_Original data" xfId="678"/>
    <cellStyle name="Calculation 3" xfId="1556"/>
    <cellStyle name="Calculation 3 10" xfId="269"/>
    <cellStyle name="Calculation 3 10 2" xfId="2166"/>
    <cellStyle name="Calculation 3 11" xfId="877"/>
    <cellStyle name="Calculation 3 11 2" xfId="1806"/>
    <cellStyle name="Calculation 3 12" xfId="1087"/>
    <cellStyle name="Calculation 3 13" xfId="1209"/>
    <cellStyle name="Calculation 3 14" xfId="2340"/>
    <cellStyle name="Calculation 3 15" xfId="2433"/>
    <cellStyle name="Calculation 3 16" xfId="2561"/>
    <cellStyle name="Calculation 3 2" xfId="1673"/>
    <cellStyle name="Calculation 3 2 10" xfId="2465"/>
    <cellStyle name="Calculation 3 2 11" xfId="2590"/>
    <cellStyle name="Calculation 3 2 2" xfId="1946"/>
    <cellStyle name="Calculation 3 2 2 2" xfId="772"/>
    <cellStyle name="Calculation 3 2 2 3" xfId="2057"/>
    <cellStyle name="Calculation 3 2 3" xfId="720"/>
    <cellStyle name="Calculation 3 2 3 2" xfId="2108"/>
    <cellStyle name="Calculation 3 2 4" xfId="258"/>
    <cellStyle name="Calculation 3 2 4 2" xfId="2177"/>
    <cellStyle name="Calculation 3 2 5" xfId="207"/>
    <cellStyle name="Calculation 3 2 5 2" xfId="2228"/>
    <cellStyle name="Calculation 3 2 6" xfId="137"/>
    <cellStyle name="Calculation 3 2 6 2" xfId="2297"/>
    <cellStyle name="Calculation 3 2 7" xfId="1045"/>
    <cellStyle name="Calculation 3 2 8" xfId="1897"/>
    <cellStyle name="Calculation 3 2 9" xfId="2372"/>
    <cellStyle name="Calculation 3 3" xfId="1669"/>
    <cellStyle name="Calculation 3 3 10" xfId="2462"/>
    <cellStyle name="Calculation 3 3 11" xfId="2587"/>
    <cellStyle name="Calculation 3 3 2" xfId="1942"/>
    <cellStyle name="Calculation 3 3 2 2" xfId="776"/>
    <cellStyle name="Calculation 3 3 2 3" xfId="2054"/>
    <cellStyle name="Calculation 3 3 3" xfId="723"/>
    <cellStyle name="Calculation 3 3 3 2" xfId="2105"/>
    <cellStyle name="Calculation 3 3 4" xfId="261"/>
    <cellStyle name="Calculation 3 3 4 2" xfId="2174"/>
    <cellStyle name="Calculation 3 3 5" xfId="210"/>
    <cellStyle name="Calculation 3 3 5 2" xfId="2225"/>
    <cellStyle name="Calculation 3 3 6" xfId="140"/>
    <cellStyle name="Calculation 3 3 6 2" xfId="2294"/>
    <cellStyle name="Calculation 3 3 7" xfId="983"/>
    <cellStyle name="Calculation 3 3 8" xfId="1869"/>
    <cellStyle name="Calculation 3 3 9" xfId="2369"/>
    <cellStyle name="Calculation 3 4" xfId="1887"/>
    <cellStyle name="Calculation 3 4 2" xfId="1332"/>
    <cellStyle name="Calculation 3 4 3" xfId="1105"/>
    <cellStyle name="Calculation 3 4 4" xfId="2651"/>
    <cellStyle name="Calculation 3 5" xfId="971"/>
    <cellStyle name="Calculation 3 5 2" xfId="1862"/>
    <cellStyle name="Calculation 3 6" xfId="964"/>
    <cellStyle name="Calculation 3 6 2" xfId="1432"/>
    <cellStyle name="Calculation 3 7" xfId="1199"/>
    <cellStyle name="Calculation 3 7 2" xfId="1379"/>
    <cellStyle name="Calculation 3 8" xfId="910"/>
    <cellStyle name="Calculation 3 8 2" xfId="1826"/>
    <cellStyle name="Calculation 3 9" xfId="787"/>
    <cellStyle name="Calculation 3 9 2" xfId="2043"/>
    <cellStyle name="Calculation 4" xfId="1557"/>
    <cellStyle name="Calculation 5" xfId="1558"/>
    <cellStyle name="Calculation 5 10" xfId="831"/>
    <cellStyle name="Calculation 5 10 2" xfId="2000"/>
    <cellStyle name="Calculation 5 11" xfId="878"/>
    <cellStyle name="Calculation 5 11 2" xfId="1929"/>
    <cellStyle name="Calculation 5 12" xfId="1085"/>
    <cellStyle name="Calculation 5 13" xfId="1210"/>
    <cellStyle name="Calculation 5 14" xfId="2341"/>
    <cellStyle name="Calculation 5 15" xfId="2434"/>
    <cellStyle name="Calculation 5 16" xfId="2562"/>
    <cellStyle name="Calculation 5 2" xfId="1708"/>
    <cellStyle name="Calculation 5 2 10" xfId="2493"/>
    <cellStyle name="Calculation 5 2 11" xfId="2617"/>
    <cellStyle name="Calculation 5 2 2" xfId="1976"/>
    <cellStyle name="Calculation 5 2 2 2" xfId="744"/>
    <cellStyle name="Calculation 5 2 2 3" xfId="2084"/>
    <cellStyle name="Calculation 5 2 3" xfId="690"/>
    <cellStyle name="Calculation 5 2 3 2" xfId="2136"/>
    <cellStyle name="Calculation 5 2 4" xfId="231"/>
    <cellStyle name="Calculation 5 2 4 2" xfId="2204"/>
    <cellStyle name="Calculation 5 2 5" xfId="179"/>
    <cellStyle name="Calculation 5 2 5 2" xfId="2255"/>
    <cellStyle name="Calculation 5 2 6" xfId="102"/>
    <cellStyle name="Calculation 5 2 6 2" xfId="2324"/>
    <cellStyle name="Calculation 5 2 7" xfId="1044"/>
    <cellStyle name="Calculation 5 2 8" xfId="1896"/>
    <cellStyle name="Calculation 5 2 9" xfId="2400"/>
    <cellStyle name="Calculation 5 3" xfId="1668"/>
    <cellStyle name="Calculation 5 3 10" xfId="2461"/>
    <cellStyle name="Calculation 5 3 11" xfId="2586"/>
    <cellStyle name="Calculation 5 3 2" xfId="1941"/>
    <cellStyle name="Calculation 5 3 2 2" xfId="777"/>
    <cellStyle name="Calculation 5 3 2 3" xfId="2053"/>
    <cellStyle name="Calculation 5 3 3" xfId="724"/>
    <cellStyle name="Calculation 5 3 3 2" xfId="2104"/>
    <cellStyle name="Calculation 5 3 4" xfId="262"/>
    <cellStyle name="Calculation 5 3 4 2" xfId="2173"/>
    <cellStyle name="Calculation 5 3 5" xfId="211"/>
    <cellStyle name="Calculation 5 3 5 2" xfId="2224"/>
    <cellStyle name="Calculation 5 3 6" xfId="141"/>
    <cellStyle name="Calculation 5 3 6 2" xfId="2293"/>
    <cellStyle name="Calculation 5 3 7" xfId="1046"/>
    <cellStyle name="Calculation 5 3 8" xfId="1243"/>
    <cellStyle name="Calculation 5 3 9" xfId="2368"/>
    <cellStyle name="Calculation 5 4" xfId="1889"/>
    <cellStyle name="Calculation 5 4 2" xfId="976"/>
    <cellStyle name="Calculation 5 4 3" xfId="1265"/>
    <cellStyle name="Calculation 5 4 4" xfId="2662"/>
    <cellStyle name="Calculation 5 5" xfId="966"/>
    <cellStyle name="Calculation 5 5 2" xfId="1860"/>
    <cellStyle name="Calculation 5 6" xfId="1288"/>
    <cellStyle name="Calculation 5 6 2" xfId="1129"/>
    <cellStyle name="Calculation 5 7" xfId="1172"/>
    <cellStyle name="Calculation 5 7 2" xfId="1388"/>
    <cellStyle name="Calculation 5 8" xfId="948"/>
    <cellStyle name="Calculation 5 8 2" xfId="1267"/>
    <cellStyle name="Calculation 5 9" xfId="800"/>
    <cellStyle name="Calculation 5 9 2" xfId="2031"/>
    <cellStyle name="Calculation 6" xfId="1671"/>
    <cellStyle name="Calculation 6 10" xfId="2588"/>
    <cellStyle name="Calculation 6 2" xfId="1944"/>
    <cellStyle name="Calculation 6 2 2" xfId="722"/>
    <cellStyle name="Calculation 6 2 3" xfId="2106"/>
    <cellStyle name="Calculation 6 3" xfId="260"/>
    <cellStyle name="Calculation 6 3 2" xfId="2175"/>
    <cellStyle name="Calculation 6 4" xfId="209"/>
    <cellStyle name="Calculation 6 4 2" xfId="2226"/>
    <cellStyle name="Calculation 6 5" xfId="139"/>
    <cellStyle name="Calculation 6 5 2" xfId="2295"/>
    <cellStyle name="Calculation 6 6" xfId="774"/>
    <cellStyle name="Calculation 6 7" xfId="2055"/>
    <cellStyle name="Calculation 6 8" xfId="2370"/>
    <cellStyle name="Calculation 6 9" xfId="2463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3" xfId="2515"/>
    <cellStyle name="Check Cell 2 2 3" xfId="206"/>
    <cellStyle name="Check Cell 2 2 4" xfId="2373"/>
    <cellStyle name="Check Cell 2 2 5" xfId="2466"/>
    <cellStyle name="Check Cell 2 3" xfId="967"/>
    <cellStyle name="Check Cell 2 3 2" xfId="2516"/>
    <cellStyle name="Check Cell 2 4" xfId="947"/>
    <cellStyle name="Check Cell 2 4 2" xfId="2517"/>
    <cellStyle name="Check Cell 2 5" xfId="898"/>
    <cellStyle name="Check Cell 3" xfId="1559"/>
    <cellStyle name="Check Cell 3 2" xfId="1890"/>
    <cellStyle name="Check Cell 3 2 2" xfId="1047"/>
    <cellStyle name="Check Cell 3 3" xfId="1060"/>
    <cellStyle name="Check Cell 3 4" xfId="1318"/>
    <cellStyle name="Check Cell 3 5" xfId="909"/>
    <cellStyle name="Check Cell 3 6" xfId="858"/>
    <cellStyle name="Check Cell 3 7" xfId="2342"/>
    <cellStyle name="Check Cell 3 8" xfId="2435"/>
    <cellStyle name="Check Cell 4" xfId="1560"/>
    <cellStyle name="Check Cell 5" xfId="1561"/>
    <cellStyle name="Check Cell 5 2" xfId="1892"/>
    <cellStyle name="Check Cell 5 2 2" xfId="1048"/>
    <cellStyle name="Check Cell 5 3" xfId="1032"/>
    <cellStyle name="Check Cell 5 4" xfId="1193"/>
    <cellStyle name="Check Cell 5 5" xfId="908"/>
    <cellStyle name="Check Cell 5 6" xfId="792"/>
    <cellStyle name="Check Cell 5 7" xfId="2343"/>
    <cellStyle name="Check Cell 5 8" xfId="2436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8" xfId="321"/>
    <cellStyle name="Comma 8 2" xfId="1569"/>
    <cellStyle name="Comma 9" xfId="1570"/>
    <cellStyle name="Explanatory Text" xfId="18" builtinId="53" customBuiltin="1"/>
    <cellStyle name="Explanatory Text 2" xfId="72"/>
    <cellStyle name="Explanatory Text 3" xfId="1571"/>
    <cellStyle name="Explanatory Text 4" xfId="157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3" xfId="644"/>
    <cellStyle name="Good 3 2" xfId="1676"/>
    <cellStyle name="Good 4" xfId="645"/>
    <cellStyle name="Good 5" xfId="1574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3" xfId="1575"/>
    <cellStyle name="Heading 1 4" xfId="1576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3" xfId="1577"/>
    <cellStyle name="Heading 2 4" xfId="1578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3" xfId="1579"/>
    <cellStyle name="Heading 3 4" xfId="1580"/>
    <cellStyle name="Heading 4" xfId="8" builtinId="19" customBuiltin="1"/>
    <cellStyle name="Heading 4 2" xfId="77"/>
    <cellStyle name="Heading 4 2 2" xfId="300"/>
    <cellStyle name="Heading 4 3" xfId="1581"/>
    <cellStyle name="Heading 4 4" xfId="1582"/>
    <cellStyle name="Hyperlink" xfId="1" builtinId="8"/>
    <cellStyle name="Hyperlink 2" xfId="646"/>
    <cellStyle name="Hyperlink 2 2" xfId="1679"/>
    <cellStyle name="Hyperlink 3" xfId="64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1" xfId="1728"/>
    <cellStyle name="Input 2 12" xfId="1219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2" xfId="1411"/>
    <cellStyle name="Input 2 2 2 2" xfId="1187"/>
    <cellStyle name="Input 2 2 2 3" xfId="1149"/>
    <cellStyle name="Input 2 2 2 4" xfId="2543"/>
    <cellStyle name="Input 2 2 2 5" xfId="2639"/>
    <cellStyle name="Input 2 2 3" xfId="1195"/>
    <cellStyle name="Input 2 2 3 2" xfId="1145"/>
    <cellStyle name="Input 2 2 4" xfId="1036"/>
    <cellStyle name="Input 2 2 4 2" xfId="1247"/>
    <cellStyle name="Input 2 2 5" xfId="996"/>
    <cellStyle name="Input 2 2 5 2" xfId="1876"/>
    <cellStyle name="Input 2 2 6" xfId="993"/>
    <cellStyle name="Input 2 2 6 2" xfId="1262"/>
    <cellStyle name="Input 2 2 7" xfId="1026"/>
    <cellStyle name="Input 2 2 7 2" xfId="1420"/>
    <cellStyle name="Input 2 2 8" xfId="932"/>
    <cellStyle name="Input 2 2 8 2" xfId="1840"/>
    <cellStyle name="Input 2 2 9" xfId="849"/>
    <cellStyle name="Input 2 2 9 2" xfId="1918"/>
    <cellStyle name="Input 2 3" xfId="1681"/>
    <cellStyle name="Input 2 3 10" xfId="2468"/>
    <cellStyle name="Input 2 3 11" xfId="2592"/>
    <cellStyle name="Input 2 3 2" xfId="1950"/>
    <cellStyle name="Input 2 3 2 2" xfId="769"/>
    <cellStyle name="Input 2 3 2 3" xfId="2059"/>
    <cellStyle name="Input 2 3 3" xfId="717"/>
    <cellStyle name="Input 2 3 3 2" xfId="2111"/>
    <cellStyle name="Input 2 3 4" xfId="256"/>
    <cellStyle name="Input 2 3 4 2" xfId="2179"/>
    <cellStyle name="Input 2 3 5" xfId="204"/>
    <cellStyle name="Input 2 3 5 2" xfId="2230"/>
    <cellStyle name="Input 2 3 6" xfId="135"/>
    <cellStyle name="Input 2 3 6 2" xfId="2299"/>
    <cellStyle name="Input 2 3 7" xfId="1173"/>
    <cellStyle name="Input 2 3 8" xfId="1780"/>
    <cellStyle name="Input 2 3 9" xfId="2375"/>
    <cellStyle name="Input 2 4" xfId="1667"/>
    <cellStyle name="Input 2 4 10" xfId="2460"/>
    <cellStyle name="Input 2 4 11" xfId="2585"/>
    <cellStyle name="Input 2 4 2" xfId="1940"/>
    <cellStyle name="Input 2 4 2 2" xfId="778"/>
    <cellStyle name="Input 2 4 2 3" xfId="2052"/>
    <cellStyle name="Input 2 4 3" xfId="725"/>
    <cellStyle name="Input 2 4 3 2" xfId="2103"/>
    <cellStyle name="Input 2 4 4" xfId="263"/>
    <cellStyle name="Input 2 4 4 2" xfId="2172"/>
    <cellStyle name="Input 2 4 5" xfId="212"/>
    <cellStyle name="Input 2 4 5 2" xfId="2223"/>
    <cellStyle name="Input 2 4 6" xfId="142"/>
    <cellStyle name="Input 2 4 6 2" xfId="2292"/>
    <cellStyle name="Input 2 4 7" xfId="1181"/>
    <cellStyle name="Input 2 4 8" xfId="1153"/>
    <cellStyle name="Input 2 4 9" xfId="2367"/>
    <cellStyle name="Input 2 5" xfId="1418"/>
    <cellStyle name="Input 2 5 2" xfId="1022"/>
    <cellStyle name="Input 2 5 3" xfId="1913"/>
    <cellStyle name="Input 2 6" xfId="975"/>
    <cellStyle name="Input 2 6 2" xfId="1430"/>
    <cellStyle name="Input 2 7" xfId="927"/>
    <cellStyle name="Input 2 7 2" xfId="1837"/>
    <cellStyle name="Input 2 8" xfId="801"/>
    <cellStyle name="Input 2 8 2" xfId="2030"/>
    <cellStyle name="Input 2 9" xfId="807"/>
    <cellStyle name="Input 2 9 2" xfId="2024"/>
    <cellStyle name="Input 2_Original data" xfId="863"/>
    <cellStyle name="Input 3" xfId="1583"/>
    <cellStyle name="Input 3 10" xfId="903"/>
    <cellStyle name="Input 3 10 2" xfId="1919"/>
    <cellStyle name="Input 3 11" xfId="894"/>
    <cellStyle name="Input 3 11 2" xfId="1915"/>
    <cellStyle name="Input 3 12" xfId="1084"/>
    <cellStyle name="Input 3 13" xfId="1211"/>
    <cellStyle name="Input 3 14" xfId="2344"/>
    <cellStyle name="Input 3 15" xfId="2437"/>
    <cellStyle name="Input 3 16" xfId="2563"/>
    <cellStyle name="Input 3 2" xfId="1682"/>
    <cellStyle name="Input 3 2 10" xfId="2469"/>
    <cellStyle name="Input 3 2 11" xfId="2593"/>
    <cellStyle name="Input 3 2 2" xfId="1951"/>
    <cellStyle name="Input 3 2 2 2" xfId="768"/>
    <cellStyle name="Input 3 2 2 3" xfId="2060"/>
    <cellStyle name="Input 3 2 3" xfId="716"/>
    <cellStyle name="Input 3 2 3 2" xfId="2112"/>
    <cellStyle name="Input 3 2 4" xfId="255"/>
    <cellStyle name="Input 3 2 4 2" xfId="2180"/>
    <cellStyle name="Input 3 2 5" xfId="203"/>
    <cellStyle name="Input 3 2 5 2" xfId="2231"/>
    <cellStyle name="Input 3 2 6" xfId="134"/>
    <cellStyle name="Input 3 2 6 2" xfId="2300"/>
    <cellStyle name="Input 3 2 7" xfId="1037"/>
    <cellStyle name="Input 3 2 8" xfId="1893"/>
    <cellStyle name="Input 3 2 9" xfId="2376"/>
    <cellStyle name="Input 3 3" xfId="1666"/>
    <cellStyle name="Input 3 3 10" xfId="2459"/>
    <cellStyle name="Input 3 3 11" xfId="2584"/>
    <cellStyle name="Input 3 3 2" xfId="1939"/>
    <cellStyle name="Input 3 3 2 2" xfId="779"/>
    <cellStyle name="Input 3 3 2 3" xfId="2051"/>
    <cellStyle name="Input 3 3 3" xfId="726"/>
    <cellStyle name="Input 3 3 3 2" xfId="2102"/>
    <cellStyle name="Input 3 3 4" xfId="264"/>
    <cellStyle name="Input 3 3 4 2" xfId="2171"/>
    <cellStyle name="Input 3 3 5" xfId="213"/>
    <cellStyle name="Input 3 3 5 2" xfId="2222"/>
    <cellStyle name="Input 3 3 6" xfId="143"/>
    <cellStyle name="Input 3 3 6 2" xfId="2291"/>
    <cellStyle name="Input 3 3 7" xfId="1049"/>
    <cellStyle name="Input 3 3 8" xfId="1936"/>
    <cellStyle name="Input 3 3 9" xfId="2366"/>
    <cellStyle name="Input 3 4" xfId="1903"/>
    <cellStyle name="Input 3 4 2" xfId="1058"/>
    <cellStyle name="Input 3 4 3" xfId="1902"/>
    <cellStyle name="Input 3 4 4" xfId="2652"/>
    <cellStyle name="Input 3 5" xfId="1203"/>
    <cellStyle name="Input 3 5 2" xfId="1140"/>
    <cellStyle name="Input 3 6" xfId="963"/>
    <cellStyle name="Input 3 6 2" xfId="1927"/>
    <cellStyle name="Input 3 7" xfId="1324"/>
    <cellStyle name="Input 3 7 2" xfId="1763"/>
    <cellStyle name="Input 3 8" xfId="911"/>
    <cellStyle name="Input 3 8 2" xfId="1922"/>
    <cellStyle name="Input 3 9" xfId="900"/>
    <cellStyle name="Input 3 9 2" xfId="1821"/>
    <cellStyle name="Input 4" xfId="1584"/>
    <cellStyle name="Input 5" xfId="1585"/>
    <cellStyle name="Input 5 10" xfId="788"/>
    <cellStyle name="Input 5 10 2" xfId="2042"/>
    <cellStyle name="Input 5 11" xfId="719"/>
    <cellStyle name="Input 5 11 2" xfId="2109"/>
    <cellStyle name="Input 5 12" xfId="1083"/>
    <cellStyle name="Input 5 13" xfId="1212"/>
    <cellStyle name="Input 5 14" xfId="2345"/>
    <cellStyle name="Input 5 15" xfId="2438"/>
    <cellStyle name="Input 5 16" xfId="2564"/>
    <cellStyle name="Input 5 2" xfId="1709"/>
    <cellStyle name="Input 5 2 10" xfId="2494"/>
    <cellStyle name="Input 5 2 11" xfId="2618"/>
    <cellStyle name="Input 5 2 2" xfId="1977"/>
    <cellStyle name="Input 5 2 2 2" xfId="743"/>
    <cellStyle name="Input 5 2 2 3" xfId="2085"/>
    <cellStyle name="Input 5 2 3" xfId="689"/>
    <cellStyle name="Input 5 2 3 2" xfId="2137"/>
    <cellStyle name="Input 5 2 4" xfId="230"/>
    <cellStyle name="Input 5 2 4 2" xfId="2205"/>
    <cellStyle name="Input 5 2 5" xfId="178"/>
    <cellStyle name="Input 5 2 5 2" xfId="2256"/>
    <cellStyle name="Input 5 2 6" xfId="101"/>
    <cellStyle name="Input 5 2 6 2" xfId="2325"/>
    <cellStyle name="Input 5 2 7" xfId="1035"/>
    <cellStyle name="Input 5 2 8" xfId="1248"/>
    <cellStyle name="Input 5 2 9" xfId="2401"/>
    <cellStyle name="Input 5 3" xfId="1703"/>
    <cellStyle name="Input 5 3 10" xfId="2489"/>
    <cellStyle name="Input 5 3 11" xfId="2613"/>
    <cellStyle name="Input 5 3 2" xfId="1971"/>
    <cellStyle name="Input 5 3 2 2" xfId="748"/>
    <cellStyle name="Input 5 3 2 3" xfId="2080"/>
    <cellStyle name="Input 5 3 3" xfId="694"/>
    <cellStyle name="Input 5 3 3 2" xfId="2132"/>
    <cellStyle name="Input 5 3 4" xfId="235"/>
    <cellStyle name="Input 5 3 4 2" xfId="2200"/>
    <cellStyle name="Input 5 3 5" xfId="183"/>
    <cellStyle name="Input 5 3 5 2" xfId="2251"/>
    <cellStyle name="Input 5 3 6" xfId="106"/>
    <cellStyle name="Input 5 3 6 2" xfId="2320"/>
    <cellStyle name="Input 5 3 7" xfId="1050"/>
    <cellStyle name="Input 5 3 8" xfId="1242"/>
    <cellStyle name="Input 5 3 9" xfId="2396"/>
    <cellStyle name="Input 5 4" xfId="1904"/>
    <cellStyle name="Input 5 4 2" xfId="1167"/>
    <cellStyle name="Input 5 4 3" xfId="1781"/>
    <cellStyle name="Input 5 4 4" xfId="2663"/>
    <cellStyle name="Input 5 5" xfId="969"/>
    <cellStyle name="Input 5 5 2" xfId="1931"/>
    <cellStyle name="Input 5 6" xfId="1317"/>
    <cellStyle name="Input 5 6 2" xfId="1375"/>
    <cellStyle name="Input 5 7" xfId="962"/>
    <cellStyle name="Input 5 7 2" xfId="1859"/>
    <cellStyle name="Input 5 8" xfId="912"/>
    <cellStyle name="Input 5 8 2" xfId="1438"/>
    <cellStyle name="Input 5 9" xfId="805"/>
    <cellStyle name="Input 5 9 2" xfId="2026"/>
    <cellStyle name="Input 6" xfId="1680"/>
    <cellStyle name="Input 6 10" xfId="2591"/>
    <cellStyle name="Input 6 2" xfId="1949"/>
    <cellStyle name="Input 6 2 2" xfId="718"/>
    <cellStyle name="Input 6 2 3" xfId="2110"/>
    <cellStyle name="Input 6 3" xfId="257"/>
    <cellStyle name="Input 6 3 2" xfId="2178"/>
    <cellStyle name="Input 6 4" xfId="205"/>
    <cellStyle name="Input 6 4 2" xfId="2229"/>
    <cellStyle name="Input 6 5" xfId="136"/>
    <cellStyle name="Input 6 5 2" xfId="2298"/>
    <cellStyle name="Input 6 6" xfId="770"/>
    <cellStyle name="Input 6 7" xfId="2058"/>
    <cellStyle name="Input 6 8" xfId="2374"/>
    <cellStyle name="Input 6 9" xfId="2467"/>
    <cellStyle name="Linked Cell" xfId="15" builtinId="24" customBuiltin="1"/>
    <cellStyle name="Linked Cell 2" xfId="79"/>
    <cellStyle name="Linked Cell 3" xfId="1586"/>
    <cellStyle name="Linked Cell 4" xfId="1587"/>
    <cellStyle name="Linked Cell 5" xfId="1588"/>
    <cellStyle name="Neutral" xfId="11" builtinId="28" customBuiltin="1"/>
    <cellStyle name="Neutral 2" xfId="80"/>
    <cellStyle name="Neutral 3" xfId="651"/>
    <cellStyle name="Neutral 3 2" xfId="1683"/>
    <cellStyle name="Neutral 4" xfId="652"/>
    <cellStyle name="Neutral 5" xfId="1589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3" xfId="1594"/>
    <cellStyle name="Normal 13 2" xfId="1595"/>
    <cellStyle name="Normal 14" xfId="1596"/>
    <cellStyle name="Normal 15" xfId="1597"/>
    <cellStyle name="Normal 16" xfId="1658"/>
    <cellStyle name="Normal 16 2" xfId="1662"/>
    <cellStyle name="Normal 17" xfId="1661"/>
    <cellStyle name="Normal 17 2" xfId="959"/>
    <cellStyle name="Normal 17 3" xfId="905"/>
    <cellStyle name="Normal 2" xfId="3"/>
    <cellStyle name="Normal 2 2" xfId="653"/>
    <cellStyle name="Normal 2 2 2" xfId="654"/>
    <cellStyle name="Normal 2 3" xfId="655"/>
    <cellStyle name="Normal 2 3 2" xfId="1598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4" xfId="1611"/>
    <cellStyle name="Normal 3 5" xfId="1612"/>
    <cellStyle name="Normal 3_Original data" xfId="703"/>
    <cellStyle name="Normal 4" xfId="656"/>
    <cellStyle name="Normal 4 2" xfId="657"/>
    <cellStyle name="Normal 4 2 2" xfId="1660"/>
    <cellStyle name="Normal 5" xfId="658"/>
    <cellStyle name="Normal 5 2" xfId="1613"/>
    <cellStyle name="Normal 5 2 2" xfId="1614"/>
    <cellStyle name="Normal 5 3" xfId="1615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9" xfId="662"/>
    <cellStyle name="Note 2" xfId="82"/>
    <cellStyle name="Note 2 10" xfId="928"/>
    <cellStyle name="Note 2 10 2" xfId="1838"/>
    <cellStyle name="Note 2 11" xfId="839"/>
    <cellStyle name="Note 2 11 2" xfId="1992"/>
    <cellStyle name="Note 2 12" xfId="793"/>
    <cellStyle name="Note 2 12 2" xfId="2038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2" xfId="117"/>
    <cellStyle name="Note 2 2 10" xfId="936"/>
    <cellStyle name="Note 2 2 10 2" xfId="1844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2" xfId="1712"/>
    <cellStyle name="Note 2 2 2 2 2 10" xfId="2497"/>
    <cellStyle name="Note 2 2 2 2 2 11" xfId="2621"/>
    <cellStyle name="Note 2 2 2 2 2 2" xfId="1980"/>
    <cellStyle name="Note 2 2 2 2 2 2 2" xfId="740"/>
    <cellStyle name="Note 2 2 2 2 2 2 3" xfId="2088"/>
    <cellStyle name="Note 2 2 2 2 2 2 4" xfId="2511"/>
    <cellStyle name="Note 2 2 2 2 2 2 5" xfId="2635"/>
    <cellStyle name="Note 2 2 2 2 2 3" xfId="686"/>
    <cellStyle name="Note 2 2 2 2 2 3 2" xfId="2140"/>
    <cellStyle name="Note 2 2 2 2 2 4" xfId="227"/>
    <cellStyle name="Note 2 2 2 2 2 4 2" xfId="2208"/>
    <cellStyle name="Note 2 2 2 2 2 5" xfId="175"/>
    <cellStyle name="Note 2 2 2 2 2 5 2" xfId="2259"/>
    <cellStyle name="Note 2 2 2 2 2 6" xfId="98"/>
    <cellStyle name="Note 2 2 2 2 2 6 2" xfId="2328"/>
    <cellStyle name="Note 2 2 2 2 2 7" xfId="1016"/>
    <cellStyle name="Note 2 2 2 2 2 8" xfId="1255"/>
    <cellStyle name="Note 2 2 2 2 2 9" xfId="2404"/>
    <cellStyle name="Note 2 2 2 2 3" xfId="1367"/>
    <cellStyle name="Note 2 2 2 2 3 2" xfId="1749"/>
    <cellStyle name="Note 2 2 2 2 4" xfId="1306"/>
    <cellStyle name="Note 2 2 2 2 4 2" xfId="1768"/>
    <cellStyle name="Note 2 2 2 2 5" xfId="1204"/>
    <cellStyle name="Note 2 2 2 2 5 2" xfId="1139"/>
    <cellStyle name="Note 2 2 2 2 6" xfId="1337"/>
    <cellStyle name="Note 2 2 2 2 6 2" xfId="1103"/>
    <cellStyle name="Note 2 2 2 2 7" xfId="953"/>
    <cellStyle name="Note 2 2 2 2 7 2" xfId="1434"/>
    <cellStyle name="Note 2 2 2 2 8" xfId="913"/>
    <cellStyle name="Note 2 2 2 2 8 2" xfId="1270"/>
    <cellStyle name="Note 2 2 2 2 9" xfId="813"/>
    <cellStyle name="Note 2 2 2 2 9 2" xfId="2018"/>
    <cellStyle name="Note 2 2 2 3" xfId="1687"/>
    <cellStyle name="Note 2 2 2 3 10" xfId="2473"/>
    <cellStyle name="Note 2 2 2 3 11" xfId="2597"/>
    <cellStyle name="Note 2 2 2 3 2" xfId="1955"/>
    <cellStyle name="Note 2 2 2 3 2 2" xfId="764"/>
    <cellStyle name="Note 2 2 2 3 2 3" xfId="2064"/>
    <cellStyle name="Note 2 2 2 3 3" xfId="712"/>
    <cellStyle name="Note 2 2 2 3 3 2" xfId="2116"/>
    <cellStyle name="Note 2 2 2 3 4" xfId="251"/>
    <cellStyle name="Note 2 2 2 3 4 2" xfId="2184"/>
    <cellStyle name="Note 2 2 2 3 5" xfId="199"/>
    <cellStyle name="Note 2 2 2 3 5 2" xfId="2235"/>
    <cellStyle name="Note 2 2 2 3 6" xfId="130"/>
    <cellStyle name="Note 2 2 2 3 6 2" xfId="2304"/>
    <cellStyle name="Note 2 2 2 3 7" xfId="1320"/>
    <cellStyle name="Note 2 2 2 3 8" xfId="1111"/>
    <cellStyle name="Note 2 2 2 3 9" xfId="2380"/>
    <cellStyle name="Note 2 2 2 4" xfId="1359"/>
    <cellStyle name="Note 2 2 2 4 2" xfId="1091"/>
    <cellStyle name="Note 2 2 2 5" xfId="1326"/>
    <cellStyle name="Note 2 2 2 5 2" xfId="1108"/>
    <cellStyle name="Note 2 2 2 6" xfId="1352"/>
    <cellStyle name="Note 2 2 2 6 2" xfId="1377"/>
    <cellStyle name="Note 2 2 2 7" xfId="1356"/>
    <cellStyle name="Note 2 2 2 7 2" xfId="1092"/>
    <cellStyle name="Note 2 2 2 8" xfId="1349"/>
    <cellStyle name="Note 2 2 2 8 2" xfId="1097"/>
    <cellStyle name="Note 2 2 2 9" xfId="941"/>
    <cellStyle name="Note 2 2 2 9 2" xfId="1846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565"/>
    <cellStyle name="Note 2 2 3 2" xfId="1711"/>
    <cellStyle name="Note 2 2 3 2 10" xfId="2496"/>
    <cellStyle name="Note 2 2 3 2 11" xfId="2620"/>
    <cellStyle name="Note 2 2 3 2 2" xfId="1979"/>
    <cellStyle name="Note 2 2 3 2 2 2" xfId="741"/>
    <cellStyle name="Note 2 2 3 2 2 3" xfId="2087"/>
    <cellStyle name="Note 2 2 3 2 3" xfId="687"/>
    <cellStyle name="Note 2 2 3 2 3 2" xfId="2139"/>
    <cellStyle name="Note 2 2 3 2 4" xfId="228"/>
    <cellStyle name="Note 2 2 3 2 4 2" xfId="2207"/>
    <cellStyle name="Note 2 2 3 2 5" xfId="176"/>
    <cellStyle name="Note 2 2 3 2 5 2" xfId="2258"/>
    <cellStyle name="Note 2 2 3 2 6" xfId="99"/>
    <cellStyle name="Note 2 2 3 2 6 2" xfId="2327"/>
    <cellStyle name="Note 2 2 3 2 7" xfId="1015"/>
    <cellStyle name="Note 2 2 3 2 8" xfId="1260"/>
    <cellStyle name="Note 2 2 3 2 9" xfId="2403"/>
    <cellStyle name="Note 2 2 3 3" xfId="1055"/>
    <cellStyle name="Note 2 2 3 3 2" xfId="1419"/>
    <cellStyle name="Note 2 2 3 3 3" xfId="2665"/>
    <cellStyle name="Note 2 2 3 4" xfId="1307"/>
    <cellStyle name="Note 2 2 3 4 2" xfId="1767"/>
    <cellStyle name="Note 2 2 3 5" xfId="1205"/>
    <cellStyle name="Note 2 2 3 5 2" xfId="1138"/>
    <cellStyle name="Note 2 2 3 6" xfId="1338"/>
    <cellStyle name="Note 2 2 3 6 2" xfId="1102"/>
    <cellStyle name="Note 2 2 3 7" xfId="1291"/>
    <cellStyle name="Note 2 2 3 7 2" xfId="1126"/>
    <cellStyle name="Note 2 2 3 8" xfId="949"/>
    <cellStyle name="Note 2 2 3 8 2" xfId="1851"/>
    <cellStyle name="Note 2 2 3 9" xfId="814"/>
    <cellStyle name="Note 2 2 3 9 2" xfId="2017"/>
    <cellStyle name="Note 2 2 4" xfId="1686"/>
    <cellStyle name="Note 2 2 4 10" xfId="2472"/>
    <cellStyle name="Note 2 2 4 11" xfId="2596"/>
    <cellStyle name="Note 2 2 4 2" xfId="1954"/>
    <cellStyle name="Note 2 2 4 2 2" xfId="765"/>
    <cellStyle name="Note 2 2 4 2 3" xfId="2063"/>
    <cellStyle name="Note 2 2 4 3" xfId="713"/>
    <cellStyle name="Note 2 2 4 3 2" xfId="2115"/>
    <cellStyle name="Note 2 2 4 4" xfId="252"/>
    <cellStyle name="Note 2 2 4 4 2" xfId="2183"/>
    <cellStyle name="Note 2 2 4 5" xfId="200"/>
    <cellStyle name="Note 2 2 4 5 2" xfId="2234"/>
    <cellStyle name="Note 2 2 4 6" xfId="131"/>
    <cellStyle name="Note 2 2 4 6 2" xfId="2303"/>
    <cellStyle name="Note 2 2 4 7" xfId="1191"/>
    <cellStyle name="Note 2 2 4 8" xfId="1777"/>
    <cellStyle name="Note 2 2 4 9" xfId="2379"/>
    <cellStyle name="Note 2 2 5" xfId="1200"/>
    <cellStyle name="Note 2 2 5 2" xfId="1775"/>
    <cellStyle name="Note 2 2 6" xfId="1041"/>
    <cellStyle name="Note 2 2 6 2" xfId="1245"/>
    <cellStyle name="Note 2 2 7" xfId="1017"/>
    <cellStyle name="Note 2 2 7 2" xfId="1943"/>
    <cellStyle name="Note 2 2 8" xfId="1021"/>
    <cellStyle name="Note 2 2 8 2" xfId="1888"/>
    <cellStyle name="Note 2 2 9" xfId="1031"/>
    <cellStyle name="Note 2 2 9 2" xfId="1948"/>
    <cellStyle name="Note 2 3" xfId="113"/>
    <cellStyle name="Note 2 3 10" xfId="850"/>
    <cellStyle name="Note 2 3 10 2" xfId="1445"/>
    <cellStyle name="Note 2 3 11" xfId="844"/>
    <cellStyle name="Note 2 3 11 2" xfId="1784"/>
    <cellStyle name="Note 2 3 12" xfId="810"/>
    <cellStyle name="Note 2 3 12 2" xfId="2021"/>
    <cellStyle name="Note 2 3 13" xfId="835"/>
    <cellStyle name="Note 2 3 13 2" xfId="1996"/>
    <cellStyle name="Note 2 3 14" xfId="1404"/>
    <cellStyle name="Note 2 3 15" xfId="1735"/>
    <cellStyle name="Note 2 3 16" xfId="1216"/>
    <cellStyle name="Note 2 3 17" xfId="2421"/>
    <cellStyle name="Note 2 3 18" xfId="2557"/>
    <cellStyle name="Note 2 3 2" xfId="1629"/>
    <cellStyle name="Note 2 3 3" xfId="1410"/>
    <cellStyle name="Note 2 3 3 2" xfId="1188"/>
    <cellStyle name="Note 2 3 3 3" xfId="1148"/>
    <cellStyle name="Note 2 3 4" xfId="1196"/>
    <cellStyle name="Note 2 3 4 2" xfId="1144"/>
    <cellStyle name="Note 2 3 5" xfId="1038"/>
    <cellStyle name="Note 2 3 5 2" xfId="1894"/>
    <cellStyle name="Note 2 3 6" xfId="997"/>
    <cellStyle name="Note 2 3 6 2" xfId="1924"/>
    <cellStyle name="Note 2 3 7" xfId="1018"/>
    <cellStyle name="Note 2 3 7 2" xfId="1254"/>
    <cellStyle name="Note 2 3 8" xfId="1028"/>
    <cellStyle name="Note 2 3 8 2" xfId="1252"/>
    <cellStyle name="Note 2 3 9" xfId="933"/>
    <cellStyle name="Note 2 3 9 2" xfId="1841"/>
    <cellStyle name="Note 2 4" xfId="301"/>
    <cellStyle name="Note 2 4 10" xfId="864"/>
    <cellStyle name="Note 2 4 10 2" xfId="1796"/>
    <cellStyle name="Note 2 4 11" xfId="874"/>
    <cellStyle name="Note 2 4 11 2" xfId="1803"/>
    <cellStyle name="Note 2 4 12" xfId="855"/>
    <cellStyle name="Note 2 4 12 2" xfId="1792"/>
    <cellStyle name="Note 2 4 13" xfId="881"/>
    <cellStyle name="Note 2 4 13 2" xfId="1808"/>
    <cellStyle name="Note 2 4 14" xfId="1403"/>
    <cellStyle name="Note 2 4 15" xfId="1736"/>
    <cellStyle name="Note 2 4 16" xfId="1726"/>
    <cellStyle name="Note 2 4 17" xfId="2426"/>
    <cellStyle name="Note 2 4 18" xfId="2558"/>
    <cellStyle name="Note 2 4 2" xfId="1630"/>
    <cellStyle name="Note 2 4 3" xfId="1258"/>
    <cellStyle name="Note 2 4 3 2" xfId="1303"/>
    <cellStyle name="Note 2 4 3 3" xfId="1120"/>
    <cellStyle name="Note 2 4 4" xfId="1334"/>
    <cellStyle name="Note 2 4 4 2" xfId="1386"/>
    <cellStyle name="Note 2 4 5" xfId="1314"/>
    <cellStyle name="Note 2 4 5 2" xfId="1115"/>
    <cellStyle name="Note 2 4 6" xfId="1202"/>
    <cellStyle name="Note 2 4 6 2" xfId="1141"/>
    <cellStyle name="Note 2 4 7" xfId="1285"/>
    <cellStyle name="Note 2 4 7 2" xfId="1372"/>
    <cellStyle name="Note 2 4 8" xfId="1289"/>
    <cellStyle name="Note 2 4 8 2" xfId="1128"/>
    <cellStyle name="Note 2 4 9" xfId="938"/>
    <cellStyle name="Note 2 4 9 2" xfId="1435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566"/>
    <cellStyle name="Note 2 5 2" xfId="1706"/>
    <cellStyle name="Note 2 5 2 10" xfId="2491"/>
    <cellStyle name="Note 2 5 2 11" xfId="2615"/>
    <cellStyle name="Note 2 5 2 2" xfId="1974"/>
    <cellStyle name="Note 2 5 2 2 2" xfId="746"/>
    <cellStyle name="Note 2 5 2 2 3" xfId="2082"/>
    <cellStyle name="Note 2 5 2 3" xfId="692"/>
    <cellStyle name="Note 2 5 2 3 2" xfId="2134"/>
    <cellStyle name="Note 2 5 2 4" xfId="233"/>
    <cellStyle name="Note 2 5 2 4 2" xfId="2202"/>
    <cellStyle name="Note 2 5 2 5" xfId="181"/>
    <cellStyle name="Note 2 5 2 5 2" xfId="2253"/>
    <cellStyle name="Note 2 5 2 6" xfId="104"/>
    <cellStyle name="Note 2 5 2 6 2" xfId="2322"/>
    <cellStyle name="Note 2 5 2 7" xfId="1013"/>
    <cellStyle name="Note 2 5 2 8" xfId="1911"/>
    <cellStyle name="Note 2 5 2 9" xfId="2398"/>
    <cellStyle name="Note 2 5 3" xfId="1166"/>
    <cellStyle name="Note 2 5 3 2" xfId="1373"/>
    <cellStyle name="Note 2 5 3 3" xfId="2661"/>
    <cellStyle name="Note 2 5 4" xfId="990"/>
    <cellStyle name="Note 2 5 4 2" xfId="1873"/>
    <cellStyle name="Note 2 5 5" xfId="1325"/>
    <cellStyle name="Note 2 5 5 2" xfId="1109"/>
    <cellStyle name="Note 2 5 6" xfId="1176"/>
    <cellStyle name="Note 2 5 6 2" xfId="1158"/>
    <cellStyle name="Note 2 5 7" xfId="1354"/>
    <cellStyle name="Note 2 5 7 2" xfId="1094"/>
    <cellStyle name="Note 2 5 8" xfId="914"/>
    <cellStyle name="Note 2 5 8 2" xfId="1827"/>
    <cellStyle name="Note 2 5 9" xfId="901"/>
    <cellStyle name="Note 2 5 9 2" xfId="1822"/>
    <cellStyle name="Note 2 6" xfId="1685"/>
    <cellStyle name="Note 2 6 10" xfId="2471"/>
    <cellStyle name="Note 2 6 11" xfId="2595"/>
    <cellStyle name="Note 2 6 2" xfId="1953"/>
    <cellStyle name="Note 2 6 2 2" xfId="766"/>
    <cellStyle name="Note 2 6 2 3" xfId="2062"/>
    <cellStyle name="Note 2 6 3" xfId="714"/>
    <cellStyle name="Note 2 6 3 2" xfId="2114"/>
    <cellStyle name="Note 2 6 4" xfId="253"/>
    <cellStyle name="Note 2 6 4 2" xfId="2182"/>
    <cellStyle name="Note 2 6 5" xfId="201"/>
    <cellStyle name="Note 2 6 5 2" xfId="2233"/>
    <cellStyle name="Note 2 6 6" xfId="132"/>
    <cellStyle name="Note 2 6 6 2" xfId="2302"/>
    <cellStyle name="Note 2 6 7" xfId="1177"/>
    <cellStyle name="Note 2 6 8" xfId="1157"/>
    <cellStyle name="Note 2 6 9" xfId="2378"/>
    <cellStyle name="Note 2 7" xfId="1417"/>
    <cellStyle name="Note 2 7 2" xfId="1183"/>
    <cellStyle name="Note 2 7 3" xfId="1778"/>
    <cellStyle name="Note 2 8" xfId="1024"/>
    <cellStyle name="Note 2 8 2" xfId="1891"/>
    <cellStyle name="Note 2 9" xfId="984"/>
    <cellStyle name="Note 2 9 2" xfId="1870"/>
    <cellStyle name="Note 2_Original data" xfId="677"/>
    <cellStyle name="Note 3" xfId="664"/>
    <cellStyle name="Note 3 10" xfId="942"/>
    <cellStyle name="Note 3 10 2" xfId="1847"/>
    <cellStyle name="Note 3 11" xfId="871"/>
    <cellStyle name="Note 3 11 2" xfId="1272"/>
    <cellStyle name="Note 3 12" xfId="885"/>
    <cellStyle name="Note 3 12 2" xfId="181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59"/>
    <cellStyle name="Note 3 2" xfId="1632"/>
    <cellStyle name="Note 3 2 10" xfId="784"/>
    <cellStyle name="Note 3 2 10 2" xfId="2046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567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568"/>
    <cellStyle name="Note 3 2 2 2" xfId="1714"/>
    <cellStyle name="Note 3 2 2 2 10" xfId="2499"/>
    <cellStyle name="Note 3 2 2 2 11" xfId="2623"/>
    <cellStyle name="Note 3 2 2 2 2" xfId="1982"/>
    <cellStyle name="Note 3 2 2 2 2 2" xfId="738"/>
    <cellStyle name="Note 3 2 2 2 2 3" xfId="2090"/>
    <cellStyle name="Note 3 2 2 2 3" xfId="684"/>
    <cellStyle name="Note 3 2 2 2 3 2" xfId="2142"/>
    <cellStyle name="Note 3 2 2 2 4" xfId="225"/>
    <cellStyle name="Note 3 2 2 2 4 2" xfId="2210"/>
    <cellStyle name="Note 3 2 2 2 5" xfId="173"/>
    <cellStyle name="Note 3 2 2 2 5 2" xfId="2261"/>
    <cellStyle name="Note 3 2 2 2 6" xfId="96"/>
    <cellStyle name="Note 3 2 2 2 6 2" xfId="2330"/>
    <cellStyle name="Note 3 2 2 2 7" xfId="1011"/>
    <cellStyle name="Note 3 2 2 2 8" xfId="1884"/>
    <cellStyle name="Note 3 2 2 2 9" xfId="2406"/>
    <cellStyle name="Note 3 2 2 3" xfId="1366"/>
    <cellStyle name="Note 3 2 2 3 2" xfId="775"/>
    <cellStyle name="Note 3 2 2 3 3" xfId="2667"/>
    <cellStyle name="Note 3 2 2 4" xfId="1054"/>
    <cellStyle name="Note 3 2 2 4 2" xfId="1910"/>
    <cellStyle name="Note 3 2 2 5" xfId="977"/>
    <cellStyle name="Note 3 2 2 5 2" xfId="1865"/>
    <cellStyle name="Note 3 2 2 6" xfId="1182"/>
    <cellStyle name="Note 3 2 2 6 2" xfId="1385"/>
    <cellStyle name="Note 3 2 2 7" xfId="1313"/>
    <cellStyle name="Note 3 2 2 7 2" xfId="1765"/>
    <cellStyle name="Note 3 2 2 8" xfId="916"/>
    <cellStyle name="Note 3 2 2 8 2" xfId="1829"/>
    <cellStyle name="Note 3 2 2 9" xfId="816"/>
    <cellStyle name="Note 3 2 2 9 2" xfId="2015"/>
    <cellStyle name="Note 3 2 3" xfId="1689"/>
    <cellStyle name="Note 3 2 3 10" xfId="2475"/>
    <cellStyle name="Note 3 2 3 11" xfId="2599"/>
    <cellStyle name="Note 3 2 3 2" xfId="1957"/>
    <cellStyle name="Note 3 2 3 2 2" xfId="762"/>
    <cellStyle name="Note 3 2 3 2 3" xfId="2066"/>
    <cellStyle name="Note 3 2 3 3" xfId="710"/>
    <cellStyle name="Note 3 2 3 3 2" xfId="2118"/>
    <cellStyle name="Note 3 2 3 4" xfId="249"/>
    <cellStyle name="Note 3 2 3 4 2" xfId="2186"/>
    <cellStyle name="Note 3 2 3 5" xfId="197"/>
    <cellStyle name="Note 3 2 3 5 2" xfId="2237"/>
    <cellStyle name="Note 3 2 3 6" xfId="128"/>
    <cellStyle name="Note 3 2 3 6 2" xfId="2306"/>
    <cellStyle name="Note 3 2 3 7" xfId="1012"/>
    <cellStyle name="Note 3 2 3 8" xfId="1885"/>
    <cellStyle name="Note 3 2 3 9" xfId="2382"/>
    <cellStyle name="Note 3 2 4" xfId="987"/>
    <cellStyle name="Note 3 2 4 2" xfId="1263"/>
    <cellStyle name="Note 3 2 4 3" xfId="2654"/>
    <cellStyle name="Note 3 2 5" xfId="1330"/>
    <cellStyle name="Note 3 2 5 2" xfId="1761"/>
    <cellStyle name="Note 3 2 6" xfId="1206"/>
    <cellStyle name="Note 3 2 6 2" xfId="1137"/>
    <cellStyle name="Note 3 2 7" xfId="960"/>
    <cellStyle name="Note 3 2 7 2" xfId="1857"/>
    <cellStyle name="Note 3 2 8" xfId="1061"/>
    <cellStyle name="Note 3 2 8 2" xfId="1239"/>
    <cellStyle name="Note 3 2 9" xfId="915"/>
    <cellStyle name="Note 3 2 9 2" xfId="1828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569"/>
    <cellStyle name="Note 3 3 2" xfId="1713"/>
    <cellStyle name="Note 3 3 2 10" xfId="2498"/>
    <cellStyle name="Note 3 3 2 11" xfId="2622"/>
    <cellStyle name="Note 3 3 2 2" xfId="1981"/>
    <cellStyle name="Note 3 3 2 2 2" xfId="739"/>
    <cellStyle name="Note 3 3 2 2 3" xfId="2089"/>
    <cellStyle name="Note 3 3 2 3" xfId="685"/>
    <cellStyle name="Note 3 3 2 3 2" xfId="2141"/>
    <cellStyle name="Note 3 3 2 4" xfId="226"/>
    <cellStyle name="Note 3 3 2 4 2" xfId="2209"/>
    <cellStyle name="Note 3 3 2 5" xfId="174"/>
    <cellStyle name="Note 3 3 2 5 2" xfId="2260"/>
    <cellStyle name="Note 3 3 2 6" xfId="97"/>
    <cellStyle name="Note 3 3 2 6 2" xfId="2329"/>
    <cellStyle name="Note 3 3 2 7" xfId="1010"/>
    <cellStyle name="Note 3 3 2 8" xfId="1883"/>
    <cellStyle name="Note 3 3 2 9" xfId="2405"/>
    <cellStyle name="Note 3 3 3" xfId="1053"/>
    <cellStyle name="Note 3 3 3 2" xfId="1899"/>
    <cellStyle name="Note 3 3 3 3" xfId="2666"/>
    <cellStyle name="Note 3 3 4" xfId="978"/>
    <cellStyle name="Note 3 3 4 2" xfId="1866"/>
    <cellStyle name="Note 3 3 5" xfId="1283"/>
    <cellStyle name="Note 3 3 5 2" xfId="1131"/>
    <cellStyle name="Note 3 3 6" xfId="1339"/>
    <cellStyle name="Note 3 3 6 2" xfId="1101"/>
    <cellStyle name="Note 3 3 7" xfId="1171"/>
    <cellStyle name="Note 3 3 7 2" xfId="1159"/>
    <cellStyle name="Note 3 3 8" xfId="917"/>
    <cellStyle name="Note 3 3 8 2" xfId="1830"/>
    <cellStyle name="Note 3 3 9" xfId="817"/>
    <cellStyle name="Note 3 3 9 2" xfId="2014"/>
    <cellStyle name="Note 3 4" xfId="1688"/>
    <cellStyle name="Note 3 4 10" xfId="2474"/>
    <cellStyle name="Note 3 4 11" xfId="2598"/>
    <cellStyle name="Note 3 4 2" xfId="1956"/>
    <cellStyle name="Note 3 4 2 2" xfId="763"/>
    <cellStyle name="Note 3 4 2 3" xfId="2065"/>
    <cellStyle name="Note 3 4 3" xfId="711"/>
    <cellStyle name="Note 3 4 3 2" xfId="2117"/>
    <cellStyle name="Note 3 4 4" xfId="250"/>
    <cellStyle name="Note 3 4 4 2" xfId="2185"/>
    <cellStyle name="Note 3 4 5" xfId="198"/>
    <cellStyle name="Note 3 4 5 2" xfId="2236"/>
    <cellStyle name="Note 3 4 6" xfId="129"/>
    <cellStyle name="Note 3 4 6 2" xfId="2305"/>
    <cellStyle name="Note 3 4 7" xfId="1321"/>
    <cellStyle name="Note 3 4 8" xfId="1110"/>
    <cellStyle name="Note 3 4 9" xfId="2381"/>
    <cellStyle name="Note 3 5" xfId="1360"/>
    <cellStyle name="Note 3 5 2" xfId="1090"/>
    <cellStyle name="Note 3 5 3" xfId="2653"/>
    <cellStyle name="Note 3 6" xfId="1327"/>
    <cellStyle name="Note 3 6 2" xfId="1107"/>
    <cellStyle name="Note 3 7" xfId="1353"/>
    <cellStyle name="Note 3 7 2" xfId="1754"/>
    <cellStyle name="Note 3 8" xfId="1357"/>
    <cellStyle name="Note 3 8 2" xfId="1374"/>
    <cellStyle name="Note 3 9" xfId="1350"/>
    <cellStyle name="Note 3 9 2" xfId="1096"/>
    <cellStyle name="Note 4" xfId="665"/>
    <cellStyle name="Note 4 10" xfId="943"/>
    <cellStyle name="Note 4 10 2" xfId="1848"/>
    <cellStyle name="Note 4 11" xfId="872"/>
    <cellStyle name="Note 4 11 2" xfId="1801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0"/>
    <cellStyle name="Note 4 2" xfId="1635"/>
    <cellStyle name="Note 4 2 10" xfId="918"/>
    <cellStyle name="Note 4 2 10 2" xfId="1831"/>
    <cellStyle name="Note 4 2 11" xfId="818"/>
    <cellStyle name="Note 4 2 11 2" xfId="2013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570"/>
    <cellStyle name="Note 4 2 2" xfId="1636"/>
    <cellStyle name="Note 4 2 2 10" xfId="819"/>
    <cellStyle name="Note 4 2 2 10 2" xfId="2012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571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572"/>
    <cellStyle name="Note 4 2 2 2 2" xfId="1717"/>
    <cellStyle name="Note 4 2 2 2 2 10" xfId="2502"/>
    <cellStyle name="Note 4 2 2 2 2 11" xfId="2626"/>
    <cellStyle name="Note 4 2 2 2 2 2" xfId="1985"/>
    <cellStyle name="Note 4 2 2 2 2 2 2" xfId="735"/>
    <cellStyle name="Note 4 2 2 2 2 2 3" xfId="2093"/>
    <cellStyle name="Note 4 2 2 2 2 3" xfId="681"/>
    <cellStyle name="Note 4 2 2 2 2 3 2" xfId="2145"/>
    <cellStyle name="Note 4 2 2 2 2 4" xfId="222"/>
    <cellStyle name="Note 4 2 2 2 2 4 2" xfId="2213"/>
    <cellStyle name="Note 4 2 2 2 2 5" xfId="170"/>
    <cellStyle name="Note 4 2 2 2 2 5 2" xfId="2264"/>
    <cellStyle name="Note 4 2 2 2 2 6" xfId="93"/>
    <cellStyle name="Note 4 2 2 2 2 6 2" xfId="2333"/>
    <cellStyle name="Note 4 2 2 2 2 7" xfId="1007"/>
    <cellStyle name="Note 4 2 2 2 2 8" xfId="1882"/>
    <cellStyle name="Note 4 2 2 2 2 9" xfId="2409"/>
    <cellStyle name="Note 4 2 2 2 3" xfId="1369"/>
    <cellStyle name="Note 4 2 2 2 3 2" xfId="1391"/>
    <cellStyle name="Note 4 2 2 2 3 3" xfId="2670"/>
    <cellStyle name="Note 4 2 2 2 4" xfId="1310"/>
    <cellStyle name="Note 4 2 2 2 4 2" xfId="1116"/>
    <cellStyle name="Note 4 2 2 2 5" xfId="957"/>
    <cellStyle name="Note 4 2 2 2 5 2" xfId="1923"/>
    <cellStyle name="Note 4 2 2 2 6" xfId="1342"/>
    <cellStyle name="Note 4 2 2 2 6 2" xfId="1757"/>
    <cellStyle name="Note 4 2 2 2 7" xfId="1292"/>
    <cellStyle name="Note 4 2 2 2 7 2" xfId="1125"/>
    <cellStyle name="Note 4 2 2 2 8" xfId="906"/>
    <cellStyle name="Note 4 2 2 2 8 2" xfId="1824"/>
    <cellStyle name="Note 4 2 2 2 9" xfId="820"/>
    <cellStyle name="Note 4 2 2 2 9 2" xfId="2011"/>
    <cellStyle name="Note 4 2 2 3" xfId="1692"/>
    <cellStyle name="Note 4 2 2 3 10" xfId="2478"/>
    <cellStyle name="Note 4 2 2 3 11" xfId="2602"/>
    <cellStyle name="Note 4 2 2 3 2" xfId="1960"/>
    <cellStyle name="Note 4 2 2 3 2 2" xfId="759"/>
    <cellStyle name="Note 4 2 2 3 2 3" xfId="2069"/>
    <cellStyle name="Note 4 2 2 3 3" xfId="707"/>
    <cellStyle name="Note 4 2 2 3 3 2" xfId="2121"/>
    <cellStyle name="Note 4 2 2 3 4" xfId="246"/>
    <cellStyle name="Note 4 2 2 3 4 2" xfId="2189"/>
    <cellStyle name="Note 4 2 2 3 5" xfId="194"/>
    <cellStyle name="Note 4 2 2 3 5 2" xfId="2240"/>
    <cellStyle name="Note 4 2 2 3 6" xfId="125"/>
    <cellStyle name="Note 4 2 2 3 6 2" xfId="2309"/>
    <cellStyle name="Note 4 2 2 3 7" xfId="1008"/>
    <cellStyle name="Note 4 2 2 3 8" xfId="1932"/>
    <cellStyle name="Note 4 2 2 3 9" xfId="2385"/>
    <cellStyle name="Note 4 2 2 4" xfId="1051"/>
    <cellStyle name="Note 4 2 2 4 2" xfId="1241"/>
    <cellStyle name="Note 4 2 2 4 3" xfId="2657"/>
    <cellStyle name="Note 4 2 2 5" xfId="1309"/>
    <cellStyle name="Note 4 2 2 5 2" xfId="1117"/>
    <cellStyle name="Note 4 2 2 6" xfId="1276"/>
    <cellStyle name="Note 4 2 2 6 2" xfId="1136"/>
    <cellStyle name="Note 4 2 2 7" xfId="1341"/>
    <cellStyle name="Note 4 2 2 7 2" xfId="1758"/>
    <cellStyle name="Note 4 2 2 8" xfId="954"/>
    <cellStyle name="Note 4 2 2 8 2" xfId="1854"/>
    <cellStyle name="Note 4 2 2 9" xfId="950"/>
    <cellStyle name="Note 4 2 2 9 2" xfId="1852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573"/>
    <cellStyle name="Note 4 2 3 2" xfId="1716"/>
    <cellStyle name="Note 4 2 3 2 10" xfId="2501"/>
    <cellStyle name="Note 4 2 3 2 11" xfId="2625"/>
    <cellStyle name="Note 4 2 3 2 2" xfId="1984"/>
    <cellStyle name="Note 4 2 3 2 2 2" xfId="736"/>
    <cellStyle name="Note 4 2 3 2 2 3" xfId="2092"/>
    <cellStyle name="Note 4 2 3 2 3" xfId="682"/>
    <cellStyle name="Note 4 2 3 2 3 2" xfId="2144"/>
    <cellStyle name="Note 4 2 3 2 4" xfId="223"/>
    <cellStyle name="Note 4 2 3 2 4 2" xfId="2212"/>
    <cellStyle name="Note 4 2 3 2 5" xfId="171"/>
    <cellStyle name="Note 4 2 3 2 5 2" xfId="2263"/>
    <cellStyle name="Note 4 2 3 2 6" xfId="94"/>
    <cellStyle name="Note 4 2 3 2 6 2" xfId="2332"/>
    <cellStyle name="Note 4 2 3 2 7" xfId="1006"/>
    <cellStyle name="Note 4 2 3 2 8" xfId="1881"/>
    <cellStyle name="Note 4 2 3 2 9" xfId="2408"/>
    <cellStyle name="Note 4 2 3 3" xfId="1365"/>
    <cellStyle name="Note 4 2 3 3 2" xfId="1750"/>
    <cellStyle name="Note 4 2 3 3 3" xfId="2669"/>
    <cellStyle name="Note 4 2 3 4" xfId="1043"/>
    <cellStyle name="Note 4 2 3 4 2" xfId="1895"/>
    <cellStyle name="Note 4 2 3 5" xfId="968"/>
    <cellStyle name="Note 4 2 3 5 2" xfId="1861"/>
    <cellStyle name="Note 4 2 3 6" xfId="1343"/>
    <cellStyle name="Note 4 2 3 6 2" xfId="1100"/>
    <cellStyle name="Note 4 2 3 7" xfId="1192"/>
    <cellStyle name="Note 4 2 3 7 2" xfId="1776"/>
    <cellStyle name="Note 4 2 3 8" xfId="919"/>
    <cellStyle name="Note 4 2 3 8 2" xfId="1832"/>
    <cellStyle name="Note 4 2 3 9" xfId="821"/>
    <cellStyle name="Note 4 2 3 9 2" xfId="2010"/>
    <cellStyle name="Note 4 2 4" xfId="1691"/>
    <cellStyle name="Note 4 2 4 10" xfId="2477"/>
    <cellStyle name="Note 4 2 4 11" xfId="2601"/>
    <cellStyle name="Note 4 2 4 2" xfId="1959"/>
    <cellStyle name="Note 4 2 4 2 2" xfId="760"/>
    <cellStyle name="Note 4 2 4 2 3" xfId="2068"/>
    <cellStyle name="Note 4 2 4 3" xfId="708"/>
    <cellStyle name="Note 4 2 4 3 2" xfId="2120"/>
    <cellStyle name="Note 4 2 4 4" xfId="247"/>
    <cellStyle name="Note 4 2 4 4 2" xfId="2188"/>
    <cellStyle name="Note 4 2 4 5" xfId="195"/>
    <cellStyle name="Note 4 2 4 5 2" xfId="2239"/>
    <cellStyle name="Note 4 2 4 6" xfId="126"/>
    <cellStyle name="Note 4 2 4 6 2" xfId="2308"/>
    <cellStyle name="Note 4 2 4 7" xfId="1009"/>
    <cellStyle name="Note 4 2 4 8" xfId="1424"/>
    <cellStyle name="Note 4 2 4 9" xfId="2384"/>
    <cellStyle name="Note 4 2 5" xfId="1370"/>
    <cellStyle name="Note 4 2 5 2" xfId="1086"/>
    <cellStyle name="Note 4 2 5 3" xfId="2656"/>
    <cellStyle name="Note 4 2 6" xfId="1308"/>
    <cellStyle name="Note 4 2 6 2" xfId="1118"/>
    <cellStyle name="Note 4 2 7" xfId="965"/>
    <cellStyle name="Note 4 2 7 2" xfId="1266"/>
    <cellStyle name="Note 4 2 8" xfId="1340"/>
    <cellStyle name="Note 4 2 8 2" xfId="1383"/>
    <cellStyle name="Note 4 2 9" xfId="961"/>
    <cellStyle name="Note 4 2 9 2" xfId="1858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574"/>
    <cellStyle name="Note 4 3 2" xfId="1715"/>
    <cellStyle name="Note 4 3 2 10" xfId="2500"/>
    <cellStyle name="Note 4 3 2 11" xfId="2624"/>
    <cellStyle name="Note 4 3 2 2" xfId="1983"/>
    <cellStyle name="Note 4 3 2 2 2" xfId="737"/>
    <cellStyle name="Note 4 3 2 2 3" xfId="2091"/>
    <cellStyle name="Note 4 3 2 3" xfId="683"/>
    <cellStyle name="Note 4 3 2 3 2" xfId="2143"/>
    <cellStyle name="Note 4 3 2 4" xfId="224"/>
    <cellStyle name="Note 4 3 2 4 2" xfId="2211"/>
    <cellStyle name="Note 4 3 2 5" xfId="172"/>
    <cellStyle name="Note 4 3 2 5 2" xfId="2262"/>
    <cellStyle name="Note 4 3 2 6" xfId="95"/>
    <cellStyle name="Note 4 3 2 6 2" xfId="2331"/>
    <cellStyle name="Note 4 3 2 7" xfId="1005"/>
    <cellStyle name="Note 4 3 2 8" xfId="1880"/>
    <cellStyle name="Note 4 3 2 9" xfId="2407"/>
    <cellStyle name="Note 4 3 3" xfId="1297"/>
    <cellStyle name="Note 4 3 3 2" xfId="1123"/>
    <cellStyle name="Note 4 3 3 3" xfId="2668"/>
    <cellStyle name="Note 4 3 4" xfId="1042"/>
    <cellStyle name="Note 4 3 4 2" xfId="1244"/>
    <cellStyle name="Note 4 3 5" xfId="1323"/>
    <cellStyle name="Note 4 3 5 2" xfId="1764"/>
    <cellStyle name="Note 4 3 6" xfId="1344"/>
    <cellStyle name="Note 4 3 6 2" xfId="1099"/>
    <cellStyle name="Note 4 3 7" xfId="1293"/>
    <cellStyle name="Note 4 3 7 2" xfId="1124"/>
    <cellStyle name="Note 4 3 8" xfId="920"/>
    <cellStyle name="Note 4 3 8 2" xfId="1926"/>
    <cellStyle name="Note 4 3 9" xfId="897"/>
    <cellStyle name="Note 4 3 9 2" xfId="1819"/>
    <cellStyle name="Note 4 4" xfId="1690"/>
    <cellStyle name="Note 4 4 10" xfId="2476"/>
    <cellStyle name="Note 4 4 11" xfId="2600"/>
    <cellStyle name="Note 4 4 2" xfId="1958"/>
    <cellStyle name="Note 4 4 2 2" xfId="761"/>
    <cellStyle name="Note 4 4 2 3" xfId="2067"/>
    <cellStyle name="Note 4 4 3" xfId="709"/>
    <cellStyle name="Note 4 4 3 2" xfId="2119"/>
    <cellStyle name="Note 4 4 4" xfId="248"/>
    <cellStyle name="Note 4 4 4 2" xfId="2187"/>
    <cellStyle name="Note 4 4 5" xfId="196"/>
    <cellStyle name="Note 4 4 5 2" xfId="2238"/>
    <cellStyle name="Note 4 4 6" xfId="127"/>
    <cellStyle name="Note 4 4 6 2" xfId="2307"/>
    <cellStyle name="Note 4 4 7" xfId="1322"/>
    <cellStyle name="Note 4 4 8" xfId="1371"/>
    <cellStyle name="Note 4 4 9" xfId="2383"/>
    <cellStyle name="Note 4 5" xfId="1361"/>
    <cellStyle name="Note 4 5 2" xfId="1089"/>
    <cellStyle name="Note 4 5 3" xfId="2655"/>
    <cellStyle name="Note 4 6" xfId="1328"/>
    <cellStyle name="Note 4 6 2" xfId="1390"/>
    <cellStyle name="Note 4 7" xfId="1355"/>
    <cellStyle name="Note 4 7 2" xfId="1093"/>
    <cellStyle name="Note 4 8" xfId="1358"/>
    <cellStyle name="Note 4 8 2" xfId="1753"/>
    <cellStyle name="Note 4 9" xfId="1351"/>
    <cellStyle name="Note 4 9 2" xfId="1095"/>
    <cellStyle name="Note 5" xfId="1640"/>
    <cellStyle name="Note 5 10" xfId="902"/>
    <cellStyle name="Note 5 10 2" xfId="1823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575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576"/>
    <cellStyle name="Note 5 2 2" xfId="1718"/>
    <cellStyle name="Note 5 2 2 10" xfId="2503"/>
    <cellStyle name="Note 5 2 2 11" xfId="2627"/>
    <cellStyle name="Note 5 2 2 2" xfId="1986"/>
    <cellStyle name="Note 5 2 2 2 2" xfId="734"/>
    <cellStyle name="Note 5 2 2 2 3" xfId="2094"/>
    <cellStyle name="Note 5 2 2 3" xfId="680"/>
    <cellStyle name="Note 5 2 2 3 2" xfId="2146"/>
    <cellStyle name="Note 5 2 2 4" xfId="221"/>
    <cellStyle name="Note 5 2 2 4 2" xfId="2214"/>
    <cellStyle name="Note 5 2 2 5" xfId="169"/>
    <cellStyle name="Note 5 2 2 5 2" xfId="2265"/>
    <cellStyle name="Note 5 2 2 6" xfId="92"/>
    <cellStyle name="Note 5 2 2 6 2" xfId="2334"/>
    <cellStyle name="Note 5 2 2 7" xfId="1003"/>
    <cellStyle name="Note 5 2 2 8" xfId="1928"/>
    <cellStyle name="Note 5 2 2 9" xfId="2410"/>
    <cellStyle name="Note 5 2 3" xfId="989"/>
    <cellStyle name="Note 5 2 3 2" xfId="1872"/>
    <cellStyle name="Note 5 2 3 3" xfId="2671"/>
    <cellStyle name="Note 5 2 4" xfId="1329"/>
    <cellStyle name="Note 5 2 4 2" xfId="1762"/>
    <cellStyle name="Note 5 2 5" xfId="1278"/>
    <cellStyle name="Note 5 2 5 2" xfId="1773"/>
    <cellStyle name="Note 5 2 6" xfId="958"/>
    <cellStyle name="Note 5 2 6 2" xfId="1433"/>
    <cellStyle name="Note 5 2 7" xfId="970"/>
    <cellStyle name="Note 5 2 7 2" xfId="1431"/>
    <cellStyle name="Note 5 2 8" xfId="922"/>
    <cellStyle name="Note 5 2 8 2" xfId="1269"/>
    <cellStyle name="Note 5 2 9" xfId="786"/>
    <cellStyle name="Note 5 2 9 2" xfId="2044"/>
    <cellStyle name="Note 5 3" xfId="1693"/>
    <cellStyle name="Note 5 3 10" xfId="2479"/>
    <cellStyle name="Note 5 3 11" xfId="2603"/>
    <cellStyle name="Note 5 3 2" xfId="1961"/>
    <cellStyle name="Note 5 3 2 2" xfId="758"/>
    <cellStyle name="Note 5 3 2 3" xfId="2070"/>
    <cellStyle name="Note 5 3 3" xfId="706"/>
    <cellStyle name="Note 5 3 3 2" xfId="2122"/>
    <cellStyle name="Note 5 3 4" xfId="245"/>
    <cellStyle name="Note 5 3 4 2" xfId="2190"/>
    <cellStyle name="Note 5 3 5" xfId="193"/>
    <cellStyle name="Note 5 3 5 2" xfId="2241"/>
    <cellStyle name="Note 5 3 6" xfId="124"/>
    <cellStyle name="Note 5 3 6 2" xfId="2310"/>
    <cellStyle name="Note 5 3 7" xfId="1004"/>
    <cellStyle name="Note 5 3 8" xfId="1425"/>
    <cellStyle name="Note 5 3 9" xfId="2386"/>
    <cellStyle name="Note 5 4" xfId="1165"/>
    <cellStyle name="Note 5 4 2" xfId="1163"/>
    <cellStyle name="Note 5 4 3" xfId="2658"/>
    <cellStyle name="Note 5 5" xfId="1311"/>
    <cellStyle name="Note 5 5 2" xfId="1378"/>
    <cellStyle name="Note 5 6" xfId="1277"/>
    <cellStyle name="Note 5 6 2" xfId="1376"/>
    <cellStyle name="Note 5 7" xfId="1175"/>
    <cellStyle name="Note 5 7 2" xfId="1779"/>
    <cellStyle name="Note 5 8" xfId="1294"/>
    <cellStyle name="Note 5 8 2" xfId="1387"/>
    <cellStyle name="Note 5 9" xfId="921"/>
    <cellStyle name="Note 5 9 2" xfId="143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577"/>
    <cellStyle name="Note 6 2" xfId="1710"/>
    <cellStyle name="Note 6 2 10" xfId="2495"/>
    <cellStyle name="Note 6 2 11" xfId="2619"/>
    <cellStyle name="Note 6 2 2" xfId="1978"/>
    <cellStyle name="Note 6 2 2 2" xfId="742"/>
    <cellStyle name="Note 6 2 2 3" xfId="2086"/>
    <cellStyle name="Note 6 2 3" xfId="688"/>
    <cellStyle name="Note 6 2 3 2" xfId="2138"/>
    <cellStyle name="Note 6 2 4" xfId="229"/>
    <cellStyle name="Note 6 2 4 2" xfId="2206"/>
    <cellStyle name="Note 6 2 5" xfId="177"/>
    <cellStyle name="Note 6 2 5 2" xfId="2257"/>
    <cellStyle name="Note 6 2 6" xfId="100"/>
    <cellStyle name="Note 6 2 6 2" xfId="2326"/>
    <cellStyle name="Note 6 2 7" xfId="1002"/>
    <cellStyle name="Note 6 2 8" xfId="1879"/>
    <cellStyle name="Note 6 2 9" xfId="2402"/>
    <cellStyle name="Note 6 3" xfId="1057"/>
    <cellStyle name="Note 6 3 2" xfId="1901"/>
    <cellStyle name="Note 6 3 3" xfId="2664"/>
    <cellStyle name="Note 6 4" xfId="1052"/>
    <cellStyle name="Note 6 4 2" xfId="1898"/>
    <cellStyle name="Note 6 5" xfId="1033"/>
    <cellStyle name="Note 6 5 2" xfId="1909"/>
    <cellStyle name="Note 6 6" xfId="1319"/>
    <cellStyle name="Note 6 6 2" xfId="1112"/>
    <cellStyle name="Note 6 7" xfId="1295"/>
    <cellStyle name="Note 6 7 2" xfId="1770"/>
    <cellStyle name="Note 6 8" xfId="923"/>
    <cellStyle name="Note 6 8 2" xfId="1833"/>
    <cellStyle name="Note 6 9" xfId="822"/>
    <cellStyle name="Note 6 9 2" xfId="2009"/>
    <cellStyle name="Note 7" xfId="1684"/>
    <cellStyle name="Note 7 10" xfId="2594"/>
    <cellStyle name="Note 7 2" xfId="1952"/>
    <cellStyle name="Note 7 2 2" xfId="715"/>
    <cellStyle name="Note 7 2 3" xfId="2113"/>
    <cellStyle name="Note 7 3" xfId="254"/>
    <cellStyle name="Note 7 3 2" xfId="2181"/>
    <cellStyle name="Note 7 4" xfId="202"/>
    <cellStyle name="Note 7 4 2" xfId="2232"/>
    <cellStyle name="Note 7 5" xfId="133"/>
    <cellStyle name="Note 7 5 2" xfId="2301"/>
    <cellStyle name="Note 7 6" xfId="767"/>
    <cellStyle name="Note 7 7" xfId="2061"/>
    <cellStyle name="Note 7 8" xfId="2377"/>
    <cellStyle name="Note 7 9" xfId="2470"/>
    <cellStyle name="Output" xfId="13" builtinId="21" customBuiltin="1"/>
    <cellStyle name="Output 2" xfId="83"/>
    <cellStyle name="Output 2 10" xfId="794"/>
    <cellStyle name="Output 2 10 2" xfId="2037"/>
    <cellStyle name="Output 2 10 3" xfId="2544"/>
    <cellStyle name="Output 2 10 4" xfId="2640"/>
    <cellStyle name="Output 2 11" xfId="803"/>
    <cellStyle name="Output 2 11 2" xfId="2028"/>
    <cellStyle name="Output 2 11 3" xfId="2545"/>
    <cellStyle name="Output 2 11 4" xfId="2641"/>
    <cellStyle name="Output 2 12" xfId="826"/>
    <cellStyle name="Output 2 12 2" xfId="2005"/>
    <cellStyle name="Output 2 12 3" xfId="2546"/>
    <cellStyle name="Output 2 12 4" xfId="2642"/>
    <cellStyle name="Output 2 13" xfId="1400"/>
    <cellStyle name="Output 2 14" xfId="1739"/>
    <cellStyle name="Output 2 15" xfId="1730"/>
    <cellStyle name="Output 2 16" xfId="2417"/>
    <cellStyle name="Output 2 2" xfId="114"/>
    <cellStyle name="Output 2 2 10" xfId="851"/>
    <cellStyle name="Output 2 2 10 2" xfId="1274"/>
    <cellStyle name="Output 2 2 11" xfId="845"/>
    <cellStyle name="Output 2 2 11 2" xfId="1785"/>
    <cellStyle name="Output 2 2 12" xfId="811"/>
    <cellStyle name="Output 2 2 12 2" xfId="2020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2" xfId="702"/>
    <cellStyle name="Output 2 2 2 10" xfId="888"/>
    <cellStyle name="Output 2 2 2 10 2" xfId="1813"/>
    <cellStyle name="Output 2 2 2 11" xfId="887"/>
    <cellStyle name="Output 2 2 2 11 2" xfId="1441"/>
    <cellStyle name="Output 2 2 2 12" xfId="892"/>
    <cellStyle name="Output 2 2 2 12 2" xfId="1817"/>
    <cellStyle name="Output 2 2 2 13" xfId="1398"/>
    <cellStyle name="Output 2 2 2 14" xfId="1741"/>
    <cellStyle name="Output 2 2 2 15" xfId="1164"/>
    <cellStyle name="Output 2 2 2 16" xfId="2432"/>
    <cellStyle name="Output 2 2 2 2" xfId="1174"/>
    <cellStyle name="Output 2 2 2 2 2" xfId="1331"/>
    <cellStyle name="Output 2 2 2 2 3" xfId="1106"/>
    <cellStyle name="Output 2 2 2 2 4" xfId="2547"/>
    <cellStyle name="Output 2 2 2 2 5" xfId="2643"/>
    <cellStyle name="Output 2 2 2 3" xfId="1363"/>
    <cellStyle name="Output 2 2 2 3 2" xfId="1752"/>
    <cellStyle name="Output 2 2 2 3 3" xfId="2548"/>
    <cellStyle name="Output 2 2 2 3 4" xfId="2644"/>
    <cellStyle name="Output 2 2 2 4" xfId="1362"/>
    <cellStyle name="Output 2 2 2 4 2" xfId="1392"/>
    <cellStyle name="Output 2 2 2 5" xfId="1364"/>
    <cellStyle name="Output 2 2 2 5 2" xfId="1751"/>
    <cellStyle name="Output 2 2 2 6" xfId="945"/>
    <cellStyle name="Output 2 2 2 6 2" xfId="1850"/>
    <cellStyle name="Output 2 2 2 7" xfId="944"/>
    <cellStyle name="Output 2 2 2 7 2" xfId="1849"/>
    <cellStyle name="Output 2 2 2 8" xfId="893"/>
    <cellStyle name="Output 2 2 2 8 2" xfId="1818"/>
    <cellStyle name="Output 2 2 2 9" xfId="879"/>
    <cellStyle name="Output 2 2 2 9 2" xfId="1442"/>
    <cellStyle name="Output 2 2 3" xfId="1409"/>
    <cellStyle name="Output 2 2 3 2" xfId="1189"/>
    <cellStyle name="Output 2 2 3 3" xfId="1147"/>
    <cellStyle name="Output 2 2 3 4" xfId="2549"/>
    <cellStyle name="Output 2 2 3 5" xfId="2645"/>
    <cellStyle name="Output 2 2 4" xfId="1197"/>
    <cellStyle name="Output 2 2 4 2" xfId="1143"/>
    <cellStyle name="Output 2 2 5" xfId="1039"/>
    <cellStyle name="Output 2 2 5 2" xfId="1246"/>
    <cellStyle name="Output 2 2 6" xfId="998"/>
    <cellStyle name="Output 2 2 6 2" xfId="1426"/>
    <cellStyle name="Output 2 2 7" xfId="1019"/>
    <cellStyle name="Output 2 2 7 2" xfId="1886"/>
    <cellStyle name="Output 2 2 8" xfId="1029"/>
    <cellStyle name="Output 2 2 8 2" xfId="1251"/>
    <cellStyle name="Output 2 2 9" xfId="934"/>
    <cellStyle name="Output 2 2 9 2" xfId="1842"/>
    <cellStyle name="Output 2 2_Original data" xfId="862"/>
    <cellStyle name="Output 2 3" xfId="302"/>
    <cellStyle name="Output 2 3 10" xfId="875"/>
    <cellStyle name="Output 2 3 10 2" xfId="1804"/>
    <cellStyle name="Output 2 3 11" xfId="856"/>
    <cellStyle name="Output 2 3 11 2" xfId="1793"/>
    <cellStyle name="Output 2 3 12" xfId="882"/>
    <cellStyle name="Output 2 3 12 2" xfId="1809"/>
    <cellStyle name="Output 2 3 13" xfId="1397"/>
    <cellStyle name="Output 2 3 14" xfId="1742"/>
    <cellStyle name="Output 2 3 15" xfId="1725"/>
    <cellStyle name="Output 2 3 16" xfId="2427"/>
    <cellStyle name="Output 2 3 2" xfId="1257"/>
    <cellStyle name="Output 2 3 2 2" xfId="1304"/>
    <cellStyle name="Output 2 3 2 3" xfId="1119"/>
    <cellStyle name="Output 2 3 2 4" xfId="2550"/>
    <cellStyle name="Output 2 3 2 5" xfId="2646"/>
    <cellStyle name="Output 2 3 3" xfId="1335"/>
    <cellStyle name="Output 2 3 3 2" xfId="1760"/>
    <cellStyle name="Output 2 3 3 3" xfId="2551"/>
    <cellStyle name="Output 2 3 3 4" xfId="2647"/>
    <cellStyle name="Output 2 3 4" xfId="1315"/>
    <cellStyle name="Output 2 3 4 2" xfId="1114"/>
    <cellStyle name="Output 2 3 5" xfId="1286"/>
    <cellStyle name="Output 2 3 5 2" xfId="1772"/>
    <cellStyle name="Output 2 3 6" xfId="946"/>
    <cellStyle name="Output 2 3 6 2" xfId="1916"/>
    <cellStyle name="Output 2 3 7" xfId="939"/>
    <cellStyle name="Output 2 3 7 2" xfId="1268"/>
    <cellStyle name="Output 2 3 8" xfId="895"/>
    <cellStyle name="Output 2 3 8 2" xfId="1440"/>
    <cellStyle name="Output 2 3 9" xfId="865"/>
    <cellStyle name="Output 2 3 9 2" xfId="1797"/>
    <cellStyle name="Output 2 4" xfId="1695"/>
    <cellStyle name="Output 2 4 10" xfId="2481"/>
    <cellStyle name="Output 2 4 11" xfId="2605"/>
    <cellStyle name="Output 2 4 2" xfId="1963"/>
    <cellStyle name="Output 2 4 2 2" xfId="756"/>
    <cellStyle name="Output 2 4 2 3" xfId="2072"/>
    <cellStyle name="Output 2 4 3" xfId="704"/>
    <cellStyle name="Output 2 4 3 2" xfId="2124"/>
    <cellStyle name="Output 2 4 4" xfId="243"/>
    <cellStyle name="Output 2 4 4 2" xfId="2192"/>
    <cellStyle name="Output 2 4 5" xfId="191"/>
    <cellStyle name="Output 2 4 5 2" xfId="2243"/>
    <cellStyle name="Output 2 4 6" xfId="122"/>
    <cellStyle name="Output 2 4 6 2" xfId="2312"/>
    <cellStyle name="Output 2 4 7" xfId="1178"/>
    <cellStyle name="Output 2 4 8" xfId="1156"/>
    <cellStyle name="Output 2 4 9" xfId="2388"/>
    <cellStyle name="Output 2 5" xfId="1665"/>
    <cellStyle name="Output 2 5 10" xfId="2458"/>
    <cellStyle name="Output 2 5 11" xfId="2583"/>
    <cellStyle name="Output 2 5 2" xfId="1938"/>
    <cellStyle name="Output 2 5 2 2" xfId="780"/>
    <cellStyle name="Output 2 5 2 3" xfId="2050"/>
    <cellStyle name="Output 2 5 3" xfId="727"/>
    <cellStyle name="Output 2 5 3 2" xfId="2101"/>
    <cellStyle name="Output 2 5 4" xfId="265"/>
    <cellStyle name="Output 2 5 4 2" xfId="2170"/>
    <cellStyle name="Output 2 5 5" xfId="214"/>
    <cellStyle name="Output 2 5 5 2" xfId="2221"/>
    <cellStyle name="Output 2 5 6" xfId="144"/>
    <cellStyle name="Output 2 5 6 2" xfId="2290"/>
    <cellStyle name="Output 2 5 7" xfId="1184"/>
    <cellStyle name="Output 2 5 8" xfId="1152"/>
    <cellStyle name="Output 2 5 9" xfId="2365"/>
    <cellStyle name="Output 2 6" xfId="1720"/>
    <cellStyle name="Output 2 6 10" xfId="2505"/>
    <cellStyle name="Output 2 6 11" xfId="2629"/>
    <cellStyle name="Output 2 6 2" xfId="1988"/>
    <cellStyle name="Output 2 6 2 2" xfId="732"/>
    <cellStyle name="Output 2 6 2 3" xfId="2096"/>
    <cellStyle name="Output 2 6 3" xfId="675"/>
    <cellStyle name="Output 2 6 3 2" xfId="2148"/>
    <cellStyle name="Output 2 6 4" xfId="219"/>
    <cellStyle name="Output 2 6 4 2" xfId="2216"/>
    <cellStyle name="Output 2 6 5" xfId="167"/>
    <cellStyle name="Output 2 6 5 2" xfId="2267"/>
    <cellStyle name="Output 2 6 6" xfId="90"/>
    <cellStyle name="Output 2 6 6 2" xfId="2336"/>
    <cellStyle name="Output 2 6 7" xfId="1025"/>
    <cellStyle name="Output 2 6 8" xfId="1782"/>
    <cellStyle name="Output 2 6 9" xfId="2412"/>
    <cellStyle name="Output 2 7" xfId="1702"/>
    <cellStyle name="Output 2 7 10" xfId="2488"/>
    <cellStyle name="Output 2 7 11" xfId="2612"/>
    <cellStyle name="Output 2 7 2" xfId="1970"/>
    <cellStyle name="Output 2 7 2 2" xfId="749"/>
    <cellStyle name="Output 2 7 2 3" xfId="2079"/>
    <cellStyle name="Output 2 7 3" xfId="695"/>
    <cellStyle name="Output 2 7 3 2" xfId="2131"/>
    <cellStyle name="Output 2 7 4" xfId="236"/>
    <cellStyle name="Output 2 7 4 2" xfId="2199"/>
    <cellStyle name="Output 2 7 5" xfId="184"/>
    <cellStyle name="Output 2 7 5 2" xfId="2250"/>
    <cellStyle name="Output 2 7 6" xfId="107"/>
    <cellStyle name="Output 2 7 6 2" xfId="2319"/>
    <cellStyle name="Output 2 7 7" xfId="985"/>
    <cellStyle name="Output 2 7 8" xfId="1917"/>
    <cellStyle name="Output 2 7 9" xfId="2395"/>
    <cellStyle name="Output 2 8" xfId="1723"/>
    <cellStyle name="Output 2 8 10" xfId="2508"/>
    <cellStyle name="Output 2 8 11" xfId="2632"/>
    <cellStyle name="Output 2 8 2" xfId="1991"/>
    <cellStyle name="Output 2 8 2 2" xfId="729"/>
    <cellStyle name="Output 2 8 2 3" xfId="2099"/>
    <cellStyle name="Output 2 8 3" xfId="672"/>
    <cellStyle name="Output 2 8 3 2" xfId="2151"/>
    <cellStyle name="Output 2 8 4" xfId="216"/>
    <cellStyle name="Output 2 8 4 2" xfId="2219"/>
    <cellStyle name="Output 2 8 5" xfId="164"/>
    <cellStyle name="Output 2 8 5 2" xfId="2270"/>
    <cellStyle name="Output 2 8 6" xfId="87"/>
    <cellStyle name="Output 2 8 6 2" xfId="2339"/>
    <cellStyle name="Output 2 8 7" xfId="929"/>
    <cellStyle name="Output 2 8 8" xfId="1930"/>
    <cellStyle name="Output 2 8 9" xfId="2415"/>
    <cellStyle name="Output 2 9" xfId="1416"/>
    <cellStyle name="Output 2 9 2" xfId="840"/>
    <cellStyle name="Output 2 9 3" xfId="1914"/>
    <cellStyle name="Output 2 9 4" xfId="2510"/>
    <cellStyle name="Output 2 9 5" xfId="2634"/>
    <cellStyle name="Output 3" xfId="1643"/>
    <cellStyle name="Output 3 10" xfId="783"/>
    <cellStyle name="Output 3 10 2" xfId="2047"/>
    <cellStyle name="Output 3 11" xfId="149"/>
    <cellStyle name="Output 3 11 2" xfId="2285"/>
    <cellStyle name="Output 3 12" xfId="1065"/>
    <cellStyle name="Output 3 13" xfId="1234"/>
    <cellStyle name="Output 3 14" xfId="2360"/>
    <cellStyle name="Output 3 15" xfId="2453"/>
    <cellStyle name="Output 3 16" xfId="2578"/>
    <cellStyle name="Output 3 2" xfId="1696"/>
    <cellStyle name="Output 3 2 10" xfId="2482"/>
    <cellStyle name="Output 3 2 11" xfId="2606"/>
    <cellStyle name="Output 3 2 2" xfId="1964"/>
    <cellStyle name="Output 3 2 2 2" xfId="755"/>
    <cellStyle name="Output 3 2 2 3" xfId="2073"/>
    <cellStyle name="Output 3 2 3" xfId="701"/>
    <cellStyle name="Output 3 2 3 2" xfId="2125"/>
    <cellStyle name="Output 3 2 4" xfId="242"/>
    <cellStyle name="Output 3 2 4 2" xfId="2193"/>
    <cellStyle name="Output 3 2 5" xfId="190"/>
    <cellStyle name="Output 3 2 5 2" xfId="2244"/>
    <cellStyle name="Output 3 2 6" xfId="121"/>
    <cellStyle name="Output 3 2 6 2" xfId="2313"/>
    <cellStyle name="Output 3 2 7" xfId="1001"/>
    <cellStyle name="Output 3 2 8" xfId="1878"/>
    <cellStyle name="Output 3 2 9" xfId="2389"/>
    <cellStyle name="Output 3 3" xfId="1707"/>
    <cellStyle name="Output 3 3 10" xfId="2492"/>
    <cellStyle name="Output 3 3 11" xfId="2616"/>
    <cellStyle name="Output 3 3 2" xfId="1975"/>
    <cellStyle name="Output 3 3 2 2" xfId="745"/>
    <cellStyle name="Output 3 3 2 3" xfId="2083"/>
    <cellStyle name="Output 3 3 3" xfId="691"/>
    <cellStyle name="Output 3 3 3 2" xfId="2135"/>
    <cellStyle name="Output 3 3 4" xfId="232"/>
    <cellStyle name="Output 3 3 4 2" xfId="2203"/>
    <cellStyle name="Output 3 3 5" xfId="180"/>
    <cellStyle name="Output 3 3 5 2" xfId="2254"/>
    <cellStyle name="Output 3 3 6" xfId="103"/>
    <cellStyle name="Output 3 3 6 2" xfId="2323"/>
    <cellStyle name="Output 3 3 7" xfId="1368"/>
    <cellStyle name="Output 3 3 8" xfId="1088"/>
    <cellStyle name="Output 3 3 9" xfId="2399"/>
    <cellStyle name="Output 3 4" xfId="1905"/>
    <cellStyle name="Output 3 4 2" xfId="979"/>
    <cellStyle name="Output 3 4 3" xfId="1867"/>
    <cellStyle name="Output 3 4 4" xfId="2659"/>
    <cellStyle name="Output 3 5" xfId="1279"/>
    <cellStyle name="Output 3 5 2" xfId="1135"/>
    <cellStyle name="Output 3 6" xfId="1345"/>
    <cellStyle name="Output 3 6 2" xfId="1098"/>
    <cellStyle name="Output 3 7" xfId="1169"/>
    <cellStyle name="Output 3 7 2" xfId="1161"/>
    <cellStyle name="Output 3 8" xfId="924"/>
    <cellStyle name="Output 3 8 2" xfId="1834"/>
    <cellStyle name="Output 3 9" xfId="823"/>
    <cellStyle name="Output 3 9 2" xfId="2008"/>
    <cellStyle name="Output 4" xfId="1644"/>
    <cellStyle name="Output 5" xfId="1645"/>
    <cellStyle name="Output 5 10" xfId="830"/>
    <cellStyle name="Output 5 10 2" xfId="2001"/>
    <cellStyle name="Output 5 11" xfId="148"/>
    <cellStyle name="Output 5 11 2" xfId="2286"/>
    <cellStyle name="Output 5 12" xfId="1064"/>
    <cellStyle name="Output 5 13" xfId="1235"/>
    <cellStyle name="Output 5 14" xfId="2361"/>
    <cellStyle name="Output 5 15" xfId="2454"/>
    <cellStyle name="Output 5 16" xfId="2579"/>
    <cellStyle name="Output 5 2" xfId="1719"/>
    <cellStyle name="Output 5 2 10" xfId="2504"/>
    <cellStyle name="Output 5 2 11" xfId="2628"/>
    <cellStyle name="Output 5 2 2" xfId="1987"/>
    <cellStyle name="Output 5 2 2 2" xfId="733"/>
    <cellStyle name="Output 5 2 2 3" xfId="2095"/>
    <cellStyle name="Output 5 2 3" xfId="679"/>
    <cellStyle name="Output 5 2 3 2" xfId="2147"/>
    <cellStyle name="Output 5 2 4" xfId="220"/>
    <cellStyle name="Output 5 2 4 2" xfId="2215"/>
    <cellStyle name="Output 5 2 5" xfId="168"/>
    <cellStyle name="Output 5 2 5 2" xfId="2266"/>
    <cellStyle name="Output 5 2 6" xfId="91"/>
    <cellStyle name="Output 5 2 6 2" xfId="2335"/>
    <cellStyle name="Output 5 2 7" xfId="999"/>
    <cellStyle name="Output 5 2 8" xfId="1261"/>
    <cellStyle name="Output 5 2 9" xfId="2411"/>
    <cellStyle name="Output 5 3" xfId="1701"/>
    <cellStyle name="Output 5 3 10" xfId="2487"/>
    <cellStyle name="Output 5 3 11" xfId="2611"/>
    <cellStyle name="Output 5 3 2" xfId="1969"/>
    <cellStyle name="Output 5 3 2 2" xfId="750"/>
    <cellStyle name="Output 5 3 2 3" xfId="2078"/>
    <cellStyle name="Output 5 3 3" xfId="696"/>
    <cellStyle name="Output 5 3 3 2" xfId="2130"/>
    <cellStyle name="Output 5 3 4" xfId="237"/>
    <cellStyle name="Output 5 3 4 2" xfId="2198"/>
    <cellStyle name="Output 5 3 5" xfId="185"/>
    <cellStyle name="Output 5 3 5 2" xfId="2249"/>
    <cellStyle name="Output 5 3 6" xfId="108"/>
    <cellStyle name="Output 5 3 6 2" xfId="2318"/>
    <cellStyle name="Output 5 3 7" xfId="1056"/>
    <cellStyle name="Output 5 3 8" xfId="1900"/>
    <cellStyle name="Output 5 3 9" xfId="2394"/>
    <cellStyle name="Output 5 4" xfId="1906"/>
    <cellStyle name="Output 5 4 2" xfId="1312"/>
    <cellStyle name="Output 5 4 3" xfId="1766"/>
    <cellStyle name="Output 5 4 4" xfId="2672"/>
    <cellStyle name="Output 5 5" xfId="988"/>
    <cellStyle name="Output 5 5 2" xfId="1871"/>
    <cellStyle name="Output 5 6" xfId="1346"/>
    <cellStyle name="Output 5 6 2" xfId="1380"/>
    <cellStyle name="Output 5 7" xfId="955"/>
    <cellStyle name="Output 5 7 2" xfId="1855"/>
    <cellStyle name="Output 5 8" xfId="951"/>
    <cellStyle name="Output 5 8 2" xfId="1853"/>
    <cellStyle name="Output 5 9" xfId="824"/>
    <cellStyle name="Output 5 9 2" xfId="2007"/>
    <cellStyle name="Output 6" xfId="1694"/>
    <cellStyle name="Output 6 10" xfId="2604"/>
    <cellStyle name="Output 6 2" xfId="1962"/>
    <cellStyle name="Output 6 2 2" xfId="705"/>
    <cellStyle name="Output 6 2 3" xfId="2123"/>
    <cellStyle name="Output 6 3" xfId="244"/>
    <cellStyle name="Output 6 3 2" xfId="2191"/>
    <cellStyle name="Output 6 4" xfId="192"/>
    <cellStyle name="Output 6 4 2" xfId="2242"/>
    <cellStyle name="Output 6 5" xfId="123"/>
    <cellStyle name="Output 6 5 2" xfId="2311"/>
    <cellStyle name="Output 6 6" xfId="757"/>
    <cellStyle name="Output 6 7" xfId="2071"/>
    <cellStyle name="Output 6 8" xfId="2387"/>
    <cellStyle name="Output 6 9" xfId="2480"/>
    <cellStyle name="Output 7" xfId="2509"/>
    <cellStyle name="Output 7 2" xfId="2633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3" xfId="1649"/>
    <cellStyle name="Title 4" xfId="1650"/>
    <cellStyle name="Title 5" xfId="1651"/>
    <cellStyle name="Total" xfId="19" builtinId="25" customBuiltin="1"/>
    <cellStyle name="Total 2" xfId="85"/>
    <cellStyle name="Total 2 10" xfId="804"/>
    <cellStyle name="Total 2 10 2" xfId="2027"/>
    <cellStyle name="Total 2 11" xfId="829"/>
    <cellStyle name="Total 2 11 2" xfId="2002"/>
    <cellStyle name="Total 2 12" xfId="1396"/>
    <cellStyle name="Total 2 13" xfId="1743"/>
    <cellStyle name="Total 2 14" xfId="1218"/>
    <cellStyle name="Total 2 15" xfId="2418"/>
    <cellStyle name="Total 2 2" xfId="115"/>
    <cellStyle name="Total 2 2 10" xfId="846"/>
    <cellStyle name="Total 2 2 10 2" xfId="1786"/>
    <cellStyle name="Total 2 2 11" xfId="812"/>
    <cellStyle name="Total 2 2 11 2" xfId="2019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2" xfId="1408"/>
    <cellStyle name="Total 2 2 2 2" xfId="1190"/>
    <cellStyle name="Total 2 2 2 3" xfId="1382"/>
    <cellStyle name="Total 2 2 2 4" xfId="2554"/>
    <cellStyle name="Total 2 2 2 5" xfId="2648"/>
    <cellStyle name="Total 2 2 3" xfId="1198"/>
    <cellStyle name="Total 2 2 3 2" xfId="1142"/>
    <cellStyle name="Total 2 2 4" xfId="1040"/>
    <cellStyle name="Total 2 2 4 2" xfId="1973"/>
    <cellStyle name="Total 2 2 5" xfId="1000"/>
    <cellStyle name="Total 2 2 5 2" xfId="1877"/>
    <cellStyle name="Total 2 2 6" xfId="1020"/>
    <cellStyle name="Total 2 2 6 2" xfId="1912"/>
    <cellStyle name="Total 2 2 7" xfId="1030"/>
    <cellStyle name="Total 2 2 7 2" xfId="1250"/>
    <cellStyle name="Total 2 2 8" xfId="935"/>
    <cellStyle name="Total 2 2 8 2" xfId="1843"/>
    <cellStyle name="Total 2 2 9" xfId="852"/>
    <cellStyle name="Total 2 2 9 2" xfId="1789"/>
    <cellStyle name="Total 2 3" xfId="304"/>
    <cellStyle name="Total 2 3 10" xfId="876"/>
    <cellStyle name="Total 2 3 10 2" xfId="1805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2" xfId="1256"/>
    <cellStyle name="Total 2 3 2 2" xfId="1305"/>
    <cellStyle name="Total 2 3 2 3" xfId="1381"/>
    <cellStyle name="Total 2 3 2 4" xfId="2555"/>
    <cellStyle name="Total 2 3 2 5" xfId="2649"/>
    <cellStyle name="Total 2 3 3" xfId="1336"/>
    <cellStyle name="Total 2 3 3 2" xfId="1759"/>
    <cellStyle name="Total 2 3 4" xfId="1316"/>
    <cellStyle name="Total 2 3 4 2" xfId="1113"/>
    <cellStyle name="Total 2 3 5" xfId="1282"/>
    <cellStyle name="Total 2 3 5 2" xfId="1132"/>
    <cellStyle name="Total 2 3 6" xfId="1287"/>
    <cellStyle name="Total 2 3 6 2" xfId="1771"/>
    <cellStyle name="Total 2 3 7" xfId="1290"/>
    <cellStyle name="Total 2 3 7 2" xfId="1127"/>
    <cellStyle name="Total 2 3 8" xfId="940"/>
    <cellStyle name="Total 2 3 8 2" xfId="1845"/>
    <cellStyle name="Total 2 3 9" xfId="866"/>
    <cellStyle name="Total 2 3 9 2" xfId="1798"/>
    <cellStyle name="Total 2 4" xfId="1698"/>
    <cellStyle name="Total 2 4 10" xfId="2484"/>
    <cellStyle name="Total 2 4 11" xfId="2608"/>
    <cellStyle name="Total 2 4 2" xfId="1966"/>
    <cellStyle name="Total 2 4 2 2" xfId="753"/>
    <cellStyle name="Total 2 4 2 3" xfId="2075"/>
    <cellStyle name="Total 2 4 3" xfId="699"/>
    <cellStyle name="Total 2 4 3 2" xfId="2127"/>
    <cellStyle name="Total 2 4 4" xfId="240"/>
    <cellStyle name="Total 2 4 4 2" xfId="2195"/>
    <cellStyle name="Total 2 4 5" xfId="188"/>
    <cellStyle name="Total 2 4 5 2" xfId="2246"/>
    <cellStyle name="Total 2 4 6" xfId="119"/>
    <cellStyle name="Total 2 4 6 2" xfId="2315"/>
    <cellStyle name="Total 2 4 7" xfId="1179"/>
    <cellStyle name="Total 2 4 8" xfId="1155"/>
    <cellStyle name="Total 2 4 9" xfId="2391"/>
    <cellStyle name="Total 2 5" xfId="1722"/>
    <cellStyle name="Total 2 5 10" xfId="2507"/>
    <cellStyle name="Total 2 5 11" xfId="2631"/>
    <cellStyle name="Total 2 5 2" xfId="1990"/>
    <cellStyle name="Total 2 5 2 2" xfId="730"/>
    <cellStyle name="Total 2 5 2 3" xfId="2098"/>
    <cellStyle name="Total 2 5 3" xfId="673"/>
    <cellStyle name="Total 2 5 3 2" xfId="2150"/>
    <cellStyle name="Total 2 5 4" xfId="217"/>
    <cellStyle name="Total 2 5 4 2" xfId="2218"/>
    <cellStyle name="Total 2 5 5" xfId="165"/>
    <cellStyle name="Total 2 5 5 2" xfId="2269"/>
    <cellStyle name="Total 2 5 6" xfId="88"/>
    <cellStyle name="Total 2 5 6 2" xfId="2338"/>
    <cellStyle name="Total 2 5 7" xfId="1185"/>
    <cellStyle name="Total 2 5 8" xfId="1151"/>
    <cellStyle name="Total 2 5 9" xfId="2414"/>
    <cellStyle name="Total 2 6" xfId="1415"/>
    <cellStyle name="Total 2 6 2" xfId="1027"/>
    <cellStyle name="Total 2 6 3" xfId="1253"/>
    <cellStyle name="Total 2 6 4" xfId="2556"/>
    <cellStyle name="Total 2 6 5" xfId="2650"/>
    <cellStyle name="Total 2 7" xfId="986"/>
    <cellStyle name="Total 2 7 2" xfId="1428"/>
    <cellStyle name="Total 2 8" xfId="930"/>
    <cellStyle name="Total 2 8 2" xfId="1436"/>
    <cellStyle name="Total 2 9" xfId="841"/>
    <cellStyle name="Total 2 9 2" xfId="1446"/>
    <cellStyle name="Total 2_Original data" xfId="676"/>
    <cellStyle name="Total 3" xfId="1652"/>
    <cellStyle name="Total 3 10" xfId="1168"/>
    <cellStyle name="Total 3 10 2" xfId="1162"/>
    <cellStyle name="Total 3 11" xfId="907"/>
    <cellStyle name="Total 3 11 2" xfId="1825"/>
    <cellStyle name="Total 3 12" xfId="925"/>
    <cellStyle name="Total 3 12 2" xfId="1835"/>
    <cellStyle name="Total 3 13" xfId="789"/>
    <cellStyle name="Total 3 13 2" xfId="2041"/>
    <cellStyle name="Total 3 14" xfId="827"/>
    <cellStyle name="Total 3 14 2" xfId="2004"/>
    <cellStyle name="Total 3 15" xfId="799"/>
    <cellStyle name="Total 3 15 2" xfId="2032"/>
    <cellStyle name="Total 3 16" xfId="147"/>
    <cellStyle name="Total 3 16 2" xfId="2287"/>
    <cellStyle name="Total 3 17" xfId="1063"/>
    <cellStyle name="Total 3 18" xfId="1236"/>
    <cellStyle name="Total 3 19" xfId="2362"/>
    <cellStyle name="Total 3 2" xfId="1699"/>
    <cellStyle name="Total 3 2 10" xfId="2485"/>
    <cellStyle name="Total 3 2 11" xfId="2609"/>
    <cellStyle name="Total 3 2 2" xfId="1967"/>
    <cellStyle name="Total 3 2 2 2" xfId="752"/>
    <cellStyle name="Total 3 2 2 3" xfId="2076"/>
    <cellStyle name="Total 3 2 3" xfId="698"/>
    <cellStyle name="Total 3 2 3 2" xfId="2128"/>
    <cellStyle name="Total 3 2 4" xfId="239"/>
    <cellStyle name="Total 3 2 4 2" xfId="2196"/>
    <cellStyle name="Total 3 2 5" xfId="187"/>
    <cellStyle name="Total 3 2 5 2" xfId="2247"/>
    <cellStyle name="Total 3 2 6" xfId="118"/>
    <cellStyle name="Total 3 2 6 2" xfId="2316"/>
    <cellStyle name="Total 3 2 7" xfId="994"/>
    <cellStyle name="Total 3 2 8" xfId="1874"/>
    <cellStyle name="Total 3 2 9" xfId="2392"/>
    <cellStyle name="Total 3 20" xfId="2455"/>
    <cellStyle name="Total 3 21" xfId="2580"/>
    <cellStyle name="Total 3 3" xfId="1700"/>
    <cellStyle name="Total 3 3 10" xfId="2486"/>
    <cellStyle name="Total 3 3 11" xfId="2610"/>
    <cellStyle name="Total 3 3 2" xfId="1968"/>
    <cellStyle name="Total 3 3 2 2" xfId="751"/>
    <cellStyle name="Total 3 3 2 3" xfId="2077"/>
    <cellStyle name="Total 3 3 3" xfId="697"/>
    <cellStyle name="Total 3 3 3 2" xfId="2129"/>
    <cellStyle name="Total 3 3 4" xfId="238"/>
    <cellStyle name="Total 3 3 4 2" xfId="2197"/>
    <cellStyle name="Total 3 3 5" xfId="186"/>
    <cellStyle name="Total 3 3 5 2" xfId="2248"/>
    <cellStyle name="Total 3 3 6" xfId="109"/>
    <cellStyle name="Total 3 3 6 2" xfId="2317"/>
    <cellStyle name="Total 3 3 7" xfId="982"/>
    <cellStyle name="Total 3 3 8" xfId="1868"/>
    <cellStyle name="Total 3 3 9" xfId="2393"/>
    <cellStyle name="Total 3 4" xfId="1907"/>
    <cellStyle name="Total 3 4 2" xfId="980"/>
    <cellStyle name="Total 3 4 3" xfId="1429"/>
    <cellStyle name="Total 3 4 4" xfId="2660"/>
    <cellStyle name="Total 3 5" xfId="1059"/>
    <cellStyle name="Total 3 5 2" xfId="1240"/>
    <cellStyle name="Total 3 6" xfId="1298"/>
    <cellStyle name="Total 3 6 2" xfId="1122"/>
    <cellStyle name="Total 3 7" xfId="1299"/>
    <cellStyle name="Total 3 7 2" xfId="1121"/>
    <cellStyle name="Total 3 8" xfId="972"/>
    <cellStyle name="Total 3 8 2" xfId="1863"/>
    <cellStyle name="Total 3 9" xfId="1347"/>
    <cellStyle name="Total 3 9 2" xfId="1756"/>
    <cellStyle name="Total 4" xfId="1653"/>
    <cellStyle name="Total 5" xfId="1654"/>
    <cellStyle name="Total 5 10" xfId="904"/>
    <cellStyle name="Total 5 10 2" xfId="1439"/>
    <cellStyle name="Total 5 11" xfId="146"/>
    <cellStyle name="Total 5 11 2" xfId="2288"/>
    <cellStyle name="Total 5 12" xfId="1062"/>
    <cellStyle name="Total 5 13" xfId="1237"/>
    <cellStyle name="Total 5 14" xfId="2363"/>
    <cellStyle name="Total 5 15" xfId="2456"/>
    <cellStyle name="Total 5 16" xfId="2581"/>
    <cellStyle name="Total 5 2" xfId="1721"/>
    <cellStyle name="Total 5 2 10" xfId="2506"/>
    <cellStyle name="Total 5 2 11" xfId="2630"/>
    <cellStyle name="Total 5 2 2" xfId="1989"/>
    <cellStyle name="Total 5 2 2 2" xfId="731"/>
    <cellStyle name="Total 5 2 2 3" xfId="2097"/>
    <cellStyle name="Total 5 2 3" xfId="674"/>
    <cellStyle name="Total 5 2 3 2" xfId="2149"/>
    <cellStyle name="Total 5 2 4" xfId="218"/>
    <cellStyle name="Total 5 2 4 2" xfId="2217"/>
    <cellStyle name="Total 5 2 5" xfId="166"/>
    <cellStyle name="Total 5 2 5 2" xfId="2268"/>
    <cellStyle name="Total 5 2 6" xfId="89"/>
    <cellStyle name="Total 5 2 6 2" xfId="2337"/>
    <cellStyle name="Total 5 2 7" xfId="992"/>
    <cellStyle name="Total 5 2 8" xfId="1427"/>
    <cellStyle name="Total 5 2 9" xfId="2413"/>
    <cellStyle name="Total 5 3" xfId="1664"/>
    <cellStyle name="Total 5 3 10" xfId="2457"/>
    <cellStyle name="Total 5 3 11" xfId="2582"/>
    <cellStyle name="Total 5 3 2" xfId="1937"/>
    <cellStyle name="Total 5 3 2 2" xfId="781"/>
    <cellStyle name="Total 5 3 2 3" xfId="2049"/>
    <cellStyle name="Total 5 3 3" xfId="728"/>
    <cellStyle name="Total 5 3 3 2" xfId="2100"/>
    <cellStyle name="Total 5 3 4" xfId="266"/>
    <cellStyle name="Total 5 3 4 2" xfId="2169"/>
    <cellStyle name="Total 5 3 5" xfId="215"/>
    <cellStyle name="Total 5 3 5 2" xfId="2220"/>
    <cellStyle name="Total 5 3 6" xfId="145"/>
    <cellStyle name="Total 5 3 6 2" xfId="2289"/>
    <cellStyle name="Total 5 3 7" xfId="981"/>
    <cellStyle name="Total 5 3 8" xfId="1264"/>
    <cellStyle name="Total 5 3 9" xfId="2364"/>
    <cellStyle name="Total 5 4" xfId="1908"/>
    <cellStyle name="Total 5 4 2" xfId="974"/>
    <cellStyle name="Total 5 4 3" xfId="1935"/>
    <cellStyle name="Total 5 4 4" xfId="2673"/>
    <cellStyle name="Total 5 5" xfId="1280"/>
    <cellStyle name="Total 5 5 2" xfId="1134"/>
    <cellStyle name="Total 5 6" xfId="1348"/>
    <cellStyle name="Total 5 6 2" xfId="1755"/>
    <cellStyle name="Total 5 7" xfId="956"/>
    <cellStyle name="Total 5 7 2" xfId="1856"/>
    <cellStyle name="Total 5 8" xfId="952"/>
    <cellStyle name="Total 5 8 2" xfId="1920"/>
    <cellStyle name="Total 5 9" xfId="828"/>
    <cellStyle name="Total 5 9 2" xfId="2003"/>
    <cellStyle name="Total 6" xfId="1697"/>
    <cellStyle name="Total 6 10" xfId="2607"/>
    <cellStyle name="Total 6 2" xfId="1965"/>
    <cellStyle name="Total 6 2 2" xfId="700"/>
    <cellStyle name="Total 6 2 3" xfId="2126"/>
    <cellStyle name="Total 6 3" xfId="241"/>
    <cellStyle name="Total 6 3 2" xfId="2194"/>
    <cellStyle name="Total 6 4" xfId="189"/>
    <cellStyle name="Total 6 4 2" xfId="2245"/>
    <cellStyle name="Total 6 5" xfId="120"/>
    <cellStyle name="Total 6 5 2" xfId="2314"/>
    <cellStyle name="Total 6 6" xfId="754"/>
    <cellStyle name="Total 6 7" xfId="2074"/>
    <cellStyle name="Total 6 8" xfId="2390"/>
    <cellStyle name="Total 6 9" xfId="2483"/>
    <cellStyle name="Warning Text" xfId="17" builtinId="11" customBuiltin="1"/>
    <cellStyle name="Warning Text 2" xfId="86"/>
    <cellStyle name="Warning Text 3" xfId="1655"/>
    <cellStyle name="Warning Text 4" xfId="165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419102</xdr:colOff>
      <xdr:row>4</xdr:row>
      <xdr:rowOff>54910</xdr:rowOff>
    </xdr:from>
    <xdr:to>
      <xdr:col>9</xdr:col>
      <xdr:colOff>1378323</xdr:colOff>
      <xdr:row>6</xdr:row>
      <xdr:rowOff>83485</xdr:rowOff>
    </xdr:to>
    <xdr:sp macro="" textlink="">
      <xdr:nvSpPr>
        <xdr:cNvPr id="7" name="Rounded Rectangle 6"/>
        <xdr:cNvSpPr/>
      </xdr:nvSpPr>
      <xdr:spPr>
        <a:xfrm>
          <a:off x="4565278" y="704851"/>
          <a:ext cx="359260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1"/>
  <sheetViews>
    <sheetView tabSelected="1" zoomScale="85" zoomScaleNormal="85" workbookViewId="0">
      <selection activeCell="N126" sqref="N126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0.7109375" style="40" customWidth="1"/>
    <col min="7" max="7" width="11" style="40" customWidth="1"/>
    <col min="8" max="8" width="13.85546875" style="40" customWidth="1"/>
    <col min="9" max="9" width="14.7109375" style="40" customWidth="1"/>
    <col min="10" max="10" width="21.28515625" style="40" customWidth="1"/>
    <col min="11" max="11" width="18.5703125" style="76" customWidth="1"/>
    <col min="12" max="12" width="17.7109375" style="76" customWidth="1"/>
    <col min="13" max="14" width="17.140625" style="70" customWidth="1"/>
    <col min="15" max="15" width="1.28515625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89"/>
      <c r="L1" s="89"/>
      <c r="M1" s="71"/>
      <c r="N1" s="71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88"/>
      <c r="L2" s="88"/>
      <c r="M2" s="42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87"/>
      <c r="L3" s="87"/>
      <c r="M3" s="45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87"/>
      <c r="L4" s="87"/>
      <c r="M4" s="45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86"/>
      <c r="L5" s="75"/>
      <c r="M5" s="45"/>
      <c r="N5" s="45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87"/>
      <c r="L6" s="87"/>
      <c r="M6" s="45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87"/>
      <c r="L7" s="87"/>
      <c r="M7" s="45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5">
      <c r="A8" s="39"/>
      <c r="B8" s="44"/>
      <c r="C8" s="45"/>
      <c r="D8" s="45"/>
      <c r="E8" s="45"/>
      <c r="F8" s="45"/>
      <c r="G8" s="45"/>
      <c r="H8" s="65"/>
      <c r="I8" s="73" t="s">
        <v>215</v>
      </c>
      <c r="J8" s="73"/>
      <c r="K8" s="85"/>
      <c r="L8" s="85"/>
      <c r="M8" s="45"/>
      <c r="N8" s="45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.75" x14ac:dyDescent="0.25">
      <c r="A9" s="39"/>
      <c r="B9" s="44"/>
      <c r="C9" s="45"/>
      <c r="D9" s="45"/>
      <c r="E9" s="45"/>
      <c r="F9" s="45"/>
      <c r="G9" s="45"/>
      <c r="H9" s="65"/>
      <c r="I9" s="73" t="s">
        <v>217</v>
      </c>
      <c r="J9" s="74"/>
      <c r="K9" s="84"/>
      <c r="L9" s="84"/>
      <c r="M9" s="45"/>
      <c r="N9" s="45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83"/>
      <c r="L10" s="78"/>
      <c r="M10" s="45"/>
      <c r="N10" s="45"/>
      <c r="O10" s="46"/>
      <c r="P10" s="39"/>
      <c r="Q10" s="106"/>
      <c r="R10" s="106"/>
      <c r="S10" s="106"/>
      <c r="T10" s="106"/>
      <c r="U10" s="106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ht="18.75" thickBot="1" x14ac:dyDescent="0.3">
      <c r="A11" s="39"/>
      <c r="B11" s="44"/>
      <c r="C11" s="45"/>
      <c r="D11" s="45"/>
      <c r="E11" s="45"/>
      <c r="F11" s="74" t="s">
        <v>218</v>
      </c>
      <c r="G11" s="65"/>
      <c r="H11" s="74"/>
      <c r="I11" s="74"/>
      <c r="J11" s="74"/>
      <c r="K11" s="84"/>
      <c r="L11" s="84"/>
      <c r="M11" s="45"/>
      <c r="N11" s="45"/>
      <c r="O11" s="46"/>
      <c r="P11" s="39"/>
      <c r="Q11" s="49"/>
      <c r="R11" s="49"/>
      <c r="S11" s="4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ht="39.75" customHeight="1" thickTop="1" x14ac:dyDescent="0.2">
      <c r="A12" s="39"/>
      <c r="B12" s="44"/>
      <c r="C12" s="45"/>
      <c r="D12" s="45"/>
      <c r="E12" s="45"/>
      <c r="F12" s="109" t="s">
        <v>21</v>
      </c>
      <c r="G12" s="111" t="s">
        <v>216</v>
      </c>
      <c r="H12" s="111"/>
      <c r="I12" s="111" t="s">
        <v>65</v>
      </c>
      <c r="J12" s="113" t="s">
        <v>66</v>
      </c>
      <c r="K12" s="125" t="s">
        <v>220</v>
      </c>
      <c r="L12" s="107" t="s">
        <v>219</v>
      </c>
      <c r="M12" s="45"/>
      <c r="N12" s="45"/>
      <c r="O12" s="46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ht="15" x14ac:dyDescent="0.2">
      <c r="A13" s="39"/>
      <c r="B13" s="44"/>
      <c r="C13" s="45"/>
      <c r="D13" s="45"/>
      <c r="E13" s="45"/>
      <c r="F13" s="110"/>
      <c r="G13" s="98" t="s">
        <v>22</v>
      </c>
      <c r="H13" s="98" t="s">
        <v>23</v>
      </c>
      <c r="I13" s="112"/>
      <c r="J13" s="114"/>
      <c r="K13" s="126"/>
      <c r="L13" s="108"/>
      <c r="M13" s="45"/>
      <c r="N13" s="45"/>
      <c r="O13" s="46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ht="14.25" customHeight="1" x14ac:dyDescent="0.25">
      <c r="A14" s="39"/>
      <c r="B14" s="44"/>
      <c r="C14" s="45"/>
      <c r="D14" s="45"/>
      <c r="E14" s="45"/>
      <c r="F14" s="115" t="s">
        <v>24</v>
      </c>
      <c r="G14" s="116" t="s">
        <v>25</v>
      </c>
      <c r="H14" s="116" t="s">
        <v>26</v>
      </c>
      <c r="I14" s="116" t="s">
        <v>27</v>
      </c>
      <c r="J14" s="97" t="s">
        <v>89</v>
      </c>
      <c r="K14" s="99">
        <v>4299</v>
      </c>
      <c r="L14" s="94">
        <v>2600</v>
      </c>
      <c r="M14" s="45"/>
      <c r="N14" s="45"/>
      <c r="O14" s="46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ht="17.25" x14ac:dyDescent="0.25">
      <c r="A15" s="39"/>
      <c r="B15" s="44"/>
      <c r="C15" s="45"/>
      <c r="D15" s="45"/>
      <c r="E15" s="45"/>
      <c r="F15" s="115"/>
      <c r="G15" s="116"/>
      <c r="H15" s="116"/>
      <c r="I15" s="116"/>
      <c r="J15" s="97" t="s">
        <v>90</v>
      </c>
      <c r="K15" s="104">
        <v>5609</v>
      </c>
      <c r="L15" s="94">
        <v>3401</v>
      </c>
      <c r="M15" s="45"/>
      <c r="N15" s="45"/>
      <c r="O15" s="4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ht="15" customHeight="1" x14ac:dyDescent="0.25">
      <c r="A16" s="39"/>
      <c r="B16" s="44"/>
      <c r="C16" s="45"/>
      <c r="D16" s="45"/>
      <c r="E16" s="45"/>
      <c r="F16" s="115"/>
      <c r="G16" s="116"/>
      <c r="H16" s="116"/>
      <c r="I16" s="116"/>
      <c r="J16" s="97" t="s">
        <v>91</v>
      </c>
      <c r="K16" s="103">
        <v>851</v>
      </c>
      <c r="L16" s="94">
        <v>606</v>
      </c>
      <c r="M16" s="45"/>
      <c r="N16" s="45"/>
      <c r="O16" s="46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ht="32.25" x14ac:dyDescent="0.25">
      <c r="A17" s="39"/>
      <c r="B17" s="44"/>
      <c r="C17" s="45"/>
      <c r="D17" s="45"/>
      <c r="E17" s="45"/>
      <c r="F17" s="115"/>
      <c r="G17" s="116"/>
      <c r="H17" s="116"/>
      <c r="I17" s="116"/>
      <c r="J17" s="97" t="s">
        <v>92</v>
      </c>
      <c r="K17" s="104">
        <v>4919</v>
      </c>
      <c r="L17" s="94">
        <v>3509</v>
      </c>
      <c r="M17" s="45"/>
      <c r="N17" s="45"/>
      <c r="O17" s="46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ht="15" customHeight="1" x14ac:dyDescent="0.25">
      <c r="A18" s="39"/>
      <c r="B18" s="44"/>
      <c r="C18" s="45"/>
      <c r="D18" s="45"/>
      <c r="E18" s="45"/>
      <c r="F18" s="115"/>
      <c r="G18" s="116"/>
      <c r="H18" s="116"/>
      <c r="I18" s="116"/>
      <c r="J18" s="97" t="s">
        <v>93</v>
      </c>
      <c r="K18" s="99">
        <v>5633</v>
      </c>
      <c r="L18" s="94">
        <v>3117</v>
      </c>
      <c r="M18" s="45"/>
      <c r="N18" s="45"/>
      <c r="O18" s="4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ht="17.25" x14ac:dyDescent="0.25">
      <c r="A19" s="39"/>
      <c r="B19" s="44"/>
      <c r="C19" s="45"/>
      <c r="D19" s="45"/>
      <c r="E19" s="45"/>
      <c r="F19" s="115"/>
      <c r="G19" s="116"/>
      <c r="H19" s="116"/>
      <c r="I19" s="116"/>
      <c r="J19" s="97" t="s">
        <v>94</v>
      </c>
      <c r="K19" s="104">
        <v>42762</v>
      </c>
      <c r="L19" s="94">
        <v>21410</v>
      </c>
      <c r="M19" s="45"/>
      <c r="N19" s="45"/>
      <c r="O19" s="4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ht="17.25" x14ac:dyDescent="0.25">
      <c r="A20" s="39"/>
      <c r="B20" s="44"/>
      <c r="C20" s="45"/>
      <c r="D20" s="45"/>
      <c r="E20" s="45"/>
      <c r="F20" s="115"/>
      <c r="G20" s="116"/>
      <c r="H20" s="116"/>
      <c r="I20" s="116"/>
      <c r="J20" s="97" t="s">
        <v>95</v>
      </c>
      <c r="K20" s="104">
        <v>10523</v>
      </c>
      <c r="L20" s="94">
        <v>10993</v>
      </c>
      <c r="M20" s="45"/>
      <c r="N20" s="45"/>
      <c r="O20" s="46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ht="17.25" x14ac:dyDescent="0.25">
      <c r="A21" s="39"/>
      <c r="B21" s="44"/>
      <c r="C21" s="45"/>
      <c r="D21" s="45"/>
      <c r="E21" s="45"/>
      <c r="F21" s="115"/>
      <c r="G21" s="116"/>
      <c r="H21" s="116"/>
      <c r="I21" s="116"/>
      <c r="J21" s="97" t="s">
        <v>96</v>
      </c>
      <c r="K21" s="99">
        <v>1784</v>
      </c>
      <c r="L21" s="94">
        <v>1170</v>
      </c>
      <c r="M21" s="45"/>
      <c r="N21" s="45"/>
      <c r="O21" s="46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ht="17.25" x14ac:dyDescent="0.25">
      <c r="A22" s="39"/>
      <c r="B22" s="44"/>
      <c r="C22" s="45"/>
      <c r="D22" s="45"/>
      <c r="E22" s="45"/>
      <c r="F22" s="115"/>
      <c r="G22" s="116"/>
      <c r="H22" s="116"/>
      <c r="I22" s="116"/>
      <c r="J22" s="97" t="s">
        <v>97</v>
      </c>
      <c r="K22" s="104">
        <v>238</v>
      </c>
      <c r="L22" s="94">
        <v>153</v>
      </c>
      <c r="M22" s="45"/>
      <c r="N22" s="45"/>
      <c r="O22" s="4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ht="14.25" customHeight="1" x14ac:dyDescent="0.25">
      <c r="A23" s="39"/>
      <c r="B23" s="44"/>
      <c r="C23" s="45"/>
      <c r="D23" s="45"/>
      <c r="E23" s="45"/>
      <c r="F23" s="115" t="s">
        <v>67</v>
      </c>
      <c r="G23" s="116" t="s">
        <v>28</v>
      </c>
      <c r="H23" s="116" t="s">
        <v>68</v>
      </c>
      <c r="I23" s="116" t="s">
        <v>27</v>
      </c>
      <c r="J23" s="97" t="s">
        <v>98</v>
      </c>
      <c r="K23" s="104">
        <v>14595</v>
      </c>
      <c r="L23" s="94">
        <v>17450</v>
      </c>
      <c r="M23" s="45"/>
      <c r="N23" s="45"/>
      <c r="O23" s="46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ht="17.25" x14ac:dyDescent="0.25">
      <c r="A24" s="39"/>
      <c r="B24" s="44"/>
      <c r="C24" s="45"/>
      <c r="D24" s="45"/>
      <c r="E24" s="45"/>
      <c r="F24" s="115"/>
      <c r="G24" s="116"/>
      <c r="H24" s="116"/>
      <c r="I24" s="116"/>
      <c r="J24" s="97" t="s">
        <v>99</v>
      </c>
      <c r="K24" s="104">
        <v>18510</v>
      </c>
      <c r="L24" s="94">
        <v>16145</v>
      </c>
      <c r="M24" s="45"/>
      <c r="N24" s="45"/>
      <c r="O24" s="46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ht="21.75" customHeight="1" x14ac:dyDescent="0.25">
      <c r="A25" s="39"/>
      <c r="B25" s="44"/>
      <c r="C25" s="45"/>
      <c r="D25" s="45"/>
      <c r="E25" s="45"/>
      <c r="F25" s="115"/>
      <c r="G25" s="116"/>
      <c r="H25" s="116"/>
      <c r="I25" s="116"/>
      <c r="J25" s="97" t="s">
        <v>100</v>
      </c>
      <c r="K25" s="103">
        <v>1755</v>
      </c>
      <c r="L25" s="94">
        <v>1339</v>
      </c>
      <c r="M25" s="45"/>
      <c r="N25" s="45"/>
      <c r="O25" s="46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ht="14.25" customHeight="1" x14ac:dyDescent="0.25">
      <c r="A26" s="39"/>
      <c r="B26" s="44"/>
      <c r="C26" s="45"/>
      <c r="D26" s="45"/>
      <c r="E26" s="45"/>
      <c r="F26" s="115" t="s">
        <v>69</v>
      </c>
      <c r="G26" s="116" t="s">
        <v>29</v>
      </c>
      <c r="H26" s="116" t="s">
        <v>70</v>
      </c>
      <c r="I26" s="116" t="s">
        <v>30</v>
      </c>
      <c r="J26" s="97" t="s">
        <v>101</v>
      </c>
      <c r="K26" s="103">
        <v>683</v>
      </c>
      <c r="L26" s="94">
        <v>491</v>
      </c>
      <c r="M26" s="45"/>
      <c r="N26" s="45"/>
      <c r="O26" s="46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ht="17.25" x14ac:dyDescent="0.25">
      <c r="A27" s="39"/>
      <c r="B27" s="44"/>
      <c r="C27" s="45"/>
      <c r="D27" s="45"/>
      <c r="E27" s="45"/>
      <c r="F27" s="115"/>
      <c r="G27" s="116"/>
      <c r="H27" s="116"/>
      <c r="I27" s="116"/>
      <c r="J27" s="97" t="s">
        <v>102</v>
      </c>
      <c r="K27" s="104">
        <v>6449</v>
      </c>
      <c r="L27" s="94">
        <v>7417</v>
      </c>
      <c r="M27" s="45"/>
      <c r="N27" s="45"/>
      <c r="O27" s="46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32.25" x14ac:dyDescent="0.25">
      <c r="A28" s="39"/>
      <c r="B28" s="44"/>
      <c r="C28" s="45"/>
      <c r="D28" s="45"/>
      <c r="E28" s="45"/>
      <c r="F28" s="115"/>
      <c r="G28" s="116"/>
      <c r="H28" s="116"/>
      <c r="I28" s="116"/>
      <c r="J28" s="97" t="s">
        <v>103</v>
      </c>
      <c r="K28" s="103">
        <v>430</v>
      </c>
      <c r="L28" s="94">
        <v>329</v>
      </c>
      <c r="M28" s="45"/>
      <c r="N28" s="45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ht="17.25" x14ac:dyDescent="0.25">
      <c r="A29" s="39"/>
      <c r="B29" s="44"/>
      <c r="C29" s="45"/>
      <c r="D29" s="45"/>
      <c r="E29" s="45"/>
      <c r="F29" s="115" t="s">
        <v>71</v>
      </c>
      <c r="G29" s="116" t="s">
        <v>31</v>
      </c>
      <c r="H29" s="116" t="s">
        <v>32</v>
      </c>
      <c r="I29" s="116" t="s">
        <v>30</v>
      </c>
      <c r="J29" s="97" t="s">
        <v>104</v>
      </c>
      <c r="K29" s="104">
        <v>36951</v>
      </c>
      <c r="L29" s="94">
        <v>39442</v>
      </c>
      <c r="M29" s="45"/>
      <c r="N29" s="45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ht="17.25" x14ac:dyDescent="0.25">
      <c r="A30" s="39"/>
      <c r="B30" s="44"/>
      <c r="C30" s="45"/>
      <c r="D30" s="45"/>
      <c r="E30" s="45"/>
      <c r="F30" s="115"/>
      <c r="G30" s="116"/>
      <c r="H30" s="116"/>
      <c r="I30" s="116"/>
      <c r="J30" s="97" t="s">
        <v>105</v>
      </c>
      <c r="K30" s="99">
        <v>1581</v>
      </c>
      <c r="L30" s="94">
        <v>1108</v>
      </c>
      <c r="M30" s="45"/>
      <c r="N30" s="45"/>
      <c r="O30" s="4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ht="17.25" x14ac:dyDescent="0.25">
      <c r="A31" s="39"/>
      <c r="B31" s="44"/>
      <c r="C31" s="45"/>
      <c r="D31" s="45"/>
      <c r="E31" s="45"/>
      <c r="F31" s="115" t="s">
        <v>72</v>
      </c>
      <c r="G31" s="116" t="s">
        <v>33</v>
      </c>
      <c r="H31" s="116" t="s">
        <v>34</v>
      </c>
      <c r="I31" s="116" t="s">
        <v>30</v>
      </c>
      <c r="J31" s="97" t="s">
        <v>106</v>
      </c>
      <c r="K31" s="104">
        <v>5681</v>
      </c>
      <c r="L31" s="94">
        <v>5126</v>
      </c>
      <c r="M31" s="45"/>
      <c r="N31" s="45"/>
      <c r="O31" s="4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ht="15" customHeight="1" x14ac:dyDescent="0.25">
      <c r="A32" s="39"/>
      <c r="B32" s="44"/>
      <c r="C32" s="45"/>
      <c r="D32" s="45"/>
      <c r="E32" s="45"/>
      <c r="F32" s="115"/>
      <c r="G32" s="116"/>
      <c r="H32" s="116"/>
      <c r="I32" s="116"/>
      <c r="J32" s="97" t="s">
        <v>107</v>
      </c>
      <c r="K32" s="103">
        <v>892</v>
      </c>
      <c r="L32" s="94">
        <v>846</v>
      </c>
      <c r="M32" s="45"/>
      <c r="N32" s="45"/>
      <c r="O32" s="46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2" ht="17.25" x14ac:dyDescent="0.25">
      <c r="A33" s="39"/>
      <c r="B33" s="44"/>
      <c r="C33" s="45"/>
      <c r="D33" s="45"/>
      <c r="E33" s="45"/>
      <c r="F33" s="115"/>
      <c r="G33" s="116"/>
      <c r="H33" s="116"/>
      <c r="I33" s="116"/>
      <c r="J33" s="97" t="s">
        <v>108</v>
      </c>
      <c r="K33" s="99">
        <v>1007</v>
      </c>
      <c r="L33" s="94">
        <v>745</v>
      </c>
      <c r="M33" s="45"/>
      <c r="N33" s="45"/>
      <c r="O33" s="46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ht="17.25" x14ac:dyDescent="0.25">
      <c r="A34" s="39"/>
      <c r="B34" s="44"/>
      <c r="C34" s="45"/>
      <c r="D34" s="45"/>
      <c r="E34" s="45"/>
      <c r="F34" s="115"/>
      <c r="G34" s="116"/>
      <c r="H34" s="116"/>
      <c r="I34" s="116"/>
      <c r="J34" s="97" t="s">
        <v>109</v>
      </c>
      <c r="K34" s="104">
        <v>16431</v>
      </c>
      <c r="L34" s="94">
        <v>22667</v>
      </c>
      <c r="M34" s="45"/>
      <c r="N34" s="45"/>
      <c r="O34" s="46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2" ht="17.25" x14ac:dyDescent="0.25">
      <c r="A35" s="39"/>
      <c r="B35" s="44"/>
      <c r="C35" s="45"/>
      <c r="D35" s="45"/>
      <c r="E35" s="45"/>
      <c r="F35" s="115"/>
      <c r="G35" s="116"/>
      <c r="H35" s="116"/>
      <c r="I35" s="116"/>
      <c r="J35" s="97" t="s">
        <v>110</v>
      </c>
      <c r="K35" s="99">
        <v>1140</v>
      </c>
      <c r="L35" s="94">
        <v>527</v>
      </c>
      <c r="M35" s="45"/>
      <c r="N35" s="45"/>
      <c r="O35" s="4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ht="17.25" x14ac:dyDescent="0.25">
      <c r="A36" s="39"/>
      <c r="B36" s="44"/>
      <c r="C36" s="45"/>
      <c r="D36" s="45"/>
      <c r="E36" s="45"/>
      <c r="F36" s="115"/>
      <c r="G36" s="116"/>
      <c r="H36" s="116"/>
      <c r="I36" s="116"/>
      <c r="J36" s="97" t="s">
        <v>111</v>
      </c>
      <c r="K36" s="103">
        <v>2024</v>
      </c>
      <c r="L36" s="94">
        <v>1325</v>
      </c>
      <c r="M36" s="45"/>
      <c r="N36" s="45"/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2" ht="17.25" x14ac:dyDescent="0.25">
      <c r="A37" s="39"/>
      <c r="B37" s="44"/>
      <c r="C37" s="45"/>
      <c r="D37" s="45"/>
      <c r="E37" s="45"/>
      <c r="F37" s="115"/>
      <c r="G37" s="116"/>
      <c r="H37" s="116"/>
      <c r="I37" s="116"/>
      <c r="J37" s="97" t="s">
        <v>112</v>
      </c>
      <c r="K37" s="104">
        <v>11314</v>
      </c>
      <c r="L37" s="94">
        <v>17345</v>
      </c>
      <c r="M37" s="45"/>
      <c r="N37" s="45"/>
      <c r="O37" s="4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2" ht="14.25" customHeight="1" x14ac:dyDescent="0.25">
      <c r="A38" s="39"/>
      <c r="B38" s="44"/>
      <c r="C38" s="45"/>
      <c r="D38" s="45"/>
      <c r="E38" s="45"/>
      <c r="F38" s="115" t="s">
        <v>73</v>
      </c>
      <c r="G38" s="116" t="s">
        <v>35</v>
      </c>
      <c r="H38" s="116" t="s">
        <v>36</v>
      </c>
      <c r="I38" s="116" t="s">
        <v>30</v>
      </c>
      <c r="J38" s="97" t="s">
        <v>113</v>
      </c>
      <c r="K38" s="103">
        <v>4563</v>
      </c>
      <c r="L38" s="94">
        <v>2945</v>
      </c>
      <c r="M38" s="45"/>
      <c r="N38" s="45"/>
      <c r="O38" s="46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ht="17.25" x14ac:dyDescent="0.25">
      <c r="A39" s="39"/>
      <c r="B39" s="44"/>
      <c r="C39" s="45"/>
      <c r="D39" s="45"/>
      <c r="E39" s="45"/>
      <c r="F39" s="115"/>
      <c r="G39" s="116"/>
      <c r="H39" s="116"/>
      <c r="I39" s="116"/>
      <c r="J39" s="97" t="s">
        <v>114</v>
      </c>
      <c r="K39" s="104">
        <v>48655</v>
      </c>
      <c r="L39" s="94">
        <v>39283</v>
      </c>
      <c r="M39" s="45"/>
      <c r="N39" s="45"/>
      <c r="O39" s="46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2" ht="15" customHeight="1" x14ac:dyDescent="0.25">
      <c r="A40" s="39"/>
      <c r="B40" s="44"/>
      <c r="C40" s="45"/>
      <c r="D40" s="45"/>
      <c r="E40" s="45"/>
      <c r="F40" s="115"/>
      <c r="G40" s="116"/>
      <c r="H40" s="116"/>
      <c r="I40" s="116"/>
      <c r="J40" s="97" t="s">
        <v>115</v>
      </c>
      <c r="K40" s="103">
        <v>6552</v>
      </c>
      <c r="L40" s="94">
        <v>4776</v>
      </c>
      <c r="M40" s="45"/>
      <c r="N40" s="45"/>
      <c r="O40" s="46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42" ht="17.25" x14ac:dyDescent="0.25">
      <c r="A41" s="39"/>
      <c r="B41" s="44"/>
      <c r="C41" s="45"/>
      <c r="D41" s="45"/>
      <c r="E41" s="45"/>
      <c r="F41" s="115"/>
      <c r="G41" s="116"/>
      <c r="H41" s="116"/>
      <c r="I41" s="116"/>
      <c r="J41" s="97" t="s">
        <v>116</v>
      </c>
      <c r="K41" s="104">
        <v>21625</v>
      </c>
      <c r="L41" s="94">
        <v>16408</v>
      </c>
      <c r="M41" s="45"/>
      <c r="N41" s="45"/>
      <c r="O41" s="46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ht="17.25" x14ac:dyDescent="0.25">
      <c r="A42" s="39"/>
      <c r="B42" s="44"/>
      <c r="C42" s="45"/>
      <c r="D42" s="45"/>
      <c r="E42" s="45"/>
      <c r="F42" s="115"/>
      <c r="G42" s="116"/>
      <c r="H42" s="116"/>
      <c r="I42" s="116"/>
      <c r="J42" s="97" t="s">
        <v>117</v>
      </c>
      <c r="K42" s="103">
        <v>1564</v>
      </c>
      <c r="L42" s="94">
        <v>1039</v>
      </c>
      <c r="M42" s="45"/>
      <c r="N42" s="45"/>
      <c r="O42" s="46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ht="32.25" x14ac:dyDescent="0.25">
      <c r="A43" s="39"/>
      <c r="B43" s="44"/>
      <c r="C43" s="45"/>
      <c r="D43" s="45"/>
      <c r="E43" s="45"/>
      <c r="F43" s="115"/>
      <c r="G43" s="116"/>
      <c r="H43" s="116"/>
      <c r="I43" s="116"/>
      <c r="J43" s="97" t="s">
        <v>118</v>
      </c>
      <c r="K43" s="103">
        <v>1391</v>
      </c>
      <c r="L43" s="94">
        <v>938</v>
      </c>
      <c r="M43" s="45"/>
      <c r="N43" s="45"/>
      <c r="O43" s="46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ht="24.75" customHeight="1" x14ac:dyDescent="0.25">
      <c r="A44" s="39"/>
      <c r="B44" s="44"/>
      <c r="C44" s="45"/>
      <c r="D44" s="45"/>
      <c r="E44" s="45"/>
      <c r="F44" s="115"/>
      <c r="G44" s="116"/>
      <c r="H44" s="116"/>
      <c r="I44" s="116"/>
      <c r="J44" s="97" t="s">
        <v>119</v>
      </c>
      <c r="K44" s="103">
        <v>2764</v>
      </c>
      <c r="L44" s="94">
        <v>1749</v>
      </c>
      <c r="M44" s="45"/>
      <c r="N44" s="45"/>
      <c r="O44" s="46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2" ht="17.25" x14ac:dyDescent="0.25">
      <c r="A45" s="39"/>
      <c r="B45" s="44"/>
      <c r="C45" s="45"/>
      <c r="D45" s="45"/>
      <c r="E45" s="45"/>
      <c r="F45" s="115"/>
      <c r="G45" s="116"/>
      <c r="H45" s="116"/>
      <c r="I45" s="116"/>
      <c r="J45" s="97" t="s">
        <v>120</v>
      </c>
      <c r="K45" s="103">
        <v>336</v>
      </c>
      <c r="L45" s="94">
        <v>251</v>
      </c>
      <c r="M45" s="45"/>
      <c r="N45" s="45"/>
      <c r="O45" s="4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32.25" x14ac:dyDescent="0.25">
      <c r="A46" s="39"/>
      <c r="B46" s="44"/>
      <c r="C46" s="45"/>
      <c r="D46" s="45"/>
      <c r="E46" s="45"/>
      <c r="F46" s="115"/>
      <c r="G46" s="116"/>
      <c r="H46" s="116"/>
      <c r="I46" s="116"/>
      <c r="J46" s="97" t="s">
        <v>121</v>
      </c>
      <c r="K46" s="103">
        <v>351</v>
      </c>
      <c r="L46" s="94">
        <v>300</v>
      </c>
      <c r="M46" s="45"/>
      <c r="N46" s="45"/>
      <c r="O46" s="46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ht="15" x14ac:dyDescent="0.2">
      <c r="A47" s="39"/>
      <c r="B47" s="44"/>
      <c r="C47" s="45"/>
      <c r="D47" s="45"/>
      <c r="E47" s="45"/>
      <c r="F47" s="127" t="s">
        <v>221</v>
      </c>
      <c r="G47" s="128"/>
      <c r="H47" s="128"/>
      <c r="I47" s="128"/>
      <c r="J47" s="129"/>
      <c r="K47" s="133">
        <v>496853</v>
      </c>
      <c r="L47" s="131"/>
      <c r="M47" s="45"/>
      <c r="N47" s="45"/>
      <c r="O47" s="46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ht="15" x14ac:dyDescent="0.25">
      <c r="A48" s="39"/>
      <c r="B48" s="44"/>
      <c r="C48" s="45"/>
      <c r="D48" s="45"/>
      <c r="E48" s="45"/>
      <c r="F48" s="117" t="s">
        <v>37</v>
      </c>
      <c r="G48" s="118"/>
      <c r="H48" s="118"/>
      <c r="I48" s="118"/>
      <c r="J48" s="118"/>
      <c r="K48" s="132">
        <v>780714</v>
      </c>
      <c r="L48" s="93">
        <v>246950</v>
      </c>
      <c r="M48" s="45"/>
      <c r="N48" s="45"/>
      <c r="O48" s="46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42" ht="17.25" x14ac:dyDescent="0.25">
      <c r="A49" s="39"/>
      <c r="B49" s="44"/>
      <c r="C49" s="45"/>
      <c r="D49" s="45"/>
      <c r="E49" s="45"/>
      <c r="F49" s="115" t="s">
        <v>74</v>
      </c>
      <c r="G49" s="116" t="s">
        <v>38</v>
      </c>
      <c r="H49" s="116" t="s">
        <v>39</v>
      </c>
      <c r="I49" s="116" t="s">
        <v>30</v>
      </c>
      <c r="J49" s="97" t="s">
        <v>122</v>
      </c>
      <c r="K49" s="100">
        <v>2175</v>
      </c>
      <c r="L49" s="94">
        <v>2266</v>
      </c>
      <c r="M49" s="45"/>
      <c r="N49" s="45"/>
      <c r="O49" s="46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42" ht="17.25" x14ac:dyDescent="0.25">
      <c r="A50" s="39"/>
      <c r="B50" s="44"/>
      <c r="C50" s="45"/>
      <c r="D50" s="45"/>
      <c r="E50" s="45"/>
      <c r="F50" s="115"/>
      <c r="G50" s="116"/>
      <c r="H50" s="116"/>
      <c r="I50" s="116"/>
      <c r="J50" s="97" t="s">
        <v>123</v>
      </c>
      <c r="K50" s="104">
        <v>0</v>
      </c>
      <c r="L50" s="92">
        <v>0</v>
      </c>
      <c r="M50" s="45"/>
      <c r="N50" s="45"/>
      <c r="O50" s="46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42" ht="17.25" x14ac:dyDescent="0.25">
      <c r="A51" s="39"/>
      <c r="B51" s="44"/>
      <c r="C51" s="45"/>
      <c r="D51" s="45"/>
      <c r="E51" s="45"/>
      <c r="F51" s="115"/>
      <c r="G51" s="116"/>
      <c r="H51" s="116"/>
      <c r="I51" s="116"/>
      <c r="J51" s="97" t="s">
        <v>124</v>
      </c>
      <c r="K51" s="103">
        <v>23768</v>
      </c>
      <c r="L51" s="94">
        <v>14994</v>
      </c>
      <c r="M51" s="45"/>
      <c r="N51" s="45"/>
      <c r="O51" s="46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42" ht="17.25" x14ac:dyDescent="0.25">
      <c r="A52" s="39"/>
      <c r="B52" s="44"/>
      <c r="C52" s="45"/>
      <c r="D52" s="45"/>
      <c r="E52" s="45"/>
      <c r="F52" s="115"/>
      <c r="G52" s="116"/>
      <c r="H52" s="116"/>
      <c r="I52" s="116"/>
      <c r="J52" s="97" t="s">
        <v>125</v>
      </c>
      <c r="K52" s="103">
        <v>959</v>
      </c>
      <c r="L52" s="94">
        <v>658</v>
      </c>
      <c r="M52" s="45"/>
      <c r="N52" s="45"/>
      <c r="O52" s="46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42" ht="17.25" x14ac:dyDescent="0.25">
      <c r="A53" s="39"/>
      <c r="B53" s="44"/>
      <c r="C53" s="45"/>
      <c r="D53" s="45"/>
      <c r="E53" s="45"/>
      <c r="F53" s="115"/>
      <c r="G53" s="116"/>
      <c r="H53" s="116"/>
      <c r="I53" s="116"/>
      <c r="J53" s="97" t="s">
        <v>126</v>
      </c>
      <c r="K53" s="104">
        <v>1390</v>
      </c>
      <c r="L53" s="94">
        <v>935</v>
      </c>
      <c r="M53" s="45"/>
      <c r="N53" s="45"/>
      <c r="O53" s="46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42" ht="14.25" customHeight="1" x14ac:dyDescent="0.25">
      <c r="A54" s="39"/>
      <c r="B54" s="44"/>
      <c r="C54" s="45"/>
      <c r="D54" s="45"/>
      <c r="E54" s="45"/>
      <c r="F54" s="115"/>
      <c r="G54" s="116"/>
      <c r="H54" s="116"/>
      <c r="I54" s="116"/>
      <c r="J54" s="97" t="s">
        <v>127</v>
      </c>
      <c r="K54" s="99">
        <v>57232</v>
      </c>
      <c r="L54" s="94">
        <v>40110</v>
      </c>
      <c r="M54" s="45"/>
      <c r="N54" s="45"/>
      <c r="O54" s="46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</row>
    <row r="55" spans="1:42" ht="17.25" x14ac:dyDescent="0.25">
      <c r="A55" s="39"/>
      <c r="B55" s="44"/>
      <c r="C55" s="45"/>
      <c r="D55" s="45"/>
      <c r="E55" s="45"/>
      <c r="F55" s="115" t="s">
        <v>75</v>
      </c>
      <c r="G55" s="116" t="s">
        <v>40</v>
      </c>
      <c r="H55" s="116" t="s">
        <v>76</v>
      </c>
      <c r="I55" s="116" t="s">
        <v>30</v>
      </c>
      <c r="J55" s="97" t="s">
        <v>128</v>
      </c>
      <c r="K55" s="104">
        <v>1790</v>
      </c>
      <c r="L55" s="94">
        <v>1037</v>
      </c>
      <c r="M55" s="45"/>
      <c r="N55" s="45"/>
      <c r="O55" s="46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</row>
    <row r="56" spans="1:42" ht="17.25" x14ac:dyDescent="0.25">
      <c r="A56" s="39"/>
      <c r="B56" s="44"/>
      <c r="C56" s="45"/>
      <c r="D56" s="45"/>
      <c r="E56" s="45"/>
      <c r="F56" s="115"/>
      <c r="G56" s="116"/>
      <c r="H56" s="116"/>
      <c r="I56" s="116"/>
      <c r="J56" s="97" t="s">
        <v>129</v>
      </c>
      <c r="K56" s="99">
        <v>40927</v>
      </c>
      <c r="L56" s="94">
        <v>40450</v>
      </c>
      <c r="M56" s="45"/>
      <c r="N56" s="45"/>
      <c r="O56" s="4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</row>
    <row r="57" spans="1:42" ht="17.25" x14ac:dyDescent="0.25">
      <c r="A57" s="39"/>
      <c r="B57" s="44"/>
      <c r="C57" s="45"/>
      <c r="D57" s="45"/>
      <c r="E57" s="45"/>
      <c r="F57" s="115"/>
      <c r="G57" s="116"/>
      <c r="H57" s="116"/>
      <c r="I57" s="116"/>
      <c r="J57" s="97" t="s">
        <v>130</v>
      </c>
      <c r="K57" s="99">
        <v>3806</v>
      </c>
      <c r="L57" s="94">
        <v>2286</v>
      </c>
      <c r="M57" s="45"/>
      <c r="N57" s="45"/>
      <c r="O57" s="46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</row>
    <row r="58" spans="1:42" ht="15" customHeight="1" x14ac:dyDescent="0.25">
      <c r="A58" s="39"/>
      <c r="B58" s="44"/>
      <c r="C58" s="45"/>
      <c r="D58" s="45"/>
      <c r="E58" s="45"/>
      <c r="F58" s="115"/>
      <c r="G58" s="116"/>
      <c r="H58" s="116"/>
      <c r="I58" s="116"/>
      <c r="J58" s="97" t="s">
        <v>131</v>
      </c>
      <c r="K58" s="104">
        <v>8087</v>
      </c>
      <c r="L58" s="94">
        <v>4778</v>
      </c>
      <c r="M58" s="45"/>
      <c r="N58" s="45"/>
      <c r="O58" s="46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</row>
    <row r="59" spans="1:42" ht="17.25" x14ac:dyDescent="0.25">
      <c r="A59" s="39"/>
      <c r="B59" s="44"/>
      <c r="C59" s="45"/>
      <c r="D59" s="45"/>
      <c r="E59" s="45"/>
      <c r="F59" s="115"/>
      <c r="G59" s="116"/>
      <c r="H59" s="116"/>
      <c r="I59" s="116"/>
      <c r="J59" s="97" t="s">
        <v>132</v>
      </c>
      <c r="K59" s="99">
        <v>56164</v>
      </c>
      <c r="L59" s="94">
        <v>34194</v>
      </c>
      <c r="M59" s="45"/>
      <c r="N59" s="45"/>
      <c r="O59" s="46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</row>
    <row r="60" spans="1:42" ht="17.25" x14ac:dyDescent="0.25">
      <c r="A60" s="39"/>
      <c r="B60" s="44"/>
      <c r="C60" s="45"/>
      <c r="D60" s="45"/>
      <c r="E60" s="45"/>
      <c r="F60" s="115"/>
      <c r="G60" s="116"/>
      <c r="H60" s="116"/>
      <c r="I60" s="116"/>
      <c r="J60" s="97" t="s">
        <v>133</v>
      </c>
      <c r="K60" s="103">
        <v>2789</v>
      </c>
      <c r="L60" s="94">
        <v>1665</v>
      </c>
      <c r="M60" s="45"/>
      <c r="N60" s="45"/>
      <c r="O60" s="46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</row>
    <row r="61" spans="1:42" ht="17.25" x14ac:dyDescent="0.25">
      <c r="A61" s="39"/>
      <c r="B61" s="44"/>
      <c r="C61" s="45"/>
      <c r="D61" s="45"/>
      <c r="E61" s="45"/>
      <c r="F61" s="115"/>
      <c r="G61" s="116"/>
      <c r="H61" s="116"/>
      <c r="I61" s="116"/>
      <c r="J61" s="97" t="s">
        <v>134</v>
      </c>
      <c r="K61" s="99">
        <v>316</v>
      </c>
      <c r="L61" s="94">
        <v>192</v>
      </c>
      <c r="M61" s="45"/>
      <c r="N61" s="45"/>
      <c r="O61" s="46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</row>
    <row r="62" spans="1:42" ht="14.25" customHeight="1" x14ac:dyDescent="0.25">
      <c r="A62" s="39"/>
      <c r="B62" s="44"/>
      <c r="C62" s="45"/>
      <c r="D62" s="45"/>
      <c r="E62" s="45"/>
      <c r="F62" s="115"/>
      <c r="G62" s="116"/>
      <c r="H62" s="116"/>
      <c r="I62" s="116"/>
      <c r="J62" s="97" t="s">
        <v>135</v>
      </c>
      <c r="K62" s="104">
        <v>5644</v>
      </c>
      <c r="L62" s="94">
        <v>1244</v>
      </c>
      <c r="M62" s="45"/>
      <c r="N62" s="45"/>
      <c r="O62" s="46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</row>
    <row r="63" spans="1:42" ht="17.25" x14ac:dyDescent="0.25">
      <c r="A63" s="39"/>
      <c r="B63" s="44"/>
      <c r="C63" s="45"/>
      <c r="D63" s="45"/>
      <c r="E63" s="45"/>
      <c r="F63" s="115" t="s">
        <v>77</v>
      </c>
      <c r="G63" s="116" t="s">
        <v>41</v>
      </c>
      <c r="H63" s="116" t="s">
        <v>42</v>
      </c>
      <c r="I63" s="116" t="s">
        <v>30</v>
      </c>
      <c r="J63" s="97" t="s">
        <v>136</v>
      </c>
      <c r="K63" s="100">
        <v>163470</v>
      </c>
      <c r="L63" s="94">
        <v>119556</v>
      </c>
      <c r="M63" s="45"/>
      <c r="N63" s="45"/>
      <c r="O63" s="46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</row>
    <row r="64" spans="1:42" ht="17.25" x14ac:dyDescent="0.25">
      <c r="A64" s="39"/>
      <c r="B64" s="44"/>
      <c r="C64" s="45"/>
      <c r="D64" s="45"/>
      <c r="E64" s="45"/>
      <c r="F64" s="115"/>
      <c r="G64" s="116"/>
      <c r="H64" s="116"/>
      <c r="I64" s="116"/>
      <c r="J64" s="97" t="s">
        <v>137</v>
      </c>
      <c r="K64" s="104">
        <v>201606</v>
      </c>
      <c r="L64" s="92">
        <v>154776</v>
      </c>
      <c r="M64" s="45"/>
      <c r="N64" s="45"/>
      <c r="O64" s="46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</row>
    <row r="65" spans="1:42" ht="17.25" x14ac:dyDescent="0.25">
      <c r="A65" s="39"/>
      <c r="B65" s="44"/>
      <c r="C65" s="45"/>
      <c r="D65" s="45"/>
      <c r="E65" s="45"/>
      <c r="F65" s="115"/>
      <c r="G65" s="116"/>
      <c r="H65" s="116"/>
      <c r="I65" s="116"/>
      <c r="J65" s="97" t="s">
        <v>138</v>
      </c>
      <c r="K65" s="104">
        <v>207169</v>
      </c>
      <c r="L65" s="94">
        <v>125289</v>
      </c>
      <c r="M65" s="45"/>
      <c r="N65" s="45"/>
      <c r="O65" s="46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</row>
    <row r="66" spans="1:42" ht="17.25" x14ac:dyDescent="0.25">
      <c r="A66" s="39"/>
      <c r="B66" s="44"/>
      <c r="C66" s="45"/>
      <c r="D66" s="45"/>
      <c r="E66" s="45"/>
      <c r="F66" s="115"/>
      <c r="G66" s="116"/>
      <c r="H66" s="116"/>
      <c r="I66" s="116"/>
      <c r="J66" s="97" t="s">
        <v>139</v>
      </c>
      <c r="K66" s="104">
        <v>56345</v>
      </c>
      <c r="L66" s="94">
        <v>82867</v>
      </c>
      <c r="M66" s="45"/>
      <c r="N66" s="45"/>
      <c r="O66" s="4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</row>
    <row r="67" spans="1:42" ht="17.25" x14ac:dyDescent="0.25">
      <c r="A67" s="39"/>
      <c r="B67" s="44"/>
      <c r="C67" s="45"/>
      <c r="D67" s="45"/>
      <c r="E67" s="45"/>
      <c r="F67" s="115"/>
      <c r="G67" s="116"/>
      <c r="H67" s="116"/>
      <c r="I67" s="116"/>
      <c r="J67" s="97" t="s">
        <v>140</v>
      </c>
      <c r="K67" s="103">
        <v>111680</v>
      </c>
      <c r="L67" s="94">
        <v>86913</v>
      </c>
      <c r="M67" s="45"/>
      <c r="N67" s="45"/>
      <c r="O67" s="46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</row>
    <row r="68" spans="1:42" ht="32.25" x14ac:dyDescent="0.25">
      <c r="A68" s="39"/>
      <c r="B68" s="44"/>
      <c r="C68" s="45"/>
      <c r="D68" s="45"/>
      <c r="E68" s="45"/>
      <c r="F68" s="115"/>
      <c r="G68" s="116"/>
      <c r="H68" s="116"/>
      <c r="I68" s="116"/>
      <c r="J68" s="97" t="s">
        <v>141</v>
      </c>
      <c r="K68" s="104">
        <v>14637</v>
      </c>
      <c r="L68" s="94">
        <v>8998</v>
      </c>
      <c r="M68" s="45"/>
      <c r="N68" s="45"/>
      <c r="O68" s="46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</row>
    <row r="69" spans="1:42" ht="17.25" customHeight="1" x14ac:dyDescent="0.25">
      <c r="A69" s="39"/>
      <c r="B69" s="44"/>
      <c r="C69" s="45"/>
      <c r="D69" s="45"/>
      <c r="E69" s="45"/>
      <c r="F69" s="115"/>
      <c r="G69" s="116" t="s">
        <v>43</v>
      </c>
      <c r="H69" s="116" t="s">
        <v>44</v>
      </c>
      <c r="I69" s="116" t="s">
        <v>30</v>
      </c>
      <c r="J69" s="97" t="s">
        <v>142</v>
      </c>
      <c r="K69" s="99">
        <v>217922</v>
      </c>
      <c r="L69" s="94">
        <v>150165</v>
      </c>
      <c r="M69" s="45"/>
      <c r="N69" s="45"/>
      <c r="O69" s="46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</row>
    <row r="70" spans="1:42" ht="32.25" x14ac:dyDescent="0.25">
      <c r="A70" s="39"/>
      <c r="B70" s="44"/>
      <c r="C70" s="45"/>
      <c r="D70" s="45"/>
      <c r="E70" s="45"/>
      <c r="F70" s="115"/>
      <c r="G70" s="116"/>
      <c r="H70" s="116"/>
      <c r="I70" s="116"/>
      <c r="J70" s="97" t="s">
        <v>143</v>
      </c>
      <c r="K70" s="99">
        <v>8863</v>
      </c>
      <c r="L70" s="94">
        <v>5234</v>
      </c>
      <c r="M70" s="45"/>
      <c r="N70" s="45"/>
      <c r="O70" s="46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</row>
    <row r="71" spans="1:42" ht="32.25" x14ac:dyDescent="0.25">
      <c r="A71" s="39"/>
      <c r="B71" s="44"/>
      <c r="C71" s="45"/>
      <c r="D71" s="45"/>
      <c r="E71" s="45"/>
      <c r="F71" s="115"/>
      <c r="G71" s="116"/>
      <c r="H71" s="116"/>
      <c r="I71" s="116"/>
      <c r="J71" s="97" t="s">
        <v>144</v>
      </c>
      <c r="K71" s="99">
        <v>12885</v>
      </c>
      <c r="L71" s="94">
        <v>7592</v>
      </c>
      <c r="M71" s="45"/>
      <c r="N71" s="45"/>
      <c r="O71" s="46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</row>
    <row r="72" spans="1:42" ht="32.25" x14ac:dyDescent="0.25">
      <c r="A72" s="39"/>
      <c r="B72" s="44"/>
      <c r="C72" s="45"/>
      <c r="D72" s="45"/>
      <c r="E72" s="45"/>
      <c r="F72" s="115"/>
      <c r="G72" s="116"/>
      <c r="H72" s="116"/>
      <c r="I72" s="116"/>
      <c r="J72" s="97" t="s">
        <v>145</v>
      </c>
      <c r="K72" s="99">
        <v>20480</v>
      </c>
      <c r="L72" s="94">
        <v>12101</v>
      </c>
      <c r="M72" s="45"/>
      <c r="N72" s="45"/>
      <c r="O72" s="46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</row>
    <row r="73" spans="1:42" s="70" customFormat="1" ht="32.25" x14ac:dyDescent="0.25">
      <c r="A73" s="71"/>
      <c r="B73" s="44"/>
      <c r="C73" s="45"/>
      <c r="D73" s="45"/>
      <c r="E73" s="45"/>
      <c r="F73" s="115"/>
      <c r="G73" s="116"/>
      <c r="H73" s="116"/>
      <c r="I73" s="116"/>
      <c r="J73" s="97" t="s">
        <v>146</v>
      </c>
      <c r="K73" s="99">
        <v>18667</v>
      </c>
      <c r="L73" s="94">
        <v>11320</v>
      </c>
      <c r="M73" s="45"/>
      <c r="N73" s="45"/>
      <c r="O73" s="46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</row>
    <row r="74" spans="1:42" s="70" customFormat="1" ht="32.25" x14ac:dyDescent="0.25">
      <c r="A74" s="71"/>
      <c r="B74" s="44"/>
      <c r="C74" s="45"/>
      <c r="D74" s="45"/>
      <c r="E74" s="45"/>
      <c r="F74" s="115"/>
      <c r="G74" s="116"/>
      <c r="H74" s="116"/>
      <c r="I74" s="116"/>
      <c r="J74" s="97" t="s">
        <v>147</v>
      </c>
      <c r="K74" s="103">
        <v>117220</v>
      </c>
      <c r="L74" s="94">
        <v>71410</v>
      </c>
      <c r="M74" s="45"/>
      <c r="N74" s="45"/>
      <c r="O74" s="46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1:42" s="70" customFormat="1" ht="17.25" x14ac:dyDescent="0.25">
      <c r="A75" s="71"/>
      <c r="B75" s="44"/>
      <c r="C75" s="45"/>
      <c r="D75" s="45"/>
      <c r="E75" s="45"/>
      <c r="F75" s="115" t="s">
        <v>55</v>
      </c>
      <c r="G75" s="116" t="s">
        <v>78</v>
      </c>
      <c r="H75" s="116" t="s">
        <v>79</v>
      </c>
      <c r="I75" s="116" t="s">
        <v>48</v>
      </c>
      <c r="J75" s="97" t="s">
        <v>148</v>
      </c>
      <c r="K75" s="103">
        <v>126</v>
      </c>
      <c r="L75" s="94">
        <v>114</v>
      </c>
      <c r="M75" s="45"/>
      <c r="N75" s="45"/>
      <c r="O75" s="46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</row>
    <row r="76" spans="1:42" s="70" customFormat="1" ht="14.25" customHeight="1" x14ac:dyDescent="0.25">
      <c r="A76" s="71"/>
      <c r="B76" s="44"/>
      <c r="C76" s="45"/>
      <c r="D76" s="45"/>
      <c r="E76" s="45"/>
      <c r="F76" s="115"/>
      <c r="G76" s="116"/>
      <c r="H76" s="116"/>
      <c r="I76" s="116"/>
      <c r="J76" s="97" t="s">
        <v>149</v>
      </c>
      <c r="K76" s="104">
        <v>2624</v>
      </c>
      <c r="L76" s="94">
        <v>2034</v>
      </c>
      <c r="M76" s="45"/>
      <c r="N76" s="45"/>
      <c r="O76" s="46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</row>
    <row r="77" spans="1:42" s="70" customFormat="1" ht="17.25" x14ac:dyDescent="0.25">
      <c r="A77" s="71"/>
      <c r="B77" s="44"/>
      <c r="C77" s="45"/>
      <c r="D77" s="45"/>
      <c r="E77" s="45"/>
      <c r="F77" s="115" t="s">
        <v>45</v>
      </c>
      <c r="G77" s="116" t="s">
        <v>46</v>
      </c>
      <c r="H77" s="116" t="s">
        <v>47</v>
      </c>
      <c r="I77" s="116" t="s">
        <v>48</v>
      </c>
      <c r="J77" s="97" t="s">
        <v>150</v>
      </c>
      <c r="K77" s="104">
        <v>4489</v>
      </c>
      <c r="L77" s="94">
        <v>3636</v>
      </c>
      <c r="M77" s="45"/>
      <c r="N77" s="45"/>
      <c r="O77" s="46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</row>
    <row r="78" spans="1:42" s="70" customFormat="1" ht="17.25" x14ac:dyDescent="0.25">
      <c r="A78" s="71"/>
      <c r="B78" s="44"/>
      <c r="C78" s="45"/>
      <c r="D78" s="45"/>
      <c r="E78" s="45"/>
      <c r="F78" s="115"/>
      <c r="G78" s="116"/>
      <c r="H78" s="116"/>
      <c r="I78" s="116"/>
      <c r="J78" s="97" t="s">
        <v>151</v>
      </c>
      <c r="K78" s="104">
        <v>1843</v>
      </c>
      <c r="L78" s="94">
        <v>1534</v>
      </c>
      <c r="M78" s="45"/>
      <c r="N78" s="45"/>
      <c r="O78" s="46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</row>
    <row r="79" spans="1:42" s="70" customFormat="1" ht="17.25" x14ac:dyDescent="0.25">
      <c r="A79" s="71"/>
      <c r="B79" s="44"/>
      <c r="C79" s="45"/>
      <c r="D79" s="45"/>
      <c r="E79" s="45"/>
      <c r="F79" s="115"/>
      <c r="G79" s="116" t="s">
        <v>49</v>
      </c>
      <c r="H79" s="116" t="s">
        <v>80</v>
      </c>
      <c r="I79" s="116" t="s">
        <v>48</v>
      </c>
      <c r="J79" s="97" t="s">
        <v>152</v>
      </c>
      <c r="K79" s="101">
        <v>7392</v>
      </c>
      <c r="L79" s="94">
        <v>5294</v>
      </c>
      <c r="M79" s="45"/>
      <c r="N79" s="45"/>
      <c r="O79" s="46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</row>
    <row r="80" spans="1:42" s="70" customFormat="1" ht="17.25" x14ac:dyDescent="0.25">
      <c r="A80" s="71"/>
      <c r="B80" s="44"/>
      <c r="C80" s="45"/>
      <c r="D80" s="45"/>
      <c r="E80" s="45"/>
      <c r="F80" s="115"/>
      <c r="G80" s="116"/>
      <c r="H80" s="116"/>
      <c r="I80" s="116"/>
      <c r="J80" s="97" t="s">
        <v>153</v>
      </c>
      <c r="K80" s="99">
        <v>362</v>
      </c>
      <c r="L80" s="92">
        <v>338</v>
      </c>
      <c r="M80" s="45"/>
      <c r="N80" s="45"/>
      <c r="O80" s="46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</row>
    <row r="81" spans="1:42" s="70" customFormat="1" ht="17.25" x14ac:dyDescent="0.25">
      <c r="A81" s="71"/>
      <c r="B81" s="44"/>
      <c r="C81" s="45"/>
      <c r="D81" s="45"/>
      <c r="E81" s="45"/>
      <c r="F81" s="115"/>
      <c r="G81" s="116" t="s">
        <v>50</v>
      </c>
      <c r="H81" s="116" t="s">
        <v>81</v>
      </c>
      <c r="I81" s="116" t="s">
        <v>48</v>
      </c>
      <c r="J81" s="97" t="s">
        <v>154</v>
      </c>
      <c r="K81" s="104">
        <v>18250</v>
      </c>
      <c r="L81" s="92">
        <v>10331</v>
      </c>
      <c r="M81" s="45"/>
      <c r="N81" s="45"/>
      <c r="O81" s="46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</row>
    <row r="82" spans="1:42" s="70" customFormat="1" ht="17.25" x14ac:dyDescent="0.25">
      <c r="A82" s="71"/>
      <c r="B82" s="44"/>
      <c r="C82" s="45"/>
      <c r="D82" s="45"/>
      <c r="E82" s="45"/>
      <c r="F82" s="115"/>
      <c r="G82" s="116"/>
      <c r="H82" s="116"/>
      <c r="I82" s="116"/>
      <c r="J82" s="97" t="s">
        <v>155</v>
      </c>
      <c r="K82" s="104">
        <v>13021</v>
      </c>
      <c r="L82" s="94">
        <v>6737</v>
      </c>
      <c r="M82" s="45"/>
      <c r="N82" s="45"/>
      <c r="O82" s="46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</row>
    <row r="83" spans="1:42" s="70" customFormat="1" ht="17.25" x14ac:dyDescent="0.25">
      <c r="A83" s="71"/>
      <c r="B83" s="44"/>
      <c r="C83" s="45"/>
      <c r="D83" s="45"/>
      <c r="E83" s="45"/>
      <c r="F83" s="115"/>
      <c r="G83" s="116"/>
      <c r="H83" s="116"/>
      <c r="I83" s="116"/>
      <c r="J83" s="97" t="s">
        <v>156</v>
      </c>
      <c r="K83" s="104">
        <v>160341</v>
      </c>
      <c r="L83" s="94">
        <v>116977</v>
      </c>
      <c r="M83" s="45"/>
      <c r="N83" s="45"/>
      <c r="O83" s="46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</row>
    <row r="84" spans="1:42" s="70" customFormat="1" ht="17.25" x14ac:dyDescent="0.25">
      <c r="A84" s="71"/>
      <c r="B84" s="44"/>
      <c r="C84" s="45"/>
      <c r="D84" s="45"/>
      <c r="E84" s="45"/>
      <c r="F84" s="115"/>
      <c r="G84" s="116"/>
      <c r="H84" s="116"/>
      <c r="I84" s="116"/>
      <c r="J84" s="97" t="s">
        <v>157</v>
      </c>
      <c r="K84" s="103">
        <v>75956</v>
      </c>
      <c r="L84" s="94">
        <v>51183</v>
      </c>
      <c r="M84" s="45"/>
      <c r="N84" s="45"/>
      <c r="O84" s="46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</row>
    <row r="85" spans="1:42" s="70" customFormat="1" ht="17.25" x14ac:dyDescent="0.25">
      <c r="A85" s="71"/>
      <c r="B85" s="44"/>
      <c r="C85" s="45"/>
      <c r="D85" s="45"/>
      <c r="E85" s="45"/>
      <c r="F85" s="115"/>
      <c r="G85" s="116" t="s">
        <v>51</v>
      </c>
      <c r="H85" s="116" t="s">
        <v>52</v>
      </c>
      <c r="I85" s="116" t="s">
        <v>48</v>
      </c>
      <c r="J85" s="97" t="s">
        <v>158</v>
      </c>
      <c r="K85" s="102">
        <v>427</v>
      </c>
      <c r="L85" s="94">
        <v>235</v>
      </c>
      <c r="M85" s="45"/>
      <c r="N85" s="45"/>
      <c r="O85" s="46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</row>
    <row r="86" spans="1:42" s="70" customFormat="1" ht="17.25" x14ac:dyDescent="0.25">
      <c r="A86" s="71"/>
      <c r="B86" s="44"/>
      <c r="C86" s="45"/>
      <c r="D86" s="45"/>
      <c r="E86" s="45"/>
      <c r="F86" s="115"/>
      <c r="G86" s="116"/>
      <c r="H86" s="116"/>
      <c r="I86" s="116"/>
      <c r="J86" s="97" t="s">
        <v>159</v>
      </c>
      <c r="K86" s="102">
        <v>35398</v>
      </c>
      <c r="L86" s="94">
        <v>26052</v>
      </c>
      <c r="M86" s="45"/>
      <c r="N86" s="45"/>
      <c r="O86" s="46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</row>
    <row r="87" spans="1:42" s="70" customFormat="1" ht="17.25" x14ac:dyDescent="0.25">
      <c r="A87" s="71"/>
      <c r="B87" s="44"/>
      <c r="C87" s="45"/>
      <c r="D87" s="45"/>
      <c r="E87" s="45"/>
      <c r="F87" s="115"/>
      <c r="G87" s="116"/>
      <c r="H87" s="116"/>
      <c r="I87" s="116"/>
      <c r="J87" s="97" t="s">
        <v>160</v>
      </c>
      <c r="K87" s="102">
        <v>2943</v>
      </c>
      <c r="L87" s="94">
        <v>2082</v>
      </c>
      <c r="M87" s="45"/>
      <c r="N87" s="45"/>
      <c r="O87" s="46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</row>
    <row r="88" spans="1:42" s="70" customFormat="1" ht="17.25" x14ac:dyDescent="0.25">
      <c r="A88" s="71"/>
      <c r="B88" s="44"/>
      <c r="C88" s="45"/>
      <c r="D88" s="45"/>
      <c r="E88" s="45"/>
      <c r="F88" s="115"/>
      <c r="G88" s="116"/>
      <c r="H88" s="116"/>
      <c r="I88" s="116"/>
      <c r="J88" s="97" t="s">
        <v>161</v>
      </c>
      <c r="K88" s="102">
        <v>2507</v>
      </c>
      <c r="L88" s="94">
        <v>2880</v>
      </c>
      <c r="M88" s="45"/>
      <c r="N88" s="45"/>
      <c r="O88" s="46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</row>
    <row r="89" spans="1:42" s="70" customFormat="1" ht="32.25" x14ac:dyDescent="0.25">
      <c r="A89" s="71"/>
      <c r="B89" s="44"/>
      <c r="C89" s="45"/>
      <c r="D89" s="45"/>
      <c r="E89" s="45"/>
      <c r="F89" s="115"/>
      <c r="G89" s="116"/>
      <c r="H89" s="116"/>
      <c r="I89" s="116"/>
      <c r="J89" s="97" t="s">
        <v>162</v>
      </c>
      <c r="K89" s="103">
        <v>5859</v>
      </c>
      <c r="L89" s="94">
        <v>2785</v>
      </c>
      <c r="M89" s="45"/>
      <c r="N89" s="45"/>
      <c r="O89" s="46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</row>
    <row r="90" spans="1:42" s="70" customFormat="1" ht="32.25" x14ac:dyDescent="0.25">
      <c r="A90" s="71"/>
      <c r="B90" s="44"/>
      <c r="C90" s="45"/>
      <c r="D90" s="45"/>
      <c r="E90" s="45"/>
      <c r="F90" s="115"/>
      <c r="G90" s="116" t="s">
        <v>53</v>
      </c>
      <c r="H90" s="116" t="s">
        <v>54</v>
      </c>
      <c r="I90" s="116" t="s">
        <v>48</v>
      </c>
      <c r="J90" s="97" t="s">
        <v>163</v>
      </c>
      <c r="K90" s="102">
        <v>429</v>
      </c>
      <c r="L90" s="94">
        <v>496</v>
      </c>
      <c r="M90" s="45"/>
      <c r="N90" s="45"/>
      <c r="O90" s="46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</row>
    <row r="91" spans="1:42" s="70" customFormat="1" ht="32.25" x14ac:dyDescent="0.25">
      <c r="A91" s="71"/>
      <c r="B91" s="44"/>
      <c r="C91" s="45"/>
      <c r="D91" s="45"/>
      <c r="E91" s="45"/>
      <c r="F91" s="115"/>
      <c r="G91" s="116"/>
      <c r="H91" s="116"/>
      <c r="I91" s="116"/>
      <c r="J91" s="97" t="s">
        <v>164</v>
      </c>
      <c r="K91" s="103">
        <v>19946</v>
      </c>
      <c r="L91" s="94">
        <v>13645</v>
      </c>
      <c r="M91" s="45"/>
      <c r="N91" s="45"/>
      <c r="O91" s="46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</row>
    <row r="92" spans="1:42" s="70" customFormat="1" ht="17.25" x14ac:dyDescent="0.25">
      <c r="A92" s="71"/>
      <c r="B92" s="44"/>
      <c r="C92" s="45"/>
      <c r="D92" s="45"/>
      <c r="E92" s="45"/>
      <c r="F92" s="115"/>
      <c r="G92" s="116"/>
      <c r="H92" s="116"/>
      <c r="I92" s="116"/>
      <c r="J92" s="97" t="s">
        <v>165</v>
      </c>
      <c r="K92" s="103">
        <v>474</v>
      </c>
      <c r="L92" s="94">
        <v>286</v>
      </c>
      <c r="M92" s="45"/>
      <c r="N92" s="45"/>
      <c r="O92" s="46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</row>
    <row r="93" spans="1:42" s="70" customFormat="1" ht="17.25" x14ac:dyDescent="0.25">
      <c r="A93" s="71"/>
      <c r="B93" s="44"/>
      <c r="C93" s="45"/>
      <c r="D93" s="45"/>
      <c r="E93" s="45"/>
      <c r="F93" s="115"/>
      <c r="G93" s="116"/>
      <c r="H93" s="116"/>
      <c r="I93" s="116"/>
      <c r="J93" s="97" t="s">
        <v>166</v>
      </c>
      <c r="K93" s="103">
        <v>442</v>
      </c>
      <c r="L93" s="94">
        <v>242</v>
      </c>
      <c r="M93" s="45"/>
      <c r="N93" s="45"/>
      <c r="O93" s="46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</row>
    <row r="94" spans="1:42" s="70" customFormat="1" ht="17.25" x14ac:dyDescent="0.25">
      <c r="A94" s="71"/>
      <c r="B94" s="44"/>
      <c r="C94" s="45"/>
      <c r="D94" s="45"/>
      <c r="E94" s="45"/>
      <c r="F94" s="115"/>
      <c r="G94" s="116"/>
      <c r="H94" s="116"/>
      <c r="I94" s="116"/>
      <c r="J94" s="97" t="s">
        <v>167</v>
      </c>
      <c r="K94" s="103">
        <v>1455</v>
      </c>
      <c r="L94" s="94">
        <v>872</v>
      </c>
      <c r="M94" s="45"/>
      <c r="N94" s="45"/>
      <c r="O94" s="46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</row>
    <row r="95" spans="1:42" s="70" customFormat="1" ht="17.25" x14ac:dyDescent="0.25">
      <c r="A95" s="71"/>
      <c r="B95" s="44"/>
      <c r="C95" s="45"/>
      <c r="D95" s="45"/>
      <c r="E95" s="45"/>
      <c r="F95" s="115"/>
      <c r="G95" s="116"/>
      <c r="H95" s="116"/>
      <c r="I95" s="116"/>
      <c r="J95" s="97" t="s">
        <v>168</v>
      </c>
      <c r="K95" s="103">
        <v>41179</v>
      </c>
      <c r="L95" s="94">
        <v>22919</v>
      </c>
      <c r="M95" s="45"/>
      <c r="N95" s="45"/>
      <c r="O95" s="46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</row>
    <row r="96" spans="1:42" s="70" customFormat="1" ht="32.25" x14ac:dyDescent="0.25">
      <c r="A96" s="71"/>
      <c r="B96" s="44"/>
      <c r="C96" s="45"/>
      <c r="D96" s="45"/>
      <c r="E96" s="45"/>
      <c r="F96" s="115"/>
      <c r="G96" s="116"/>
      <c r="H96" s="116"/>
      <c r="I96" s="116"/>
      <c r="J96" s="97" t="s">
        <v>169</v>
      </c>
      <c r="K96" s="103">
        <v>4456</v>
      </c>
      <c r="L96" s="94">
        <v>3047</v>
      </c>
      <c r="M96" s="45"/>
      <c r="N96" s="45"/>
      <c r="O96" s="46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</row>
    <row r="97" spans="1:42" s="70" customFormat="1" ht="17.25" x14ac:dyDescent="0.25">
      <c r="A97" s="71"/>
      <c r="B97" s="44"/>
      <c r="C97" s="45"/>
      <c r="D97" s="45"/>
      <c r="E97" s="45"/>
      <c r="F97" s="115"/>
      <c r="G97" s="116"/>
      <c r="H97" s="116"/>
      <c r="I97" s="116"/>
      <c r="J97" s="97" t="s">
        <v>170</v>
      </c>
      <c r="K97" s="103">
        <v>308</v>
      </c>
      <c r="L97" s="94">
        <v>193</v>
      </c>
      <c r="M97" s="45"/>
      <c r="N97" s="45"/>
      <c r="O97" s="46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</row>
    <row r="98" spans="1:42" s="70" customFormat="1" ht="17.25" x14ac:dyDescent="0.25">
      <c r="A98" s="71"/>
      <c r="B98" s="44"/>
      <c r="C98" s="45"/>
      <c r="D98" s="45"/>
      <c r="E98" s="45"/>
      <c r="F98" s="115"/>
      <c r="G98" s="116"/>
      <c r="H98" s="116"/>
      <c r="I98" s="116"/>
      <c r="J98" s="97" t="s">
        <v>171</v>
      </c>
      <c r="K98" s="103">
        <v>878</v>
      </c>
      <c r="L98" s="94">
        <v>569</v>
      </c>
      <c r="M98" s="45"/>
      <c r="N98" s="45"/>
      <c r="O98" s="46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</row>
    <row r="99" spans="1:42" s="70" customFormat="1" ht="17.25" x14ac:dyDescent="0.25">
      <c r="A99" s="71"/>
      <c r="B99" s="44"/>
      <c r="C99" s="45"/>
      <c r="D99" s="45"/>
      <c r="E99" s="45"/>
      <c r="F99" s="115"/>
      <c r="G99" s="116"/>
      <c r="H99" s="116"/>
      <c r="I99" s="116"/>
      <c r="J99" s="97" t="s">
        <v>172</v>
      </c>
      <c r="K99" s="103">
        <v>459</v>
      </c>
      <c r="L99" s="94">
        <v>287</v>
      </c>
      <c r="M99" s="45"/>
      <c r="N99" s="45"/>
      <c r="O99" s="46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</row>
    <row r="100" spans="1:42" s="70" customFormat="1" ht="32.25" x14ac:dyDescent="0.25">
      <c r="A100" s="71"/>
      <c r="B100" s="44"/>
      <c r="C100" s="45"/>
      <c r="D100" s="45"/>
      <c r="E100" s="45"/>
      <c r="F100" s="115"/>
      <c r="G100" s="116"/>
      <c r="H100" s="116"/>
      <c r="I100" s="116"/>
      <c r="J100" s="97" t="s">
        <v>173</v>
      </c>
      <c r="K100" s="102">
        <v>625</v>
      </c>
      <c r="L100" s="94">
        <v>362</v>
      </c>
      <c r="M100" s="45"/>
      <c r="N100" s="45"/>
      <c r="O100" s="46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</row>
    <row r="101" spans="1:42" s="70" customFormat="1" ht="17.25" x14ac:dyDescent="0.25">
      <c r="A101" s="71"/>
      <c r="B101" s="44"/>
      <c r="C101" s="45"/>
      <c r="D101" s="45"/>
      <c r="E101" s="45"/>
      <c r="F101" s="115"/>
      <c r="G101" s="116"/>
      <c r="H101" s="116"/>
      <c r="I101" s="116"/>
      <c r="J101" s="97" t="s">
        <v>174</v>
      </c>
      <c r="K101" s="103">
        <v>7971</v>
      </c>
      <c r="L101" s="94">
        <v>4881</v>
      </c>
      <c r="M101" s="45"/>
      <c r="N101" s="45"/>
      <c r="O101" s="46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</row>
    <row r="102" spans="1:42" s="70" customFormat="1" ht="32.25" x14ac:dyDescent="0.25">
      <c r="A102" s="71"/>
      <c r="B102" s="44"/>
      <c r="C102" s="45"/>
      <c r="D102" s="45"/>
      <c r="E102" s="45"/>
      <c r="F102" s="115" t="s">
        <v>55</v>
      </c>
      <c r="G102" s="116" t="s">
        <v>56</v>
      </c>
      <c r="H102" s="116" t="s">
        <v>82</v>
      </c>
      <c r="I102" s="116" t="s">
        <v>48</v>
      </c>
      <c r="J102" s="97" t="s">
        <v>175</v>
      </c>
      <c r="K102" s="103">
        <v>20761</v>
      </c>
      <c r="L102" s="94">
        <v>11617</v>
      </c>
      <c r="M102" s="45"/>
      <c r="N102" s="45"/>
      <c r="O102" s="46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</row>
    <row r="103" spans="1:42" s="70" customFormat="1" ht="17.25" x14ac:dyDescent="0.25">
      <c r="A103" s="71"/>
      <c r="B103" s="44"/>
      <c r="C103" s="45"/>
      <c r="D103" s="45"/>
      <c r="E103" s="45"/>
      <c r="F103" s="115"/>
      <c r="G103" s="116"/>
      <c r="H103" s="116"/>
      <c r="I103" s="116"/>
      <c r="J103" s="97" t="s">
        <v>176</v>
      </c>
      <c r="K103" s="102">
        <v>862</v>
      </c>
      <c r="L103" s="94">
        <v>693</v>
      </c>
      <c r="M103" s="45"/>
      <c r="N103" s="45"/>
      <c r="O103" s="46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</row>
    <row r="104" spans="1:42" s="70" customFormat="1" ht="17.25" x14ac:dyDescent="0.25">
      <c r="A104" s="71"/>
      <c r="B104" s="44"/>
      <c r="C104" s="45"/>
      <c r="D104" s="45"/>
      <c r="E104" s="45"/>
      <c r="F104" s="115"/>
      <c r="G104" s="116"/>
      <c r="H104" s="116"/>
      <c r="I104" s="116"/>
      <c r="J104" s="97" t="s">
        <v>177</v>
      </c>
      <c r="K104" s="103">
        <v>87727</v>
      </c>
      <c r="L104" s="94">
        <v>72958</v>
      </c>
      <c r="M104" s="45"/>
      <c r="N104" s="45"/>
      <c r="O104" s="46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</row>
    <row r="105" spans="1:42" s="70" customFormat="1" ht="17.25" x14ac:dyDescent="0.25">
      <c r="A105" s="71"/>
      <c r="B105" s="44"/>
      <c r="C105" s="45"/>
      <c r="D105" s="45"/>
      <c r="E105" s="45"/>
      <c r="F105" s="115"/>
      <c r="G105" s="116"/>
      <c r="H105" s="116"/>
      <c r="I105" s="116"/>
      <c r="J105" s="97" t="s">
        <v>178</v>
      </c>
      <c r="K105" s="103">
        <v>73329</v>
      </c>
      <c r="L105" s="94">
        <v>42368</v>
      </c>
      <c r="M105" s="45"/>
      <c r="N105" s="45"/>
      <c r="O105" s="46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</row>
    <row r="106" spans="1:42" s="70" customFormat="1" ht="17.25" x14ac:dyDescent="0.25">
      <c r="A106" s="71"/>
      <c r="B106" s="44"/>
      <c r="C106" s="45"/>
      <c r="D106" s="45"/>
      <c r="E106" s="45"/>
      <c r="F106" s="115"/>
      <c r="G106" s="116"/>
      <c r="H106" s="116"/>
      <c r="I106" s="116"/>
      <c r="J106" s="97" t="s">
        <v>179</v>
      </c>
      <c r="K106" s="103">
        <v>2206</v>
      </c>
      <c r="L106" s="94">
        <v>1328</v>
      </c>
      <c r="M106" s="45"/>
      <c r="N106" s="45"/>
      <c r="O106" s="46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</row>
    <row r="107" spans="1:42" s="70" customFormat="1" ht="17.25" x14ac:dyDescent="0.25">
      <c r="A107" s="71"/>
      <c r="B107" s="44"/>
      <c r="C107" s="45"/>
      <c r="D107" s="45"/>
      <c r="E107" s="45"/>
      <c r="F107" s="115"/>
      <c r="G107" s="116"/>
      <c r="H107" s="116"/>
      <c r="I107" s="116"/>
      <c r="J107" s="97" t="s">
        <v>180</v>
      </c>
      <c r="K107" s="103">
        <v>6773</v>
      </c>
      <c r="L107" s="94">
        <v>3861</v>
      </c>
      <c r="M107" s="45"/>
      <c r="N107" s="45"/>
      <c r="O107" s="46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1:42" s="70" customFormat="1" ht="17.25" x14ac:dyDescent="0.25">
      <c r="A108" s="71"/>
      <c r="B108" s="44"/>
      <c r="C108" s="45"/>
      <c r="D108" s="45"/>
      <c r="E108" s="45"/>
      <c r="F108" s="115"/>
      <c r="G108" s="116"/>
      <c r="H108" s="116"/>
      <c r="I108" s="116"/>
      <c r="J108" s="97" t="s">
        <v>181</v>
      </c>
      <c r="K108" s="103">
        <v>3917</v>
      </c>
      <c r="L108" s="94">
        <v>2229</v>
      </c>
      <c r="M108" s="45"/>
      <c r="N108" s="45"/>
      <c r="O108" s="46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</row>
    <row r="109" spans="1:42" s="70" customFormat="1" ht="17.25" x14ac:dyDescent="0.25">
      <c r="A109" s="71"/>
      <c r="B109" s="44"/>
      <c r="C109" s="45"/>
      <c r="D109" s="45"/>
      <c r="E109" s="45"/>
      <c r="F109" s="115"/>
      <c r="G109" s="116"/>
      <c r="H109" s="116"/>
      <c r="I109" s="116"/>
      <c r="J109" s="97" t="s">
        <v>182</v>
      </c>
      <c r="K109" s="103">
        <v>17754</v>
      </c>
      <c r="L109" s="94">
        <v>11150</v>
      </c>
      <c r="M109" s="45"/>
      <c r="N109" s="45"/>
      <c r="O109" s="46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</row>
    <row r="110" spans="1:42" s="70" customFormat="1" ht="32.25" x14ac:dyDescent="0.25">
      <c r="A110" s="71"/>
      <c r="B110" s="44"/>
      <c r="C110" s="45"/>
      <c r="D110" s="45"/>
      <c r="E110" s="45"/>
      <c r="F110" s="115"/>
      <c r="G110" s="116"/>
      <c r="H110" s="116"/>
      <c r="I110" s="116"/>
      <c r="J110" s="97" t="s">
        <v>183</v>
      </c>
      <c r="K110" s="103">
        <v>46201</v>
      </c>
      <c r="L110" s="94">
        <v>27453</v>
      </c>
      <c r="M110" s="45"/>
      <c r="N110" s="45"/>
      <c r="O110" s="46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</row>
    <row r="111" spans="1:42" s="70" customFormat="1" ht="14.25" customHeight="1" x14ac:dyDescent="0.25">
      <c r="A111" s="71"/>
      <c r="B111" s="44"/>
      <c r="C111" s="45"/>
      <c r="D111" s="45"/>
      <c r="E111" s="45"/>
      <c r="F111" s="115"/>
      <c r="G111" s="116"/>
      <c r="H111" s="116"/>
      <c r="I111" s="116"/>
      <c r="J111" s="97" t="s">
        <v>184</v>
      </c>
      <c r="K111" s="103">
        <v>71024</v>
      </c>
      <c r="L111" s="94">
        <v>43005</v>
      </c>
      <c r="M111" s="45"/>
      <c r="N111" s="45"/>
      <c r="O111" s="46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</row>
    <row r="112" spans="1:42" s="70" customFormat="1" ht="17.25" x14ac:dyDescent="0.25">
      <c r="A112" s="71"/>
      <c r="B112" s="44"/>
      <c r="C112" s="45"/>
      <c r="D112" s="45"/>
      <c r="E112" s="45"/>
      <c r="F112" s="115" t="s">
        <v>83</v>
      </c>
      <c r="G112" s="116" t="s">
        <v>57</v>
      </c>
      <c r="H112" s="116" t="s">
        <v>58</v>
      </c>
      <c r="I112" s="116" t="s">
        <v>48</v>
      </c>
      <c r="J112" s="97" t="s">
        <v>185</v>
      </c>
      <c r="K112" s="103">
        <v>9321</v>
      </c>
      <c r="L112" s="92">
        <v>5020</v>
      </c>
      <c r="M112" s="45"/>
      <c r="N112" s="45"/>
      <c r="O112" s="46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</row>
    <row r="113" spans="1:42" s="70" customFormat="1" ht="17.25" x14ac:dyDescent="0.25">
      <c r="A113" s="71"/>
      <c r="B113" s="44"/>
      <c r="C113" s="45"/>
      <c r="D113" s="45"/>
      <c r="E113" s="45"/>
      <c r="F113" s="115"/>
      <c r="G113" s="116"/>
      <c r="H113" s="116"/>
      <c r="I113" s="116"/>
      <c r="J113" s="97" t="s">
        <v>186</v>
      </c>
      <c r="K113" s="103">
        <v>3420</v>
      </c>
      <c r="L113" s="92">
        <v>6715</v>
      </c>
      <c r="M113" s="45"/>
      <c r="N113" s="45"/>
      <c r="O113" s="46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</row>
    <row r="114" spans="1:42" s="70" customFormat="1" ht="17.25" x14ac:dyDescent="0.25">
      <c r="A114" s="71"/>
      <c r="B114" s="44"/>
      <c r="C114" s="45"/>
      <c r="D114" s="45"/>
      <c r="E114" s="45"/>
      <c r="F114" s="115"/>
      <c r="G114" s="116"/>
      <c r="H114" s="116"/>
      <c r="I114" s="116"/>
      <c r="J114" s="97" t="s">
        <v>187</v>
      </c>
      <c r="K114" s="102">
        <v>117</v>
      </c>
      <c r="L114" s="92">
        <v>64</v>
      </c>
      <c r="M114" s="45"/>
      <c r="N114" s="45"/>
      <c r="O114" s="46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</row>
    <row r="115" spans="1:42" s="70" customFormat="1" ht="17.25" x14ac:dyDescent="0.25">
      <c r="A115" s="71"/>
      <c r="B115" s="44"/>
      <c r="C115" s="45"/>
      <c r="D115" s="45"/>
      <c r="E115" s="45"/>
      <c r="F115" s="115"/>
      <c r="G115" s="116"/>
      <c r="H115" s="116"/>
      <c r="I115" s="116"/>
      <c r="J115" s="97" t="s">
        <v>188</v>
      </c>
      <c r="K115" s="102">
        <v>6478</v>
      </c>
      <c r="L115" s="94">
        <v>4932</v>
      </c>
      <c r="M115" s="45"/>
      <c r="N115" s="45"/>
      <c r="O115" s="46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</row>
    <row r="116" spans="1:42" s="70" customFormat="1" ht="17.25" x14ac:dyDescent="0.25">
      <c r="A116" s="71"/>
      <c r="B116" s="44"/>
      <c r="C116" s="45"/>
      <c r="D116" s="45"/>
      <c r="E116" s="45"/>
      <c r="F116" s="115"/>
      <c r="G116" s="116"/>
      <c r="H116" s="116"/>
      <c r="I116" s="116"/>
      <c r="J116" s="97" t="s">
        <v>189</v>
      </c>
      <c r="K116" s="102">
        <v>6878</v>
      </c>
      <c r="L116" s="94">
        <v>4022</v>
      </c>
      <c r="M116" s="45"/>
      <c r="N116" s="45"/>
      <c r="O116" s="46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</row>
    <row r="117" spans="1:42" s="70" customFormat="1" ht="17.25" x14ac:dyDescent="0.25">
      <c r="A117" s="71"/>
      <c r="B117" s="44"/>
      <c r="C117" s="45"/>
      <c r="D117" s="45"/>
      <c r="E117" s="45"/>
      <c r="F117" s="115"/>
      <c r="G117" s="116"/>
      <c r="H117" s="116"/>
      <c r="I117" s="116"/>
      <c r="J117" s="97" t="s">
        <v>190</v>
      </c>
      <c r="K117" s="102">
        <v>12755</v>
      </c>
      <c r="L117" s="94">
        <v>10672</v>
      </c>
      <c r="M117" s="45"/>
      <c r="N117" s="45"/>
      <c r="O117" s="46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</row>
    <row r="118" spans="1:42" s="70" customFormat="1" ht="17.25" x14ac:dyDescent="0.25">
      <c r="A118" s="71"/>
      <c r="B118" s="44"/>
      <c r="C118" s="45"/>
      <c r="D118" s="45"/>
      <c r="E118" s="45"/>
      <c r="F118" s="115"/>
      <c r="G118" s="116"/>
      <c r="H118" s="116"/>
      <c r="I118" s="116"/>
      <c r="J118" s="97" t="s">
        <v>191</v>
      </c>
      <c r="K118" s="103">
        <v>5211</v>
      </c>
      <c r="L118" s="94">
        <v>3443</v>
      </c>
      <c r="M118" s="45"/>
      <c r="N118" s="45"/>
      <c r="O118" s="46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</row>
    <row r="119" spans="1:42" s="70" customFormat="1" ht="17.25" x14ac:dyDescent="0.25">
      <c r="A119" s="71"/>
      <c r="B119" s="44"/>
      <c r="C119" s="45"/>
      <c r="D119" s="45"/>
      <c r="E119" s="45"/>
      <c r="F119" s="115"/>
      <c r="G119" s="116"/>
      <c r="H119" s="116"/>
      <c r="I119" s="116"/>
      <c r="J119" s="97" t="s">
        <v>192</v>
      </c>
      <c r="K119" s="103">
        <v>1371</v>
      </c>
      <c r="L119" s="94">
        <v>735</v>
      </c>
      <c r="M119" s="45"/>
      <c r="N119" s="45"/>
      <c r="O119" s="46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</row>
    <row r="120" spans="1:42" s="70" customFormat="1" ht="17.25" x14ac:dyDescent="0.25">
      <c r="A120" s="71"/>
      <c r="B120" s="44"/>
      <c r="C120" s="45"/>
      <c r="D120" s="45"/>
      <c r="E120" s="45"/>
      <c r="F120" s="115"/>
      <c r="G120" s="116"/>
      <c r="H120" s="116"/>
      <c r="I120" s="116"/>
      <c r="J120" s="97" t="s">
        <v>193</v>
      </c>
      <c r="K120" s="102">
        <v>61</v>
      </c>
      <c r="L120" s="92">
        <v>3404</v>
      </c>
      <c r="M120" s="45"/>
      <c r="N120" s="45"/>
      <c r="O120" s="46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</row>
    <row r="121" spans="1:42" s="70" customFormat="1" ht="17.25" x14ac:dyDescent="0.25">
      <c r="A121" s="71"/>
      <c r="B121" s="44"/>
      <c r="C121" s="45"/>
      <c r="D121" s="45"/>
      <c r="E121" s="45"/>
      <c r="F121" s="115"/>
      <c r="G121" s="116"/>
      <c r="H121" s="116"/>
      <c r="I121" s="116"/>
      <c r="J121" s="97" t="s">
        <v>194</v>
      </c>
      <c r="K121" s="102">
        <v>12539</v>
      </c>
      <c r="L121" s="94">
        <v>7694</v>
      </c>
      <c r="M121" s="45"/>
      <c r="N121" s="45"/>
      <c r="O121" s="46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</row>
    <row r="122" spans="1:42" s="70" customFormat="1" ht="17.25" x14ac:dyDescent="0.25">
      <c r="A122" s="71"/>
      <c r="B122" s="44"/>
      <c r="C122" s="45"/>
      <c r="D122" s="45"/>
      <c r="E122" s="45"/>
      <c r="F122" s="115"/>
      <c r="G122" s="116"/>
      <c r="H122" s="116"/>
      <c r="I122" s="116"/>
      <c r="J122" s="97" t="s">
        <v>195</v>
      </c>
      <c r="K122" s="103">
        <v>13566</v>
      </c>
      <c r="L122" s="94">
        <v>10105</v>
      </c>
      <c r="M122" s="45"/>
      <c r="N122" s="45"/>
      <c r="O122" s="46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</row>
    <row r="123" spans="1:42" s="70" customFormat="1" ht="32.25" x14ac:dyDescent="0.25">
      <c r="A123" s="71"/>
      <c r="B123" s="44"/>
      <c r="C123" s="45"/>
      <c r="D123" s="45"/>
      <c r="E123" s="45"/>
      <c r="F123" s="115" t="s">
        <v>84</v>
      </c>
      <c r="G123" s="116" t="s">
        <v>85</v>
      </c>
      <c r="H123" s="116" t="s">
        <v>86</v>
      </c>
      <c r="I123" s="116" t="s">
        <v>87</v>
      </c>
      <c r="J123" s="97" t="s">
        <v>196</v>
      </c>
      <c r="K123" s="103">
        <v>23475</v>
      </c>
      <c r="L123" s="94">
        <v>13106</v>
      </c>
      <c r="M123" s="45"/>
      <c r="N123" s="45"/>
      <c r="O123" s="46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</row>
    <row r="124" spans="1:42" s="70" customFormat="1" ht="32.25" x14ac:dyDescent="0.25">
      <c r="A124" s="71"/>
      <c r="B124" s="44"/>
      <c r="C124" s="45"/>
      <c r="D124" s="45"/>
      <c r="E124" s="45"/>
      <c r="F124" s="115"/>
      <c r="G124" s="116"/>
      <c r="H124" s="116"/>
      <c r="I124" s="116"/>
      <c r="J124" s="97" t="s">
        <v>197</v>
      </c>
      <c r="K124" s="102">
        <v>12605</v>
      </c>
      <c r="L124" s="94">
        <v>7524</v>
      </c>
      <c r="M124" s="45"/>
      <c r="N124" s="45"/>
      <c r="O124" s="46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</row>
    <row r="125" spans="1:42" s="70" customFormat="1" ht="17.25" x14ac:dyDescent="0.25">
      <c r="A125" s="71"/>
      <c r="B125" s="44"/>
      <c r="C125" s="45"/>
      <c r="D125" s="45"/>
      <c r="E125" s="45"/>
      <c r="F125" s="115"/>
      <c r="G125" s="116"/>
      <c r="H125" s="116"/>
      <c r="I125" s="116"/>
      <c r="J125" s="97" t="s">
        <v>198</v>
      </c>
      <c r="K125" s="105">
        <v>280448</v>
      </c>
      <c r="L125" s="94">
        <v>166150</v>
      </c>
      <c r="M125" s="45"/>
      <c r="N125" s="45"/>
      <c r="O125" s="46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</row>
    <row r="126" spans="1:42" s="70" customFormat="1" ht="17.25" x14ac:dyDescent="0.25">
      <c r="A126" s="71"/>
      <c r="B126" s="44"/>
      <c r="C126" s="45"/>
      <c r="D126" s="45"/>
      <c r="E126" s="45"/>
      <c r="F126" s="115"/>
      <c r="G126" s="116"/>
      <c r="H126" s="116"/>
      <c r="I126" s="116"/>
      <c r="J126" s="97" t="s">
        <v>199</v>
      </c>
      <c r="K126" s="103">
        <v>1072877</v>
      </c>
      <c r="L126" s="94">
        <v>622203</v>
      </c>
      <c r="M126" s="45"/>
      <c r="N126" s="45"/>
      <c r="O126" s="46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</row>
    <row r="127" spans="1:42" s="70" customFormat="1" ht="32.25" x14ac:dyDescent="0.25">
      <c r="A127" s="71"/>
      <c r="B127" s="44"/>
      <c r="C127" s="45"/>
      <c r="D127" s="45"/>
      <c r="E127" s="45"/>
      <c r="F127" s="115"/>
      <c r="G127" s="116"/>
      <c r="H127" s="116"/>
      <c r="I127" s="116"/>
      <c r="J127" s="97" t="s">
        <v>200</v>
      </c>
      <c r="K127" s="103">
        <v>22215</v>
      </c>
      <c r="L127" s="94">
        <v>13077</v>
      </c>
      <c r="M127" s="45"/>
      <c r="N127" s="45"/>
      <c r="O127" s="46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</row>
    <row r="128" spans="1:42" s="70" customFormat="1" ht="32.25" x14ac:dyDescent="0.25">
      <c r="A128" s="71"/>
      <c r="B128" s="44"/>
      <c r="C128" s="45"/>
      <c r="D128" s="45"/>
      <c r="E128" s="45"/>
      <c r="F128" s="115"/>
      <c r="G128" s="116"/>
      <c r="H128" s="116"/>
      <c r="I128" s="116"/>
      <c r="J128" s="97" t="s">
        <v>201</v>
      </c>
      <c r="K128" s="103">
        <v>15261</v>
      </c>
      <c r="L128" s="94">
        <v>8940</v>
      </c>
      <c r="M128" s="45"/>
      <c r="N128" s="45"/>
      <c r="O128" s="46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</row>
    <row r="129" spans="1:42" s="70" customFormat="1" ht="32.25" x14ac:dyDescent="0.25">
      <c r="A129" s="71"/>
      <c r="B129" s="44"/>
      <c r="C129" s="45"/>
      <c r="D129" s="45"/>
      <c r="E129" s="45"/>
      <c r="F129" s="115"/>
      <c r="G129" s="116"/>
      <c r="H129" s="116"/>
      <c r="I129" s="116"/>
      <c r="J129" s="97" t="s">
        <v>202</v>
      </c>
      <c r="K129" s="103">
        <v>23444</v>
      </c>
      <c r="L129" s="94">
        <v>13910</v>
      </c>
      <c r="M129" s="45"/>
      <c r="N129" s="45"/>
      <c r="O129" s="46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</row>
    <row r="130" spans="1:42" s="70" customFormat="1" ht="32.25" x14ac:dyDescent="0.25">
      <c r="A130" s="71"/>
      <c r="B130" s="44"/>
      <c r="C130" s="45"/>
      <c r="D130" s="45"/>
      <c r="E130" s="45"/>
      <c r="F130" s="115"/>
      <c r="G130" s="116"/>
      <c r="H130" s="116"/>
      <c r="I130" s="116"/>
      <c r="J130" s="97" t="s">
        <v>203</v>
      </c>
      <c r="K130" s="103">
        <v>78466</v>
      </c>
      <c r="L130" s="94">
        <v>44971</v>
      </c>
      <c r="M130" s="45"/>
      <c r="N130" s="45"/>
      <c r="O130" s="46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</row>
    <row r="131" spans="1:42" s="70" customFormat="1" ht="32.25" x14ac:dyDescent="0.25">
      <c r="A131" s="71"/>
      <c r="B131" s="44"/>
      <c r="C131" s="45"/>
      <c r="D131" s="45"/>
      <c r="E131" s="45"/>
      <c r="F131" s="115"/>
      <c r="G131" s="116"/>
      <c r="H131" s="116"/>
      <c r="I131" s="116"/>
      <c r="J131" s="97" t="s">
        <v>204</v>
      </c>
      <c r="K131" s="102">
        <v>19576</v>
      </c>
      <c r="L131" s="94">
        <v>11974</v>
      </c>
      <c r="M131" s="45"/>
      <c r="N131" s="45"/>
      <c r="O131" s="46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</row>
    <row r="132" spans="1:42" s="70" customFormat="1" ht="17.25" x14ac:dyDescent="0.25">
      <c r="A132" s="71"/>
      <c r="B132" s="44"/>
      <c r="C132" s="45"/>
      <c r="D132" s="45"/>
      <c r="E132" s="45"/>
      <c r="F132" s="115" t="s">
        <v>59</v>
      </c>
      <c r="G132" s="116" t="s">
        <v>60</v>
      </c>
      <c r="H132" s="116" t="s">
        <v>61</v>
      </c>
      <c r="I132" s="116" t="s">
        <v>61</v>
      </c>
      <c r="J132" s="97" t="s">
        <v>205</v>
      </c>
      <c r="K132" s="102">
        <v>1026</v>
      </c>
      <c r="L132" s="94">
        <v>887</v>
      </c>
      <c r="M132" s="45"/>
      <c r="N132" s="45"/>
      <c r="O132" s="46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</row>
    <row r="133" spans="1:42" s="70" customFormat="1" ht="17.25" x14ac:dyDescent="0.25">
      <c r="A133" s="71"/>
      <c r="B133" s="44"/>
      <c r="C133" s="45"/>
      <c r="D133" s="45"/>
      <c r="E133" s="45"/>
      <c r="F133" s="115"/>
      <c r="G133" s="116"/>
      <c r="H133" s="116"/>
      <c r="I133" s="116"/>
      <c r="J133" s="97" t="s">
        <v>206</v>
      </c>
      <c r="K133" s="102">
        <v>2542</v>
      </c>
      <c r="L133" s="94">
        <v>2481</v>
      </c>
      <c r="M133" s="45"/>
      <c r="N133" s="45"/>
      <c r="O133" s="46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</row>
    <row r="134" spans="1:42" s="70" customFormat="1" ht="17.25" x14ac:dyDescent="0.25">
      <c r="A134" s="71"/>
      <c r="B134" s="44"/>
      <c r="C134" s="45"/>
      <c r="D134" s="45"/>
      <c r="E134" s="45"/>
      <c r="F134" s="115"/>
      <c r="G134" s="116"/>
      <c r="H134" s="116"/>
      <c r="I134" s="116"/>
      <c r="J134" s="97" t="s">
        <v>207</v>
      </c>
      <c r="K134" s="102">
        <v>3418</v>
      </c>
      <c r="L134" s="94">
        <v>458</v>
      </c>
      <c r="M134" s="45"/>
      <c r="N134" s="45"/>
      <c r="O134" s="46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</row>
    <row r="135" spans="1:42" s="70" customFormat="1" ht="17.25" x14ac:dyDescent="0.25">
      <c r="A135" s="71"/>
      <c r="B135" s="44"/>
      <c r="C135" s="45"/>
      <c r="D135" s="45"/>
      <c r="E135" s="45"/>
      <c r="F135" s="115"/>
      <c r="G135" s="116"/>
      <c r="H135" s="116"/>
      <c r="I135" s="116"/>
      <c r="J135" s="97" t="s">
        <v>208</v>
      </c>
      <c r="K135" s="102">
        <v>11691</v>
      </c>
      <c r="L135" s="94">
        <v>7417</v>
      </c>
      <c r="M135" s="45"/>
      <c r="N135" s="45"/>
      <c r="O135" s="46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</row>
    <row r="136" spans="1:42" s="70" customFormat="1" ht="17.25" x14ac:dyDescent="0.25">
      <c r="A136" s="71"/>
      <c r="B136" s="44"/>
      <c r="C136" s="45"/>
      <c r="D136" s="45"/>
      <c r="E136" s="45"/>
      <c r="F136" s="115"/>
      <c r="G136" s="116"/>
      <c r="H136" s="116"/>
      <c r="I136" s="116"/>
      <c r="J136" s="97" t="s">
        <v>209</v>
      </c>
      <c r="K136" s="102">
        <v>9296</v>
      </c>
      <c r="L136" s="94">
        <v>5509</v>
      </c>
      <c r="M136" s="45"/>
      <c r="N136" s="45"/>
      <c r="O136" s="46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</row>
    <row r="137" spans="1:42" s="70" customFormat="1" ht="17.25" x14ac:dyDescent="0.25">
      <c r="A137" s="71"/>
      <c r="B137" s="44"/>
      <c r="C137" s="45"/>
      <c r="D137" s="45"/>
      <c r="E137" s="45"/>
      <c r="F137" s="115"/>
      <c r="G137" s="116"/>
      <c r="H137" s="116"/>
      <c r="I137" s="116"/>
      <c r="J137" s="97" t="s">
        <v>210</v>
      </c>
      <c r="K137" s="102">
        <v>1615</v>
      </c>
      <c r="L137" s="94">
        <v>978</v>
      </c>
      <c r="M137" s="45"/>
      <c r="N137" s="45"/>
      <c r="O137" s="46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</row>
    <row r="138" spans="1:42" s="70" customFormat="1" ht="17.25" x14ac:dyDescent="0.25">
      <c r="A138" s="71"/>
      <c r="B138" s="44"/>
      <c r="C138" s="45"/>
      <c r="D138" s="45"/>
      <c r="E138" s="45"/>
      <c r="F138" s="115"/>
      <c r="G138" s="116"/>
      <c r="H138" s="116"/>
      <c r="I138" s="116"/>
      <c r="J138" s="97" t="s">
        <v>211</v>
      </c>
      <c r="K138" s="133">
        <v>1092</v>
      </c>
      <c r="L138" s="94">
        <v>703</v>
      </c>
      <c r="M138" s="45"/>
      <c r="N138" s="45"/>
      <c r="O138" s="46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</row>
    <row r="139" spans="1:42" s="95" customFormat="1" ht="15" x14ac:dyDescent="0.25">
      <c r="A139" s="96"/>
      <c r="B139" s="44"/>
      <c r="C139" s="45"/>
      <c r="D139" s="45"/>
      <c r="E139" s="45"/>
      <c r="F139" s="127" t="s">
        <v>221</v>
      </c>
      <c r="G139" s="128"/>
      <c r="H139" s="128"/>
      <c r="I139" s="128"/>
      <c r="J139" s="129"/>
      <c r="K139" s="134">
        <v>342917</v>
      </c>
      <c r="L139" s="94"/>
      <c r="M139" s="45"/>
      <c r="N139" s="45"/>
      <c r="O139" s="4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</row>
    <row r="140" spans="1:42" s="70" customFormat="1" ht="15" x14ac:dyDescent="0.2">
      <c r="A140" s="71"/>
      <c r="B140" s="44"/>
      <c r="C140" s="45"/>
      <c r="D140" s="45"/>
      <c r="E140" s="45"/>
      <c r="F140" s="121" t="s">
        <v>62</v>
      </c>
      <c r="G140" s="122"/>
      <c r="H140" s="122"/>
      <c r="I140" s="122"/>
      <c r="J140" s="122"/>
      <c r="K140" s="130">
        <v>4090388</v>
      </c>
      <c r="L140" s="93">
        <v>2454797</v>
      </c>
      <c r="M140" s="45"/>
      <c r="N140" s="45"/>
      <c r="O140" s="46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</row>
    <row r="141" spans="1:42" s="70" customFormat="1" ht="15.75" thickBot="1" x14ac:dyDescent="0.25">
      <c r="A141" s="71"/>
      <c r="B141" s="44"/>
      <c r="C141" s="45"/>
      <c r="D141" s="45"/>
      <c r="E141" s="45"/>
      <c r="F141" s="119" t="s">
        <v>212</v>
      </c>
      <c r="G141" s="120"/>
      <c r="H141" s="120"/>
      <c r="I141" s="120"/>
      <c r="J141" s="120"/>
      <c r="K141" s="91">
        <v>4871102</v>
      </c>
      <c r="L141" s="90">
        <v>2701747</v>
      </c>
      <c r="M141" s="45"/>
      <c r="N141" s="45"/>
      <c r="O141" s="46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</row>
    <row r="142" spans="1:42" s="95" customFormat="1" ht="18" thickTop="1" x14ac:dyDescent="0.25">
      <c r="A142" s="96"/>
      <c r="B142" s="44"/>
      <c r="C142" s="45"/>
      <c r="D142" s="45"/>
      <c r="E142" s="45"/>
      <c r="F142" s="69" t="s">
        <v>213</v>
      </c>
      <c r="G142" s="69"/>
      <c r="H142" s="69"/>
      <c r="I142" s="69"/>
      <c r="J142" s="69"/>
      <c r="K142" s="82"/>
      <c r="L142" s="82"/>
      <c r="M142" s="45"/>
      <c r="N142" s="45"/>
      <c r="O142" s="4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</row>
    <row r="143" spans="1:42" s="95" customFormat="1" ht="17.25" x14ac:dyDescent="0.25">
      <c r="A143" s="96"/>
      <c r="B143" s="44"/>
      <c r="C143" s="45"/>
      <c r="D143" s="45"/>
      <c r="E143" s="45"/>
      <c r="F143" s="69" t="s">
        <v>214</v>
      </c>
      <c r="G143" s="69"/>
      <c r="H143" s="69"/>
      <c r="I143" s="69"/>
      <c r="J143" s="69"/>
      <c r="K143" s="82"/>
      <c r="L143" s="82"/>
      <c r="M143" s="45"/>
      <c r="N143" s="45"/>
      <c r="O143" s="4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</row>
    <row r="144" spans="1:42" s="95" customFormat="1" ht="15" x14ac:dyDescent="0.25">
      <c r="A144" s="96"/>
      <c r="B144" s="44"/>
      <c r="C144" s="45"/>
      <c r="D144" s="45"/>
      <c r="E144" s="45"/>
      <c r="F144" s="69"/>
      <c r="G144" s="69"/>
      <c r="H144" s="69"/>
      <c r="I144" s="69"/>
      <c r="J144" s="69"/>
      <c r="K144" s="82"/>
      <c r="L144" s="82"/>
      <c r="M144" s="45"/>
      <c r="N144" s="45"/>
      <c r="O144" s="4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</row>
    <row r="145" spans="1:50" ht="15.75" x14ac:dyDescent="0.25">
      <c r="A145" s="39"/>
      <c r="B145" s="44"/>
      <c r="C145" s="62" t="s">
        <v>7</v>
      </c>
      <c r="D145" s="63" t="s">
        <v>2</v>
      </c>
      <c r="E145" s="50"/>
      <c r="F145" s="69"/>
      <c r="G145" s="69"/>
      <c r="H145" s="69"/>
      <c r="I145" s="69"/>
      <c r="J145" s="69"/>
      <c r="K145" s="82"/>
      <c r="L145" s="82"/>
      <c r="M145" s="50"/>
      <c r="N145" s="50"/>
      <c r="O145" s="46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</row>
    <row r="146" spans="1:50" ht="15.75" x14ac:dyDescent="0.25">
      <c r="A146" s="39"/>
      <c r="B146" s="44"/>
      <c r="C146" s="62" t="s">
        <v>8</v>
      </c>
      <c r="D146" s="68" t="s">
        <v>64</v>
      </c>
      <c r="E146" s="45"/>
      <c r="F146" s="50"/>
      <c r="G146" s="50"/>
      <c r="H146" s="45"/>
      <c r="I146" s="59"/>
      <c r="J146" s="45"/>
      <c r="K146" s="87"/>
      <c r="L146" s="87"/>
      <c r="M146" s="45"/>
      <c r="N146" s="45"/>
      <c r="O146" s="46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</row>
    <row r="147" spans="1:50" ht="15.75" x14ac:dyDescent="0.25">
      <c r="A147" s="39"/>
      <c r="B147" s="44"/>
      <c r="C147" s="62" t="s">
        <v>9</v>
      </c>
      <c r="D147" s="68" t="s">
        <v>223</v>
      </c>
      <c r="E147" s="45"/>
      <c r="F147" s="45"/>
      <c r="G147" s="45"/>
      <c r="H147" s="45"/>
      <c r="I147" s="60"/>
      <c r="J147" s="63"/>
      <c r="K147" s="81"/>
      <c r="L147" s="81"/>
      <c r="M147" s="45"/>
      <c r="N147" s="45"/>
      <c r="O147" s="46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</row>
    <row r="148" spans="1:50" ht="15" customHeight="1" x14ac:dyDescent="0.2">
      <c r="A148" s="39"/>
      <c r="B148" s="44"/>
      <c r="C148" s="62" t="s">
        <v>11</v>
      </c>
      <c r="D148" s="72" t="s">
        <v>88</v>
      </c>
      <c r="E148" s="45"/>
      <c r="F148" s="45"/>
      <c r="G148" s="45"/>
      <c r="H148" s="45"/>
      <c r="I148" s="59"/>
      <c r="J148" s="45"/>
      <c r="K148" s="87"/>
      <c r="L148" s="87"/>
      <c r="M148" s="45"/>
      <c r="N148" s="45"/>
      <c r="O148" s="46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</row>
    <row r="149" spans="1:50" ht="15.75" x14ac:dyDescent="0.25">
      <c r="A149" s="39"/>
      <c r="B149" s="44"/>
      <c r="C149" s="62" t="s">
        <v>19</v>
      </c>
      <c r="D149" s="68" t="s">
        <v>224</v>
      </c>
      <c r="E149" s="45"/>
      <c r="F149" s="45"/>
      <c r="G149" s="45"/>
      <c r="H149" s="45"/>
      <c r="I149" s="61"/>
      <c r="J149" s="51"/>
      <c r="K149" s="80"/>
      <c r="L149" s="78"/>
      <c r="M149" s="45"/>
      <c r="N149" s="45"/>
      <c r="O149" s="46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</row>
    <row r="150" spans="1:50" ht="15" x14ac:dyDescent="0.2">
      <c r="A150" s="39"/>
      <c r="B150" s="44"/>
      <c r="C150" s="62" t="s">
        <v>13</v>
      </c>
      <c r="D150" s="45" t="s">
        <v>3</v>
      </c>
      <c r="E150" s="45"/>
      <c r="F150" s="45"/>
      <c r="G150" s="45"/>
      <c r="H150" s="45"/>
      <c r="I150" s="59"/>
      <c r="J150" s="51"/>
      <c r="K150" s="80"/>
      <c r="L150" s="78"/>
      <c r="M150" s="45"/>
      <c r="N150" s="45"/>
      <c r="O150" s="46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</row>
    <row r="151" spans="1:50" ht="15" x14ac:dyDescent="0.2">
      <c r="A151" s="39"/>
      <c r="B151" s="44"/>
      <c r="C151" s="45"/>
      <c r="D151" s="45" t="s">
        <v>17</v>
      </c>
      <c r="E151" s="45"/>
      <c r="F151" s="45"/>
      <c r="G151" s="45"/>
      <c r="H151" s="45"/>
      <c r="I151" s="45"/>
      <c r="J151" s="53"/>
      <c r="K151" s="79"/>
      <c r="L151" s="78"/>
      <c r="M151" s="45"/>
      <c r="N151" s="45"/>
      <c r="O151" s="46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</row>
    <row r="152" spans="1:50" ht="15.75" x14ac:dyDescent="0.25">
      <c r="A152" s="39"/>
      <c r="B152" s="44"/>
      <c r="C152" s="62" t="s">
        <v>20</v>
      </c>
      <c r="D152" s="68" t="s">
        <v>63</v>
      </c>
      <c r="E152" s="54"/>
      <c r="F152" s="45"/>
      <c r="G152" s="45"/>
      <c r="H152" s="45"/>
      <c r="I152" s="59"/>
      <c r="J152" s="52"/>
      <c r="K152" s="78"/>
      <c r="L152" s="78"/>
      <c r="M152" s="54"/>
      <c r="N152" s="54"/>
      <c r="O152" s="46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</row>
    <row r="153" spans="1:50" ht="15.75" customHeight="1" x14ac:dyDescent="0.2">
      <c r="A153" s="39"/>
      <c r="B153" s="44"/>
      <c r="C153" s="67" t="s">
        <v>14</v>
      </c>
      <c r="D153" s="48" t="s">
        <v>16</v>
      </c>
      <c r="E153" s="45"/>
      <c r="F153" s="54"/>
      <c r="G153" s="45"/>
      <c r="H153" s="45"/>
      <c r="I153" s="45"/>
      <c r="J153" s="45"/>
      <c r="K153" s="87"/>
      <c r="L153" s="87"/>
      <c r="M153" s="45"/>
      <c r="N153" s="45"/>
      <c r="O153" s="46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</row>
    <row r="154" spans="1:50" ht="15" x14ac:dyDescent="0.2">
      <c r="A154" s="39"/>
      <c r="B154" s="44"/>
      <c r="C154" s="62"/>
      <c r="D154" s="54"/>
      <c r="E154" s="54"/>
      <c r="F154" s="45"/>
      <c r="G154" s="45"/>
      <c r="H154" s="45"/>
      <c r="I154" s="45"/>
      <c r="J154" s="45"/>
      <c r="K154" s="87"/>
      <c r="L154" s="87"/>
      <c r="M154" s="54"/>
      <c r="N154" s="54"/>
      <c r="O154" s="46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</row>
    <row r="155" spans="1:50" ht="15" x14ac:dyDescent="0.2">
      <c r="A155" s="39"/>
      <c r="B155" s="44"/>
      <c r="C155" s="45"/>
      <c r="D155" s="45"/>
      <c r="E155" s="45"/>
      <c r="F155" s="54"/>
      <c r="G155" s="45"/>
      <c r="H155" s="45"/>
      <c r="I155" s="45"/>
      <c r="J155" s="45"/>
      <c r="K155" s="87"/>
      <c r="L155" s="87"/>
      <c r="M155" s="45"/>
      <c r="N155" s="45"/>
      <c r="O155" s="46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</row>
    <row r="156" spans="1:50" ht="8.25" customHeight="1" thickBot="1" x14ac:dyDescent="0.25">
      <c r="A156" s="39"/>
      <c r="B156" s="55"/>
      <c r="C156" s="56"/>
      <c r="D156" s="56"/>
      <c r="E156" s="56"/>
      <c r="F156" s="56"/>
      <c r="G156" s="56"/>
      <c r="H156" s="56"/>
      <c r="I156" s="56"/>
      <c r="J156" s="56"/>
      <c r="K156" s="77"/>
      <c r="L156" s="77"/>
      <c r="M156" s="56"/>
      <c r="N156" s="56"/>
      <c r="O156" s="57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</row>
    <row r="157" spans="1:50" ht="15" thickTop="1" x14ac:dyDescent="0.2">
      <c r="A157" s="39"/>
      <c r="B157" s="39"/>
      <c r="C157" s="39"/>
      <c r="D157" s="39"/>
      <c r="E157" s="39"/>
      <c r="K157" s="40"/>
      <c r="L157" s="40"/>
      <c r="M157" s="71"/>
      <c r="N157" s="71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</row>
    <row r="158" spans="1:50" ht="15" x14ac:dyDescent="0.25">
      <c r="F158" s="71"/>
      <c r="G158" s="71"/>
      <c r="H158" s="71"/>
      <c r="I158" s="58"/>
      <c r="J158" s="71"/>
      <c r="K158" s="89"/>
      <c r="L158" s="89"/>
    </row>
    <row r="161" spans="10:10" x14ac:dyDescent="0.2">
      <c r="J161" s="40" t="s">
        <v>222</v>
      </c>
    </row>
  </sheetData>
  <mergeCells count="87">
    <mergeCell ref="F47:J47"/>
    <mergeCell ref="F139:J139"/>
    <mergeCell ref="H38:H46"/>
    <mergeCell ref="I38:I46"/>
    <mergeCell ref="F31:F37"/>
    <mergeCell ref="G31:G37"/>
    <mergeCell ref="H31:H37"/>
    <mergeCell ref="I31:I37"/>
    <mergeCell ref="F38:F46"/>
    <mergeCell ref="G38:G46"/>
    <mergeCell ref="F29:F30"/>
    <mergeCell ref="G29:G30"/>
    <mergeCell ref="H29:H30"/>
    <mergeCell ref="I29:I30"/>
    <mergeCell ref="F140:J140"/>
    <mergeCell ref="F123:F131"/>
    <mergeCell ref="G123:G131"/>
    <mergeCell ref="H123:H131"/>
    <mergeCell ref="I123:I131"/>
    <mergeCell ref="F112:F122"/>
    <mergeCell ref="G112:G122"/>
    <mergeCell ref="H112:H122"/>
    <mergeCell ref="I112:I122"/>
    <mergeCell ref="F102:F111"/>
    <mergeCell ref="G102:G111"/>
    <mergeCell ref="H102:H111"/>
    <mergeCell ref="F141:J141"/>
    <mergeCell ref="F132:F138"/>
    <mergeCell ref="G132:G138"/>
    <mergeCell ref="H132:H138"/>
    <mergeCell ref="I132:I138"/>
    <mergeCell ref="I102:I111"/>
    <mergeCell ref="F26:F28"/>
    <mergeCell ref="G26:G28"/>
    <mergeCell ref="H26:H28"/>
    <mergeCell ref="I26:I28"/>
    <mergeCell ref="H85:H89"/>
    <mergeCell ref="I85:I89"/>
    <mergeCell ref="H90:H101"/>
    <mergeCell ref="I90:I101"/>
    <mergeCell ref="G75:G76"/>
    <mergeCell ref="H75:H76"/>
    <mergeCell ref="I75:I76"/>
    <mergeCell ref="G79:G80"/>
    <mergeCell ref="H79:H80"/>
    <mergeCell ref="I79:I80"/>
    <mergeCell ref="G77:G78"/>
    <mergeCell ref="F23:F25"/>
    <mergeCell ref="G23:G25"/>
    <mergeCell ref="H23:H25"/>
    <mergeCell ref="I23:I25"/>
    <mergeCell ref="F14:F22"/>
    <mergeCell ref="G14:G22"/>
    <mergeCell ref="H14:H22"/>
    <mergeCell ref="I14:I22"/>
    <mergeCell ref="I77:I78"/>
    <mergeCell ref="G85:G89"/>
    <mergeCell ref="G81:G84"/>
    <mergeCell ref="H81:H84"/>
    <mergeCell ref="I81:I84"/>
    <mergeCell ref="G90:G101"/>
    <mergeCell ref="F75:F76"/>
    <mergeCell ref="F77:F101"/>
    <mergeCell ref="G69:G74"/>
    <mergeCell ref="H69:H74"/>
    <mergeCell ref="H77:H78"/>
    <mergeCell ref="I69:I74"/>
    <mergeCell ref="F63:F74"/>
    <mergeCell ref="G63:G68"/>
    <mergeCell ref="H63:H68"/>
    <mergeCell ref="I63:I68"/>
    <mergeCell ref="F55:F62"/>
    <mergeCell ref="G55:G62"/>
    <mergeCell ref="H55:H62"/>
    <mergeCell ref="I55:I62"/>
    <mergeCell ref="F48:J48"/>
    <mergeCell ref="F49:F54"/>
    <mergeCell ref="G49:G54"/>
    <mergeCell ref="H49:H54"/>
    <mergeCell ref="I49:I54"/>
    <mergeCell ref="Q10:U10"/>
    <mergeCell ref="L12:L13"/>
    <mergeCell ref="F12:F13"/>
    <mergeCell ref="G12:H12"/>
    <mergeCell ref="I12:I13"/>
    <mergeCell ref="J12:J13"/>
    <mergeCell ref="K12:K13"/>
  </mergeCells>
  <hyperlinks>
    <hyperlink ref="D146" r:id="rId1"/>
    <hyperlink ref="D152" r:id="rId2"/>
    <hyperlink ref="D149" r:id="rId3" display="http://www.bom.gov.au/water/nwa/2014/copyright.shtml "/>
    <hyperlink ref="D147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24" t="s">
        <v>0</v>
      </c>
      <c r="H8" s="124"/>
      <c r="I8" s="124"/>
      <c r="J8" s="124"/>
      <c r="K8" s="124"/>
      <c r="L8" s="12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23"/>
      <c r="S9" s="123"/>
      <c r="T9" s="123"/>
      <c r="U9" s="123"/>
      <c r="V9" s="12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24" t="s">
        <v>1</v>
      </c>
      <c r="I10" s="124"/>
      <c r="J10" s="12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2016-05-26T02:00:01Z</dcterms:modified>
</cp:coreProperties>
</file>