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3490" windowHeight="10995"/>
  </bookViews>
  <sheets>
    <sheet name="XLS Data Checklist" sheetId="4" r:id="rId1"/>
    <sheet name="Sheet1" sheetId="1" state="hidden" r:id="rId2"/>
  </sheets>
  <definedNames>
    <definedName name="_xlnm.Print_Area" localSheetId="1">Sheet1!$A$1:$Q$80</definedName>
    <definedName name="_xlnm.Print_Area" localSheetId="0">'XLS Data Checklist'!$A$1:$L$89</definedName>
  </definedNames>
  <calcPr calcId="145621"/>
</workbook>
</file>

<file path=xl/calcChain.xml><?xml version="1.0" encoding="utf-8"?>
<calcChain xmlns="http://schemas.openxmlformats.org/spreadsheetml/2006/main">
  <c r="H42" i="4" l="1"/>
  <c r="G42" i="4"/>
  <c r="G66" i="4"/>
  <c r="G74" i="4"/>
  <c r="H53" i="4"/>
  <c r="H31" i="4"/>
  <c r="G19" i="4"/>
</calcChain>
</file>

<file path=xl/sharedStrings.xml><?xml version="1.0" encoding="utf-8"?>
<sst xmlns="http://schemas.openxmlformats.org/spreadsheetml/2006/main" count="110" uniqueCount="87">
  <si>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</si>
  <si>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</si>
  <si>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</si>
  <si>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</si>
  <si>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</si>
  <si>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</si>
  <si>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</si>
  <si>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</si>
  <si>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</si>
  <si>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</si>
  <si>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</si>
  <si>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</si>
  <si>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</si>
  <si>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</si>
  <si>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</si>
  <si>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</si>
  <si>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</si>
  <si>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</si>
  <si>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</si>
  <si>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Copyright:</t>
  </si>
  <si>
    <t>Disclaimer:</t>
  </si>
  <si>
    <t xml:space="preserve">http://www.bom.gov.au/other/disclaimer.shtml </t>
  </si>
  <si>
    <t>ACT water resource information database</t>
  </si>
  <si>
    <t>Sydney region</t>
  </si>
  <si>
    <t>NWA_Sydney@bom.gov.au</t>
  </si>
  <si>
    <t>Component</t>
  </si>
  <si>
    <t>Volume (ML)</t>
  </si>
  <si>
    <t>Rule-based environmental flow releases from storages</t>
  </si>
  <si>
    <t>Unspecified releases from storages</t>
  </si>
  <si>
    <t>Spills from most downstream storages and weirs</t>
  </si>
  <si>
    <t>Natural runoff from the catchment of rivers downstream of storages and weirs, and unregulated streams leading to the sea</t>
  </si>
  <si>
    <t>Treated water releases from wastewater treatment plants</t>
  </si>
  <si>
    <t>Downstream diversions</t>
  </si>
  <si>
    <t>Total</t>
  </si>
  <si>
    <t xml:space="preserve"> Total </t>
  </si>
  <si>
    <t xml:space="preserve">Breakdown volumes of rule-based environmental flow releases </t>
  </si>
  <si>
    <t>Authority</t>
  </si>
  <si>
    <t xml:space="preserve">Storage </t>
  </si>
  <si>
    <t>Environmental flow release (ML)</t>
  </si>
  <si>
    <t>Broughton Pass Weir</t>
  </si>
  <si>
    <r>
      <t>Blue Mountains</t>
    </r>
    <r>
      <rPr>
        <vertAlign val="superscript"/>
        <sz val="11"/>
        <color theme="1"/>
        <rFont val="Arial"/>
        <family val="2"/>
      </rPr>
      <t>1</t>
    </r>
  </si>
  <si>
    <t>Lake Burragorang (Warragamba)</t>
  </si>
  <si>
    <t>Lake Yarrunga (Tallowa)</t>
  </si>
  <si>
    <t>Pheasants Nest Weir</t>
  </si>
  <si>
    <t>Prospect</t>
  </si>
  <si>
    <t>Woronora</t>
  </si>
  <si>
    <t>1 Blue Mountains storage reservoirs include Medlow Reservoir, Greaves Creek Reservoir, Upper Cascade Reservoir, Middle Cascade Reservoir, and Lower Cascade Reservoir.</t>
  </si>
  <si>
    <t xml:space="preserve">Breakdown volumes of unspecified releases and spills from storages </t>
  </si>
  <si>
    <t>Storage</t>
  </si>
  <si>
    <t>Other releases (ML)</t>
  </si>
  <si>
    <t>Spills (ML)</t>
  </si>
  <si>
    <t>Blue Mountains</t>
  </si>
  <si>
    <t xml:space="preserve">Breakdown volumes of gauged flows for streams leading to the sea </t>
  </si>
  <si>
    <t>River</t>
  </si>
  <si>
    <t>Comments</t>
  </si>
  <si>
    <t>Colo River at Upper Colo</t>
  </si>
  <si>
    <t>Gross River at Burralow</t>
  </si>
  <si>
    <t>Shoalhaven River at Grassy Gully No. 2</t>
  </si>
  <si>
    <t>Woronora River at Needles North Engadine</t>
  </si>
  <si>
    <t>Total gauged flow</t>
  </si>
  <si>
    <t xml:space="preserve">Breakdown volumes of natural streamflow in the river reaches in ungauged and tidal streams </t>
  </si>
  <si>
    <t>Description</t>
  </si>
  <si>
    <t xml:space="preserve">Breakdown volumes of treated water releases from wastewater treatment plants </t>
  </si>
  <si>
    <t xml:space="preserve">Treated effluent releases to the rivers from the area managed by Sydney Water Corporation </t>
  </si>
  <si>
    <t>Treated effluent releases to the Shoalhaven River below Gauge no. 215216, from the area managed by Shoalhaven City Council</t>
  </si>
  <si>
    <t xml:space="preserve">Breakdown volumes of deductions from natural river flows for downstream diversions </t>
  </si>
  <si>
    <t>WAE unregulated flows - individual holder for stock and domestic</t>
  </si>
  <si>
    <t>WAE unregulated flows - other lumped holders</t>
  </si>
  <si>
    <t>Sydney Water Corporation diversion from the Hawkesbury River for North Richmond</t>
  </si>
  <si>
    <t>Based on the value provided by Sydney Water Corporation</t>
  </si>
  <si>
    <r>
      <t xml:space="preserve">Gauge no. </t>
    </r>
    <r>
      <rPr>
        <b/>
        <vertAlign val="superscript"/>
        <sz val="11"/>
        <color theme="1"/>
        <rFont val="Arial"/>
        <family val="2"/>
      </rPr>
      <t>1</t>
    </r>
  </si>
  <si>
    <t>natural streamflow in the river reaches downstream of the gauges, and in ungauged and tidal streams (before any addition and diversions at further downstream reaches)</t>
  </si>
  <si>
    <t xml:space="preserve">Based on the calculation of 'Runoff to surface water' by Bureau of Meteorology </t>
  </si>
  <si>
    <t>As estimated by the NSW Office of Water based on entitlement information available in Water Sharing Plan for the Greater Metropolitan Region Unregulated River Water Sources</t>
  </si>
  <si>
    <t>River outflow from the region</t>
  </si>
  <si>
    <t>WaterNSW</t>
  </si>
  <si>
    <t>Macdonald River at St Albans</t>
  </si>
  <si>
    <t>South Creek at Richmond Road</t>
  </si>
  <si>
    <t>Excludes (from the gauged flow): 
(1) 17,514 ML diverted by the WaterNSW to Shoalhaven City Council pumping at Burrier. 
(2) 264,160 ML environmental flow release and  705,096 ML dam spilling from Lake Yarrunga. 
Excluded items were accounted for separately.</t>
  </si>
  <si>
    <t>Excludes 8,525 ML environmental flow release, which was accounted for separately</t>
  </si>
  <si>
    <t>1 WaterNSW manages the gauging stations. Volume stated is based on available data only.</t>
  </si>
  <si>
    <t>1 July 2014–30 June 2015</t>
  </si>
  <si>
    <t>http://www.bom.gov.au/water/nwa/2015/sydney/notes/supportinginformationforwateraccountingstatements.shtml</t>
  </si>
  <si>
    <t xml:space="preserve">http://www.bom.gov.au/water/nwa/2015/copyright.shtml </t>
  </si>
  <si>
    <t>Bureau of Meteorology. National Water Account 2015</t>
  </si>
  <si>
    <t>Stream monitoring data from Bureau of Meteorology, DPI Water, Sydney Water Corporation and WaterNSW</t>
  </si>
  <si>
    <t>Based on total estimated riparian use provided by the DPI Water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</si>
</sst>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0_);_(* \(#,##0.00\);_(* &quot;-&quot;??_);_(@_)"/>
    <numFmt numFmtId="166" formatCode="#,##0_);[Red]\(#,##0\);\-"/>
    <numFmt numFmtId="167" formatCode="#,##0_ ;\-#,##0\ "/>
  </numFmts>
  <fonts count="51"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sz val="11"/>
      <color rgb="FF000000"/>
      <name val="Calibri"/>
      <family val="2"/>
      <scheme val="minor"/>
    </font>
    <font>
      <sz val="10"/>
      <name val="Arial"/>
      <family val="2"/>
    </font>
    <font>
      <b/>
      <sz val="12"/>
      <color theme="1"/>
      <name val="Arial"/>
      <family val="2"/>
    </font>
    <font>
      <sz val="10"/>
      <color theme="1"/>
      <name val="Arial"/>
      <family val="2"/>
    </font>
    <font>
      <sz val="11"/>
      <color theme="1"/>
      <name val="Calibri"/>
      <family val="2"/>
      <scheme val="minor"/>
    </font>
    <font>
      <b/>
      <sz val="11"/>
      <color indexed="9"/>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b/>
      <vertAlign val="superscript"/>
      <sz val="11"/>
      <color theme="1"/>
      <name val="Arial"/>
      <family val="2"/>
    </font>
    <font>
      <vertAlign val="superscript"/>
      <sz val="11"/>
      <color theme="1"/>
      <name val="Arial"/>
      <family val="2"/>
    </font>
  </fonts>
  <fills count="3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s>
  <borders count="51">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rgb="FF002B82"/>
      </left>
      <right style="thin">
        <color rgb="FF002B82"/>
      </right>
      <top style="thick">
        <color rgb="FF002B82"/>
      </top>
      <bottom style="thin">
        <color rgb="FF002B82"/>
      </bottom>
      <diagonal/>
    </border>
    <border>
      <left style="thin">
        <color rgb="FF002B82"/>
      </left>
      <right style="thin">
        <color rgb="FF002B82"/>
      </right>
      <top style="thick">
        <color rgb="FF002B82"/>
      </top>
      <bottom style="thin">
        <color rgb="FF002B82"/>
      </bottom>
      <diagonal/>
    </border>
    <border>
      <left style="thin">
        <color rgb="FF002B82"/>
      </left>
      <right style="thick">
        <color rgb="FF002B82"/>
      </right>
      <top style="thick">
        <color rgb="FF002B82"/>
      </top>
      <bottom style="thin">
        <color rgb="FF002B82"/>
      </bottom>
      <diagonal/>
    </border>
    <border>
      <left style="thick">
        <color rgb="FF002B82"/>
      </left>
      <right style="thin">
        <color rgb="FF002B82"/>
      </right>
      <top style="thin">
        <color rgb="FF002B82"/>
      </top>
      <bottom style="thin">
        <color rgb="FF002B82"/>
      </bottom>
      <diagonal/>
    </border>
    <border>
      <left style="thin">
        <color rgb="FF002B82"/>
      </left>
      <right style="thin">
        <color rgb="FF002B82"/>
      </right>
      <top style="thin">
        <color rgb="FF002B82"/>
      </top>
      <bottom style="thin">
        <color rgb="FF002B82"/>
      </bottom>
      <diagonal/>
    </border>
    <border>
      <left style="thin">
        <color rgb="FF002B82"/>
      </left>
      <right style="thick">
        <color rgb="FF002B82"/>
      </right>
      <top style="thin">
        <color rgb="FF002B82"/>
      </top>
      <bottom style="thin">
        <color rgb="FF002B82"/>
      </bottom>
      <diagonal/>
    </border>
    <border>
      <left style="thick">
        <color rgb="FF002B82"/>
      </left>
      <right style="thin">
        <color rgb="FF002B82"/>
      </right>
      <top style="thin">
        <color rgb="FF002B82"/>
      </top>
      <bottom style="thick">
        <color rgb="FF002B82"/>
      </bottom>
      <diagonal/>
    </border>
    <border>
      <left style="thin">
        <color rgb="FF002B82"/>
      </left>
      <right style="thin">
        <color rgb="FF002B82"/>
      </right>
      <top style="thin">
        <color rgb="FF002B82"/>
      </top>
      <bottom style="thick">
        <color rgb="FF002B82"/>
      </bottom>
      <diagonal/>
    </border>
    <border>
      <left style="thin">
        <color rgb="FF002B82"/>
      </left>
      <right style="thick">
        <color rgb="FF002B82"/>
      </right>
      <top style="thin">
        <color rgb="FF002B82"/>
      </top>
      <bottom style="thick">
        <color rgb="FF002B8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ck">
        <color rgb="FF002B82"/>
      </left>
      <right style="thin">
        <color rgb="FF002B82"/>
      </right>
      <top/>
      <bottom style="thin">
        <color rgb="FF002B82"/>
      </bottom>
      <diagonal/>
    </border>
    <border>
      <left style="thick">
        <color rgb="FF002B82"/>
      </left>
      <right style="thin">
        <color rgb="FF002B82"/>
      </right>
      <top style="thin">
        <color rgb="FF002B82"/>
      </top>
      <bottom/>
      <diagonal/>
    </border>
    <border>
      <left style="thick">
        <color rgb="FF002B82"/>
      </left>
      <right style="thin">
        <color rgb="FF002B82"/>
      </right>
      <top/>
      <bottom/>
      <diagonal/>
    </border>
    <border>
      <left style="thick">
        <color rgb="FF002B82"/>
      </left>
      <right/>
      <top/>
      <bottom/>
      <diagonal/>
    </border>
    <border>
      <left/>
      <right style="thick">
        <color rgb="FF002B82"/>
      </right>
      <top/>
      <bottom/>
      <diagonal/>
    </border>
    <border>
      <left style="thick">
        <color rgb="FF002B82"/>
      </left>
      <right/>
      <top style="thick">
        <color rgb="FF002B82"/>
      </top>
      <bottom/>
      <diagonal/>
    </border>
    <border>
      <left/>
      <right/>
      <top style="thick">
        <color rgb="FF002B82"/>
      </top>
      <bottom/>
      <diagonal/>
    </border>
    <border>
      <left style="thick">
        <color rgb="FF002B82"/>
      </left>
      <right/>
      <top/>
      <bottom style="thick">
        <color rgb="FF002B82"/>
      </bottom>
      <diagonal/>
    </border>
    <border>
      <left/>
      <right/>
      <top/>
      <bottom style="thick">
        <color rgb="FF002B82"/>
      </bottom>
      <diagonal/>
    </border>
    <border>
      <left/>
      <right style="thick">
        <color rgb="FF002B82"/>
      </right>
      <top style="thick">
        <color rgb="FF002B82"/>
      </top>
      <bottom/>
      <diagonal/>
    </border>
    <border>
      <left/>
      <right style="thick">
        <color rgb="FF002B82"/>
      </right>
      <top/>
      <bottom style="thick">
        <color rgb="FF002B82"/>
      </bottom>
      <diagonal/>
    </border>
    <border>
      <left style="thick">
        <color rgb="FF002B82"/>
      </left>
      <right style="thick">
        <color rgb="FF002B82"/>
      </right>
      <top/>
      <bottom/>
      <diagonal/>
    </border>
    <border>
      <left style="thick">
        <color rgb="FF002B82"/>
      </left>
      <right style="thick">
        <color rgb="FF002B82"/>
      </right>
      <top/>
      <bottom style="thick">
        <color rgb="FF002B82"/>
      </bottom>
      <diagonal/>
    </border>
  </borders>
  <cellStyleXfs count="839">
    <xf numFmtId="0" fontId="0" fillId="0" borderId="0"/>
    <xf numFmtId="0" fontId="4" fillId="0" borderId="0" applyNumberFormat="0" applyFill="0" applyBorder="0" applyAlignment="0" applyProtection="0"/>
    <xf numFmtId="0" fontId="17" fillId="0" borderId="0"/>
    <xf numFmtId="0" fontId="17" fillId="0" borderId="0"/>
    <xf numFmtId="43" fontId="20" fillId="0" borderId="0" applyFont="0" applyFill="0" applyBorder="0" applyAlignment="0" applyProtection="0"/>
    <xf numFmtId="0" fontId="21" fillId="5" borderId="26" applyNumberFormat="0" applyAlignment="0" applyProtection="0"/>
    <xf numFmtId="0" fontId="25" fillId="9"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25" fillId="9"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6" borderId="0" applyNumberFormat="0" applyBorder="0" applyAlignment="0" applyProtection="0"/>
    <xf numFmtId="0" fontId="25" fillId="15" borderId="0" applyNumberFormat="0" applyBorder="0" applyAlignment="0" applyProtection="0"/>
    <xf numFmtId="0" fontId="25" fillId="11" borderId="0" applyNumberFormat="0" applyBorder="0" applyAlignment="0" applyProtection="0"/>
    <xf numFmtId="0" fontId="26" fillId="19"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6" fillId="11"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9" borderId="0" applyNumberFormat="0" applyBorder="0" applyAlignment="0" applyProtection="0"/>
    <xf numFmtId="0" fontId="26" fillId="22" borderId="0" applyNumberFormat="0" applyBorder="0" applyAlignment="0" applyProtection="0"/>
    <xf numFmtId="0" fontId="27" fillId="10" borderId="0" applyNumberFormat="0" applyBorder="0" applyAlignment="0" applyProtection="0"/>
    <xf numFmtId="0" fontId="28" fillId="9" borderId="27" applyNumberFormat="0" applyAlignment="0" applyProtection="0"/>
    <xf numFmtId="0" fontId="21" fillId="5" borderId="26" applyNumberFormat="0" applyAlignment="0" applyProtection="0"/>
    <xf numFmtId="43" fontId="17" fillId="0" borderId="0" applyFont="0" applyFill="0" applyBorder="0" applyAlignment="0" applyProtection="0"/>
    <xf numFmtId="0" fontId="29" fillId="0" borderId="0" applyNumberFormat="0" applyFill="0" applyBorder="0" applyAlignment="0" applyProtection="0"/>
    <xf numFmtId="0" fontId="30" fillId="12" borderId="0" applyNumberFormat="0" applyBorder="0" applyAlignment="0" applyProtection="0"/>
    <xf numFmtId="0" fontId="31" fillId="0" borderId="28" applyNumberFormat="0" applyFill="0" applyAlignment="0" applyProtection="0"/>
    <xf numFmtId="0" fontId="32" fillId="0" borderId="29" applyNumberFormat="0" applyFill="0" applyAlignment="0" applyProtection="0"/>
    <xf numFmtId="0" fontId="33" fillId="0" borderId="30" applyNumberFormat="0" applyFill="0" applyAlignment="0" applyProtection="0"/>
    <xf numFmtId="0" fontId="33" fillId="0" borderId="0" applyNumberFormat="0" applyFill="0" applyBorder="0" applyAlignment="0" applyProtection="0"/>
    <xf numFmtId="0" fontId="34" fillId="11" borderId="27" applyNumberFormat="0" applyAlignment="0" applyProtection="0"/>
    <xf numFmtId="0" fontId="35" fillId="0" borderId="31" applyNumberFormat="0" applyFill="0" applyAlignment="0" applyProtection="0"/>
    <xf numFmtId="0" fontId="36" fillId="18" borderId="0" applyNumberFormat="0" applyBorder="0" applyAlignment="0" applyProtection="0"/>
    <xf numFmtId="0" fontId="17" fillId="0" borderId="0"/>
    <xf numFmtId="0" fontId="17" fillId="13" borderId="32" applyNumberFormat="0" applyFont="0" applyAlignment="0" applyProtection="0"/>
    <xf numFmtId="0" fontId="37" fillId="9" borderId="33" applyNumberFormat="0" applyAlignment="0" applyProtection="0"/>
    <xf numFmtId="0" fontId="38" fillId="0" borderId="0" applyNumberFormat="0" applyFill="0" applyBorder="0" applyAlignment="0" applyProtection="0"/>
    <xf numFmtId="0" fontId="39" fillId="0" borderId="34" applyNumberFormat="0" applyFill="0" applyAlignment="0" applyProtection="0"/>
    <xf numFmtId="0" fontId="40" fillId="0" borderId="0" applyNumberFormat="0" applyFill="0" applyBorder="0" applyAlignment="0" applyProtection="0"/>
    <xf numFmtId="0" fontId="28" fillId="9" borderId="27" applyNumberFormat="0" applyAlignment="0" applyProtection="0"/>
    <xf numFmtId="0" fontId="34" fillId="11" borderId="27" applyNumberFormat="0" applyAlignment="0" applyProtection="0"/>
    <xf numFmtId="0" fontId="17" fillId="0" borderId="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17" fillId="0" borderId="0"/>
    <xf numFmtId="0" fontId="17" fillId="13" borderId="32" applyNumberFormat="0" applyFont="0" applyAlignment="0" applyProtection="0"/>
    <xf numFmtId="0" fontId="25" fillId="23" borderId="0" applyNumberFormat="0" applyBorder="0" applyAlignment="0" applyProtection="0"/>
    <xf numFmtId="0" fontId="25" fillId="10" borderId="0" applyNumberFormat="0" applyBorder="0" applyAlignment="0" applyProtection="0"/>
    <xf numFmtId="0" fontId="25" fillId="12" borderId="0" applyNumberFormat="0" applyBorder="0" applyAlignment="0" applyProtection="0"/>
    <xf numFmtId="0" fontId="25" fillId="24" borderId="0" applyNumberFormat="0" applyBorder="0" applyAlignment="0" applyProtection="0"/>
    <xf numFmtId="0" fontId="25" fillId="1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6" borderId="0" applyNumberFormat="0" applyBorder="0" applyAlignment="0" applyProtection="0"/>
    <xf numFmtId="0" fontId="26" fillId="27" borderId="0" applyNumberFormat="0" applyBorder="0" applyAlignment="0" applyProtection="0"/>
    <xf numFmtId="0" fontId="26" fillId="25"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28" borderId="0" applyNumberFormat="0" applyBorder="0" applyAlignment="0" applyProtection="0"/>
    <xf numFmtId="0" fontId="42" fillId="10" borderId="0" applyNumberFormat="0" applyBorder="0" applyAlignment="0" applyProtection="0"/>
    <xf numFmtId="0" fontId="28" fillId="16" borderId="27" applyNumberFormat="0" applyAlignment="0" applyProtection="0"/>
    <xf numFmtId="0" fontId="43" fillId="0" borderId="35" applyNumberFormat="0" applyFill="0" applyAlignment="0" applyProtection="0"/>
    <xf numFmtId="0" fontId="44" fillId="0" borderId="29" applyNumberFormat="0" applyFill="0" applyAlignment="0" applyProtection="0"/>
    <xf numFmtId="0" fontId="45" fillId="0" borderId="36" applyNumberFormat="0" applyFill="0" applyAlignment="0" applyProtection="0"/>
    <xf numFmtId="0" fontId="45" fillId="0" borderId="0" applyNumberFormat="0" applyFill="0" applyBorder="0" applyAlignment="0" applyProtection="0"/>
    <xf numFmtId="0" fontId="25" fillId="13" borderId="32" applyNumberFormat="0" applyFont="0" applyAlignment="0" applyProtection="0"/>
    <xf numFmtId="0" fontId="37" fillId="16" borderId="33" applyNumberFormat="0" applyAlignment="0" applyProtection="0"/>
    <xf numFmtId="0" fontId="46" fillId="0" borderId="0" applyNumberFormat="0" applyFill="0" applyBorder="0" applyAlignment="0" applyProtection="0"/>
    <xf numFmtId="0" fontId="39" fillId="0" borderId="37" applyNumberFormat="0" applyFill="0" applyAlignment="0" applyProtection="0"/>
    <xf numFmtId="0" fontId="23" fillId="7" borderId="0" applyNumberFormat="0" applyBorder="0" applyAlignment="0" applyProtection="0"/>
    <xf numFmtId="0" fontId="23" fillId="7"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2" fillId="6" borderId="0" applyNumberFormat="0" applyBorder="0" applyAlignment="0" applyProtection="0"/>
    <xf numFmtId="0" fontId="22" fillId="6" borderId="0" applyNumberFormat="0" applyBorder="0" applyAlignment="0" applyProtection="0"/>
    <xf numFmtId="0" fontId="47"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8" fillId="0" borderId="0" applyNumberFormat="0" applyFill="0" applyBorder="0" applyAlignment="0" applyProtection="0">
      <alignment vertical="top"/>
      <protection locked="0"/>
    </xf>
    <xf numFmtId="0" fontId="24" fillId="8" borderId="0" applyNumberFormat="0" applyBorder="0" applyAlignment="0" applyProtection="0"/>
    <xf numFmtId="0" fontId="24" fillId="8" borderId="0" applyNumberFormat="0" applyBorder="0" applyAlignment="0" applyProtection="0"/>
    <xf numFmtId="0" fontId="17" fillId="0" borderId="0"/>
    <xf numFmtId="0" fontId="17" fillId="0" borderId="0"/>
    <xf numFmtId="0" fontId="17" fillId="0" borderId="0"/>
    <xf numFmtId="0" fontId="17" fillId="0" borderId="0"/>
    <xf numFmtId="0" fontId="20" fillId="0" borderId="0"/>
    <xf numFmtId="0" fontId="17" fillId="0" borderId="0"/>
    <xf numFmtId="0" fontId="20" fillId="0" borderId="0"/>
    <xf numFmtId="0" fontId="20" fillId="0" borderId="0"/>
    <xf numFmtId="0" fontId="17" fillId="0" borderId="0"/>
    <xf numFmtId="0" fontId="19" fillId="0" borderId="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9" fontId="17" fillId="0" borderId="0" applyFont="0" applyFill="0" applyBorder="0" applyAlignment="0" applyProtection="0"/>
    <xf numFmtId="0" fontId="39" fillId="0" borderId="34" applyNumberFormat="0" applyFill="0" applyAlignment="0" applyProtection="0"/>
    <xf numFmtId="0" fontId="17" fillId="13" borderId="32" applyNumberFormat="0" applyFont="0" applyAlignment="0" applyProtection="0"/>
    <xf numFmtId="0" fontId="28" fillId="9" borderId="27" applyNumberFormat="0" applyAlignment="0" applyProtection="0"/>
    <xf numFmtId="0" fontId="37" fillId="9" borderId="33" applyNumberFormat="0" applyAlignment="0" applyProtection="0"/>
    <xf numFmtId="0" fontId="17" fillId="0" borderId="0"/>
    <xf numFmtId="0" fontId="37" fillId="9" borderId="33" applyNumberFormat="0" applyAlignment="0" applyProtection="0"/>
    <xf numFmtId="0" fontId="34" fillId="11" borderId="27" applyNumberFormat="0" applyAlignment="0" applyProtection="0"/>
    <xf numFmtId="0" fontId="37" fillId="9" borderId="33" applyNumberFormat="0" applyAlignment="0" applyProtection="0"/>
    <xf numFmtId="0" fontId="37" fillId="9" borderId="33"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9" fillId="0" borderId="37" applyNumberFormat="0" applyFill="0" applyAlignment="0" applyProtection="0"/>
    <xf numFmtId="0" fontId="37" fillId="16" borderId="33" applyNumberFormat="0" applyAlignment="0" applyProtection="0"/>
    <xf numFmtId="0" fontId="25" fillId="13" borderId="32" applyNumberFormat="0" applyFont="0" applyAlignment="0" applyProtection="0"/>
    <xf numFmtId="0" fontId="44" fillId="0" borderId="29" applyNumberFormat="0" applyFill="0" applyAlignment="0" applyProtection="0"/>
    <xf numFmtId="0" fontId="43" fillId="0" borderId="35" applyNumberFormat="0" applyFill="0" applyAlignment="0" applyProtection="0"/>
    <xf numFmtId="0" fontId="28" fillId="16" borderId="27"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28" fillId="9" borderId="27" applyNumberForma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32" fillId="0" borderId="29" applyNumberFormat="0" applyFill="0" applyAlignment="0" applyProtection="0"/>
    <xf numFmtId="0" fontId="31" fillId="0" borderId="28" applyNumberFormat="0" applyFill="0" applyAlignment="0" applyProtection="0"/>
    <xf numFmtId="0" fontId="28" fillId="9" borderId="27" applyNumberFormat="0" applyAlignment="0" applyProtection="0"/>
    <xf numFmtId="0" fontId="39" fillId="0" borderId="37" applyNumberFormat="0" applyFill="0" applyAlignment="0" applyProtection="0"/>
    <xf numFmtId="0" fontId="37" fillId="16" borderId="33" applyNumberFormat="0" applyAlignment="0" applyProtection="0"/>
    <xf numFmtId="0" fontId="25" fillId="13" borderId="32" applyNumberFormat="0" applyFont="0" applyAlignment="0" applyProtection="0"/>
    <xf numFmtId="0" fontId="45" fillId="0" borderId="36" applyNumberFormat="0" applyFill="0" applyAlignment="0" applyProtection="0"/>
    <xf numFmtId="0" fontId="28" fillId="16" borderId="27" applyNumberFormat="0" applyAlignment="0" applyProtection="0"/>
    <xf numFmtId="0" fontId="17" fillId="13" borderId="32" applyNumberFormat="0" applyFon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28" fillId="9" borderId="27" applyNumberForma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28" fillId="9" borderId="27" applyNumberFormat="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17" fillId="13" borderId="32" applyNumberFormat="0" applyFont="0" applyAlignment="0" applyProtection="0"/>
    <xf numFmtId="0" fontId="28" fillId="16" borderId="27" applyNumberFormat="0" applyAlignment="0" applyProtection="0"/>
    <xf numFmtId="0" fontId="25" fillId="13" borderId="32" applyNumberFormat="0" applyFont="0" applyAlignment="0" applyProtection="0"/>
    <xf numFmtId="0" fontId="37" fillId="16" borderId="33" applyNumberFormat="0" applyAlignment="0" applyProtection="0"/>
    <xf numFmtId="0" fontId="39" fillId="0" borderId="37" applyNumberFormat="0" applyFill="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9" borderId="33" applyNumberFormat="0" applyAlignment="0" applyProtection="0"/>
    <xf numFmtId="0" fontId="37" fillId="9" borderId="33"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9" borderId="33"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9" fillId="0" borderId="37" applyNumberFormat="0" applyFill="0" applyAlignment="0" applyProtection="0"/>
    <xf numFmtId="0" fontId="37" fillId="16" borderId="33" applyNumberFormat="0" applyAlignment="0" applyProtection="0"/>
    <xf numFmtId="0" fontId="25" fillId="13" borderId="32" applyNumberFormat="0" applyFont="0" applyAlignment="0" applyProtection="0"/>
    <xf numFmtId="0" fontId="28" fillId="16" borderId="27" applyNumberFormat="0" applyAlignment="0" applyProtection="0"/>
    <xf numFmtId="0" fontId="37" fillId="9" borderId="33"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44" fillId="0" borderId="29" applyNumberFormat="0" applyFill="0" applyAlignment="0" applyProtection="0"/>
    <xf numFmtId="0" fontId="43" fillId="0" borderId="35" applyNumberFormat="0" applyFill="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9" fillId="0" borderId="37" applyNumberFormat="0" applyFill="0" applyAlignment="0" applyProtection="0"/>
    <xf numFmtId="0" fontId="37" fillId="16" borderId="33" applyNumberFormat="0" applyAlignment="0" applyProtection="0"/>
    <xf numFmtId="0" fontId="25" fillId="13" borderId="32" applyNumberFormat="0" applyFont="0" applyAlignment="0" applyProtection="0"/>
    <xf numFmtId="0" fontId="28" fillId="16" borderId="27" applyNumberFormat="0" applyAlignment="0" applyProtection="0"/>
    <xf numFmtId="0" fontId="25" fillId="13" borderId="32" applyNumberFormat="0" applyFont="0" applyAlignment="0" applyProtection="0"/>
    <xf numFmtId="0" fontId="44" fillId="0" borderId="29" applyNumberFormat="0" applyFill="0" applyAlignment="0" applyProtection="0"/>
    <xf numFmtId="0" fontId="43" fillId="0" borderId="35" applyNumberFormat="0" applyFill="0" applyAlignment="0" applyProtection="0"/>
    <xf numFmtId="0" fontId="37" fillId="16" borderId="33" applyNumberFormat="0" applyAlignment="0" applyProtection="0"/>
    <xf numFmtId="0" fontId="25" fillId="13" borderId="32" applyNumberFormat="0" applyFont="0" applyAlignment="0" applyProtection="0"/>
    <xf numFmtId="0" fontId="28" fillId="9" borderId="27" applyNumberFormat="0" applyAlignment="0" applyProtection="0"/>
    <xf numFmtId="0" fontId="28" fillId="16" borderId="27" applyNumberFormat="0" applyAlignment="0" applyProtection="0"/>
    <xf numFmtId="0" fontId="21" fillId="5" borderId="26" applyNumberFormat="0" applyAlignment="0" applyProtection="0"/>
    <xf numFmtId="0" fontId="17" fillId="13" borderId="32" applyNumberFormat="0" applyFon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28" fillId="9" borderId="27" applyNumberFormat="0" applyAlignment="0" applyProtection="0"/>
    <xf numFmtId="0" fontId="17" fillId="13" borderId="32" applyNumberFormat="0" applyFont="0" applyAlignment="0" applyProtection="0"/>
    <xf numFmtId="0" fontId="39" fillId="0" borderId="34" applyNumberFormat="0" applyFill="0" applyAlignment="0" applyProtection="0"/>
    <xf numFmtId="0" fontId="37" fillId="9" borderId="33" applyNumberFormat="0" applyAlignment="0" applyProtection="0"/>
    <xf numFmtId="0" fontId="17" fillId="13" borderId="32" applyNumberFormat="0" applyFont="0" applyAlignment="0" applyProtection="0"/>
    <xf numFmtId="0" fontId="34" fillId="11" borderId="27" applyNumberFormat="0" applyAlignment="0" applyProtection="0"/>
    <xf numFmtId="0" fontId="28" fillId="9" borderId="27" applyNumberFormat="0" applyAlignment="0" applyProtection="0"/>
    <xf numFmtId="0" fontId="32" fillId="0" borderId="29" applyNumberFormat="0" applyFill="0" applyAlignment="0" applyProtection="0"/>
    <xf numFmtId="0" fontId="31" fillId="0" borderId="28" applyNumberFormat="0" applyFill="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25" fillId="13" borderId="32" applyNumberFormat="0" applyFont="0" applyAlignment="0" applyProtection="0"/>
    <xf numFmtId="0" fontId="17" fillId="13" borderId="32" applyNumberFormat="0" applyFont="0" applyAlignment="0" applyProtection="0"/>
    <xf numFmtId="0" fontId="21" fillId="5" borderId="26" applyNumberFormat="0" applyAlignment="0" applyProtection="0"/>
    <xf numFmtId="0" fontId="28" fillId="16" borderId="27" applyNumberFormat="0" applyAlignment="0" applyProtection="0"/>
    <xf numFmtId="0" fontId="28" fillId="9" borderId="27" applyNumberFormat="0" applyAlignment="0" applyProtection="0"/>
    <xf numFmtId="0" fontId="21" fillId="5" borderId="26" applyNumberFormat="0" applyAlignment="0" applyProtection="0"/>
    <xf numFmtId="0" fontId="28" fillId="9" borderId="27" applyNumberFormat="0" applyAlignment="0" applyProtection="0"/>
    <xf numFmtId="0" fontId="28" fillId="16" borderId="27" applyNumberFormat="0" applyAlignment="0" applyProtection="0"/>
    <xf numFmtId="0" fontId="28" fillId="16" borderId="27" applyNumberFormat="0" applyAlignment="0" applyProtection="0"/>
    <xf numFmtId="0" fontId="28" fillId="9" borderId="27" applyNumberFormat="0" applyAlignment="0" applyProtection="0"/>
    <xf numFmtId="0" fontId="21" fillId="5" borderId="26" applyNumberFormat="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4" fillId="11" borderId="27" applyNumberFormat="0" applyAlignment="0" applyProtection="0"/>
    <xf numFmtId="0" fontId="34" fillId="11" borderId="27" applyNumberFormat="0" applyAlignment="0" applyProtection="0"/>
    <xf numFmtId="0" fontId="20" fillId="0" borderId="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25"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16"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9" fillId="0" borderId="34" applyNumberFormat="0" applyFill="0" applyAlignment="0" applyProtection="0"/>
    <xf numFmtId="0" fontId="39" fillId="0" borderId="37" applyNumberFormat="0" applyFill="0" applyAlignment="0" applyProtection="0"/>
    <xf numFmtId="0" fontId="39" fillId="0" borderId="37" applyNumberFormat="0" applyFill="0" applyAlignment="0" applyProtection="0"/>
    <xf numFmtId="0" fontId="39" fillId="0" borderId="34" applyNumberFormat="0" applyFill="0" applyAlignment="0" applyProtection="0"/>
    <xf numFmtId="165" fontId="17" fillId="0" borderId="0" applyFont="0" applyFill="0" applyBorder="0" applyAlignment="0" applyProtection="0"/>
    <xf numFmtId="0" fontId="28" fillId="9" borderId="27" applyNumberFormat="0" applyAlignment="0" applyProtection="0"/>
    <xf numFmtId="0" fontId="4" fillId="0" borderId="0" applyNumberFormat="0" applyFill="0" applyBorder="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165" fontId="20"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25"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16"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34" fillId="11"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25"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16"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9" fillId="0" borderId="34" applyNumberFormat="0" applyFill="0" applyAlignment="0" applyProtection="0"/>
    <xf numFmtId="0" fontId="39" fillId="0" borderId="37" applyNumberFormat="0" applyFill="0" applyAlignment="0" applyProtection="0"/>
    <xf numFmtId="0" fontId="39" fillId="0" borderId="37" applyNumberFormat="0" applyFill="0" applyAlignment="0" applyProtection="0"/>
    <xf numFmtId="0" fontId="39" fillId="0" borderId="34" applyNumberFormat="0" applyFill="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32" fillId="0" borderId="29" applyNumberFormat="0" applyFill="0" applyAlignment="0" applyProtection="0"/>
    <xf numFmtId="0" fontId="31" fillId="0" borderId="28" applyNumberFormat="0" applyFill="0" applyAlignment="0" applyProtection="0"/>
    <xf numFmtId="0" fontId="17" fillId="13" borderId="32" applyNumberFormat="0" applyFont="0" applyAlignment="0" applyProtection="0"/>
    <xf numFmtId="0" fontId="28" fillId="9" borderId="27" applyNumberFormat="0" applyAlignment="0" applyProtection="0"/>
    <xf numFmtId="0" fontId="28" fillId="16" borderId="27" applyNumberFormat="0" applyAlignment="0" applyProtection="0"/>
    <xf numFmtId="0" fontId="28" fillId="16" borderId="27" applyNumberFormat="0" applyAlignment="0" applyProtection="0"/>
    <xf numFmtId="0" fontId="28" fillId="9" borderId="27" applyNumberFormat="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4" fillId="11"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25"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17" fillId="13" borderId="32" applyNumberFormat="0" applyFont="0" applyAlignment="0" applyProtection="0"/>
    <xf numFmtId="0" fontId="37" fillId="16"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9"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7" fillId="16" borderId="33" applyNumberFormat="0" applyAlignment="0" applyProtection="0"/>
    <xf numFmtId="0" fontId="39" fillId="0" borderId="34" applyNumberFormat="0" applyFill="0" applyAlignment="0" applyProtection="0"/>
    <xf numFmtId="0" fontId="39" fillId="0" borderId="37" applyNumberFormat="0" applyFill="0" applyAlignment="0" applyProtection="0"/>
    <xf numFmtId="0" fontId="39" fillId="0" borderId="37" applyNumberFormat="0" applyFill="0" applyAlignment="0" applyProtection="0"/>
    <xf numFmtId="0" fontId="39" fillId="0" borderId="34" applyNumberFormat="0" applyFill="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17" fillId="13" borderId="32" applyNumberFormat="0" applyFont="0" applyAlignment="0" applyProtection="0"/>
    <xf numFmtId="0" fontId="21" fillId="5" borderId="26" applyNumberFormat="0" applyAlignment="0" applyProtection="0"/>
    <xf numFmtId="0" fontId="21" fillId="5" borderId="26" applyNumberFormat="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43" fillId="0" borderId="35"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31" fillId="0" borderId="28"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44"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32" fillId="0" borderId="29"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45" fillId="0" borderId="36"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21" fillId="5" borderId="26" applyNumberFormat="0" applyAlignment="0" applyProtection="0"/>
    <xf numFmtId="0" fontId="21" fillId="5" borderId="26" applyNumberFormat="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xf numFmtId="0" fontId="28" fillId="9" borderId="27" applyNumberFormat="0" applyAlignment="0" applyProtection="0"/>
    <xf numFmtId="0" fontId="34" fillId="11" borderId="27" applyNumberFormat="0" applyAlignment="0" applyProtection="0"/>
    <xf numFmtId="0" fontId="17" fillId="13" borderId="32" applyNumberFormat="0" applyFont="0" applyAlignment="0" applyProtection="0"/>
    <xf numFmtId="0" fontId="37" fillId="9" borderId="33" applyNumberFormat="0" applyAlignment="0" applyProtection="0"/>
    <xf numFmtId="0" fontId="39" fillId="0" borderId="34" applyNumberFormat="0" applyFill="0" applyAlignment="0" applyProtection="0"/>
  </cellStyleXfs>
  <cellXfs count="135">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2" fillId="4" borderId="0" xfId="0" applyFont="1" applyFill="1" applyBorder="1" applyAlignment="1">
      <alignment horizontal="left"/>
    </xf>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applyBorder="1" applyAlignment="1"/>
    <xf numFmtId="0" fontId="7" fillId="0" borderId="0" xfId="0" applyFont="1"/>
    <xf numFmtId="0" fontId="18" fillId="4" borderId="0" xfId="0" applyFont="1" applyFill="1" applyBorder="1" applyAlignment="1">
      <alignment horizontal="center"/>
    </xf>
    <xf numFmtId="0" fontId="15" fillId="4" borderId="0" xfId="0" applyFont="1" applyFill="1" applyBorder="1"/>
    <xf numFmtId="0" fontId="4" fillId="4" borderId="0" xfId="1" applyFill="1" applyBorder="1"/>
    <xf numFmtId="0" fontId="19" fillId="2" borderId="5" xfId="0" applyFont="1" applyFill="1" applyBorder="1"/>
    <xf numFmtId="0" fontId="19" fillId="3" borderId="0" xfId="0" applyFont="1" applyFill="1"/>
    <xf numFmtId="0" fontId="0" fillId="4" borderId="0" xfId="0" applyFont="1" applyFill="1" applyBorder="1"/>
    <xf numFmtId="0" fontId="12" fillId="4" borderId="0" xfId="0" applyFont="1" applyFill="1" applyBorder="1" applyAlignment="1">
      <alignment horizontal="center"/>
    </xf>
    <xf numFmtId="0" fontId="10" fillId="4" borderId="0" xfId="0" applyFont="1" applyFill="1" applyBorder="1"/>
    <xf numFmtId="0" fontId="10" fillId="2" borderId="5"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0" fillId="4" borderId="0" xfId="0" applyFont="1" applyFill="1" applyBorder="1" applyAlignment="1">
      <alignment horizontal="left"/>
    </xf>
    <xf numFmtId="0" fontId="10" fillId="3" borderId="0" xfId="0" applyFont="1" applyFill="1"/>
    <xf numFmtId="0" fontId="10" fillId="0" borderId="0" xfId="0" applyFont="1"/>
    <xf numFmtId="0" fontId="10" fillId="2" borderId="2" xfId="0" applyFont="1" applyFill="1" applyBorder="1"/>
    <xf numFmtId="0" fontId="10" fillId="2" borderId="4" xfId="0" applyFont="1" applyFill="1" applyBorder="1"/>
    <xf numFmtId="0" fontId="10" fillId="4" borderId="0" xfId="0" applyFont="1" applyFill="1" applyBorder="1"/>
    <xf numFmtId="0" fontId="12" fillId="4" borderId="0" xfId="0" applyFont="1" applyFill="1" applyBorder="1" applyAlignment="1">
      <alignment horizontal="left"/>
    </xf>
    <xf numFmtId="0" fontId="10" fillId="2" borderId="7" xfId="0" applyFont="1" applyFill="1" applyBorder="1"/>
    <xf numFmtId="0" fontId="18" fillId="4" borderId="0" xfId="0" applyFont="1" applyFill="1"/>
    <xf numFmtId="0" fontId="4" fillId="4" borderId="0" xfId="1" applyFill="1"/>
    <xf numFmtId="0" fontId="10" fillId="0" borderId="20" xfId="5" applyFont="1" applyFill="1" applyBorder="1" applyAlignment="1" applyProtection="1">
      <alignment vertical="center" wrapText="1"/>
    </xf>
    <xf numFmtId="0" fontId="14" fillId="0" borderId="17" xfId="0" applyFont="1" applyBorder="1" applyAlignment="1">
      <alignment vertical="center"/>
    </xf>
    <xf numFmtId="0" fontId="14" fillId="0" borderId="19" xfId="0" applyFont="1" applyBorder="1" applyAlignment="1">
      <alignment horizontal="center" vertical="center" wrapText="1"/>
    </xf>
    <xf numFmtId="0" fontId="14" fillId="0" borderId="45" xfId="5" applyFont="1" applyFill="1" applyBorder="1" applyAlignment="1" applyProtection="1">
      <alignment vertical="center" wrapText="1"/>
    </xf>
    <xf numFmtId="164" fontId="14" fillId="0" borderId="24" xfId="4" applyNumberFormat="1" applyFont="1" applyFill="1" applyBorder="1" applyAlignment="1" applyProtection="1">
      <alignment horizontal="left" vertical="center" wrapText="1"/>
      <protection locked="0"/>
    </xf>
    <xf numFmtId="164" fontId="10" fillId="0" borderId="21" xfId="4" applyNumberFormat="1" applyFont="1" applyFill="1" applyBorder="1" applyAlignment="1" applyProtection="1">
      <alignment horizontal="left" vertical="center" wrapText="1"/>
      <protection locked="0"/>
    </xf>
    <xf numFmtId="0" fontId="14" fillId="0" borderId="47" xfId="0" applyFont="1" applyBorder="1" applyAlignment="1">
      <alignment horizontal="center" vertical="center" wrapText="1"/>
    </xf>
    <xf numFmtId="164" fontId="14" fillId="0" borderId="24" xfId="4" applyNumberFormat="1" applyFont="1" applyFill="1" applyBorder="1" applyAlignment="1" applyProtection="1">
      <alignment horizontal="right" vertical="center" wrapText="1"/>
      <protection locked="0"/>
    </xf>
    <xf numFmtId="164" fontId="10" fillId="0" borderId="42" xfId="4" applyNumberFormat="1" applyFont="1" applyFill="1" applyBorder="1" applyAlignment="1" applyProtection="1">
      <alignment horizontal="right" vertical="center" wrapText="1"/>
      <protection locked="0"/>
    </xf>
    <xf numFmtId="0" fontId="10" fillId="0" borderId="41" xfId="5" applyFont="1" applyFill="1" applyBorder="1" applyAlignment="1" applyProtection="1">
      <alignment vertical="center" wrapText="1"/>
    </xf>
    <xf numFmtId="164" fontId="14" fillId="0" borderId="19" xfId="4" applyNumberFormat="1" applyFont="1" applyFill="1" applyBorder="1" applyAlignment="1" applyProtection="1">
      <alignment horizontal="center" vertical="center" wrapText="1"/>
      <protection locked="0"/>
    </xf>
    <xf numFmtId="0" fontId="10" fillId="0" borderId="23" xfId="5" applyFont="1" applyFill="1" applyBorder="1" applyAlignment="1" applyProtection="1">
      <alignment vertical="center" wrapText="1"/>
    </xf>
    <xf numFmtId="166" fontId="10" fillId="0" borderId="22" xfId="4" applyNumberFormat="1" applyFont="1" applyFill="1" applyBorder="1" applyAlignment="1" applyProtection="1">
      <alignment horizontal="right" vertical="center" wrapText="1"/>
      <protection locked="0"/>
    </xf>
    <xf numFmtId="164" fontId="10" fillId="0" borderId="41" xfId="4" applyNumberFormat="1" applyFont="1" applyFill="1" applyBorder="1" applyAlignment="1" applyProtection="1">
      <alignment horizontal="left" vertical="center" wrapText="1"/>
      <protection locked="0"/>
    </xf>
    <xf numFmtId="167" fontId="14" fillId="0" borderId="24" xfId="4" applyNumberFormat="1" applyFont="1" applyFill="1" applyBorder="1" applyAlignment="1" applyProtection="1">
      <alignment horizontal="right" vertical="center" wrapText="1"/>
      <protection locked="0"/>
    </xf>
    <xf numFmtId="164" fontId="10" fillId="0" borderId="0" xfId="4" applyNumberFormat="1" applyFont="1" applyFill="1" applyBorder="1" applyAlignment="1" applyProtection="1">
      <alignment horizontal="right" vertical="center" wrapText="1"/>
      <protection locked="0"/>
    </xf>
    <xf numFmtId="164" fontId="10" fillId="0" borderId="46" xfId="4" applyNumberFormat="1" applyFont="1" applyFill="1" applyBorder="1" applyAlignment="1" applyProtection="1">
      <alignment horizontal="right" vertical="center" wrapText="1"/>
      <protection locked="0"/>
    </xf>
    <xf numFmtId="0" fontId="14" fillId="0" borderId="23" xfId="5" applyFont="1" applyFill="1" applyBorder="1" applyAlignment="1" applyProtection="1">
      <alignment vertical="center" wrapText="1"/>
    </xf>
    <xf numFmtId="164" fontId="10" fillId="0" borderId="25" xfId="4" applyNumberFormat="1" applyFont="1" applyFill="1" applyBorder="1" applyAlignment="1" applyProtection="1">
      <alignment horizontal="left" vertical="center" wrapText="1"/>
      <protection locked="0"/>
    </xf>
    <xf numFmtId="164" fontId="10" fillId="0" borderId="25" xfId="4" applyNumberFormat="1" applyFont="1" applyFill="1" applyBorder="1" applyAlignment="1" applyProtection="1">
      <alignment horizontal="right" vertical="center" wrapText="1"/>
      <protection locked="0"/>
    </xf>
    <xf numFmtId="164" fontId="10" fillId="0" borderId="22" xfId="4" applyNumberFormat="1" applyFont="1" applyFill="1" applyBorder="1" applyAlignment="1" applyProtection="1">
      <alignment horizontal="left" vertical="center" wrapText="1"/>
      <protection locked="0"/>
    </xf>
    <xf numFmtId="49" fontId="10" fillId="0" borderId="22" xfId="4" applyNumberFormat="1" applyFont="1" applyFill="1" applyBorder="1" applyAlignment="1" applyProtection="1">
      <alignment horizontal="left" vertical="center" wrapText="1"/>
      <protection locked="0"/>
    </xf>
    <xf numFmtId="164" fontId="10" fillId="0" borderId="41" xfId="4" applyNumberFormat="1" applyFont="1" applyFill="1" applyBorder="1" applyAlignment="1" applyProtection="1">
      <alignment horizontal="right" vertical="center" wrapText="1"/>
      <protection locked="0"/>
    </xf>
    <xf numFmtId="0" fontId="10" fillId="0" borderId="43" xfId="5" applyFont="1" applyFill="1" applyBorder="1" applyAlignment="1" applyProtection="1">
      <alignment vertical="center" wrapText="1"/>
    </xf>
    <xf numFmtId="164" fontId="14" fillId="0" borderId="18" xfId="4" applyNumberFormat="1" applyFont="1" applyFill="1" applyBorder="1" applyAlignment="1" applyProtection="1">
      <alignment horizontal="center" vertical="center" wrapText="1"/>
      <protection locked="0"/>
    </xf>
    <xf numFmtId="164" fontId="10" fillId="0" borderId="50" xfId="4" applyNumberFormat="1" applyFont="1" applyFill="1" applyBorder="1" applyAlignment="1" applyProtection="1">
      <alignment horizontal="right" vertical="center" wrapText="1"/>
      <protection locked="0"/>
    </xf>
    <xf numFmtId="164" fontId="10" fillId="0" borderId="0" xfId="4" applyNumberFormat="1" applyFont="1" applyFill="1" applyBorder="1" applyAlignment="1" applyProtection="1">
      <alignment horizontal="left" vertical="center" wrapText="1"/>
      <protection locked="0"/>
    </xf>
    <xf numFmtId="167" fontId="10" fillId="0" borderId="21" xfId="4" applyNumberFormat="1" applyFont="1" applyFill="1" applyBorder="1" applyAlignment="1" applyProtection="1">
      <alignment horizontal="right" vertical="center" wrapText="1"/>
      <protection locked="0"/>
    </xf>
    <xf numFmtId="164" fontId="10" fillId="0" borderId="49" xfId="4" applyNumberFormat="1" applyFont="1" applyFill="1" applyBorder="1" applyAlignment="1" applyProtection="1">
      <alignment horizontal="right" vertical="center" wrapText="1"/>
      <protection locked="0"/>
    </xf>
    <xf numFmtId="0" fontId="14" fillId="0" borderId="43" xfId="0" applyFont="1" applyBorder="1" applyAlignment="1">
      <alignment horizontal="center" vertical="center" wrapText="1"/>
    </xf>
    <xf numFmtId="164" fontId="10" fillId="0" borderId="44" xfId="4" applyNumberFormat="1" applyFont="1" applyFill="1" applyBorder="1" applyAlignment="1" applyProtection="1">
      <alignment horizontal="left" vertical="center" wrapText="1"/>
      <protection locked="0"/>
    </xf>
    <xf numFmtId="167" fontId="14" fillId="0" borderId="25" xfId="4" applyNumberFormat="1" applyFont="1" applyFill="1" applyBorder="1" applyAlignment="1" applyProtection="1">
      <alignment horizontal="right" vertical="center" wrapText="1"/>
      <protection locked="0"/>
    </xf>
    <xf numFmtId="0" fontId="14" fillId="0" borderId="17" xfId="5" applyFont="1" applyFill="1" applyBorder="1" applyAlignment="1" applyProtection="1">
      <alignment vertical="center" wrapText="1"/>
    </xf>
    <xf numFmtId="0" fontId="10" fillId="0" borderId="42" xfId="0" applyFont="1" applyBorder="1"/>
    <xf numFmtId="0" fontId="14" fillId="0" borderId="41" xfId="5" applyFont="1" applyFill="1" applyBorder="1" applyAlignment="1" applyProtection="1">
      <alignment vertical="center" wrapText="1"/>
    </xf>
    <xf numFmtId="164" fontId="10" fillId="0" borderId="44" xfId="4" applyNumberFormat="1" applyFont="1" applyFill="1" applyBorder="1" applyAlignment="1" applyProtection="1">
      <alignment horizontal="right" vertical="center" wrapText="1"/>
      <protection locked="0"/>
    </xf>
    <xf numFmtId="167" fontId="10" fillId="0" borderId="22" xfId="4" applyNumberFormat="1" applyFont="1" applyFill="1" applyBorder="1" applyAlignment="1" applyProtection="1">
      <alignment horizontal="right" vertical="center" wrapText="1"/>
      <protection locked="0"/>
    </xf>
    <xf numFmtId="164" fontId="10" fillId="0" borderId="48" xfId="4" applyNumberFormat="1" applyFont="1" applyFill="1" applyBorder="1" applyAlignment="1" applyProtection="1">
      <alignment horizontal="right" vertical="center" wrapText="1"/>
      <protection locked="0"/>
    </xf>
    <xf numFmtId="49" fontId="10" fillId="0" borderId="21" xfId="4" applyNumberFormat="1" applyFont="1" applyFill="1" applyBorder="1" applyAlignment="1" applyProtection="1">
      <alignment horizontal="right" vertical="center" wrapText="1"/>
      <protection locked="0"/>
    </xf>
    <xf numFmtId="0" fontId="14" fillId="0" borderId="41" xfId="5" applyFont="1" applyFill="1" applyBorder="1" applyAlignment="1" applyProtection="1">
      <alignment horizontal="left" vertical="center" wrapText="1"/>
    </xf>
    <xf numFmtId="0" fontId="14" fillId="0" borderId="0" xfId="5" applyFont="1" applyFill="1" applyBorder="1" applyAlignment="1" applyProtection="1">
      <alignment horizontal="left" vertical="center" wrapText="1"/>
    </xf>
    <xf numFmtId="0" fontId="10" fillId="0" borderId="41" xfId="5" applyFont="1" applyFill="1" applyBorder="1" applyAlignment="1" applyProtection="1">
      <alignment horizontal="left" vertical="center" wrapText="1"/>
    </xf>
    <xf numFmtId="0" fontId="10" fillId="0" borderId="0" xfId="5" applyFont="1" applyFill="1" applyBorder="1" applyAlignment="1" applyProtection="1">
      <alignment horizontal="left" vertical="center" wrapText="1"/>
    </xf>
    <xf numFmtId="0" fontId="10" fillId="0" borderId="42" xfId="5" applyFont="1" applyFill="1" applyBorder="1" applyAlignment="1" applyProtection="1">
      <alignment horizontal="left" vertical="center" wrapText="1"/>
    </xf>
    <xf numFmtId="0" fontId="12" fillId="4" borderId="0" xfId="0" applyFont="1" applyFill="1" applyBorder="1" applyAlignment="1">
      <alignment horizontal="center" vertical="center"/>
    </xf>
    <xf numFmtId="0" fontId="12" fillId="4" borderId="0" xfId="0" applyFont="1" applyFill="1" applyBorder="1" applyAlignment="1">
      <alignment horizontal="center"/>
    </xf>
    <xf numFmtId="0" fontId="10" fillId="0" borderId="39" xfId="5" applyFont="1" applyFill="1" applyBorder="1" applyAlignment="1" applyProtection="1">
      <alignment horizontal="left" vertical="center" wrapText="1"/>
    </xf>
    <xf numFmtId="0" fontId="10" fillId="0" borderId="40" xfId="5" applyFont="1" applyFill="1" applyBorder="1" applyAlignment="1" applyProtection="1">
      <alignment horizontal="left" vertical="center" wrapText="1"/>
    </xf>
    <xf numFmtId="0" fontId="10" fillId="0" borderId="38" xfId="5" applyFont="1" applyFill="1" applyBorder="1" applyAlignment="1" applyProtection="1">
      <alignment horizontal="left" vertical="center" wrapText="1"/>
    </xf>
    <xf numFmtId="0" fontId="10" fillId="0" borderId="43" xfId="5" applyFont="1" applyFill="1" applyBorder="1" applyAlignment="1" applyProtection="1">
      <alignment horizontal="left" vertical="center" wrapText="1"/>
    </xf>
    <xf numFmtId="0" fontId="10" fillId="0" borderId="44" xfId="5" applyFont="1" applyFill="1" applyBorder="1" applyAlignment="1" applyProtection="1">
      <alignment horizontal="left" vertical="center" wrapText="1"/>
    </xf>
    <xf numFmtId="0" fontId="10" fillId="0" borderId="47" xfId="5" applyFont="1" applyFill="1" applyBorder="1" applyAlignment="1" applyProtection="1">
      <alignment horizontal="left" vertical="center" wrapText="1"/>
    </xf>
    <xf numFmtId="0" fontId="2" fillId="3" borderId="0" xfId="0" applyFont="1" applyFill="1" applyBorder="1" applyAlignment="1">
      <alignment horizontal="center"/>
    </xf>
    <xf numFmtId="0" fontId="2" fillId="4" borderId="0" xfId="0" applyFont="1" applyFill="1" applyBorder="1" applyAlignment="1">
      <alignment horizontal="center"/>
    </xf>
  </cellXfs>
  <cellStyles count="839">
    <cellStyle name="20% - Accent1 2" xfId="6"/>
    <cellStyle name="20% - Accent1 2 2" xfId="57"/>
    <cellStyle name="20% - Accent2 2" xfId="7"/>
    <cellStyle name="20% - Accent2 2 2" xfId="58"/>
    <cellStyle name="20% - Accent3 2" xfId="8"/>
    <cellStyle name="20% - Accent3 2 2" xfId="59"/>
    <cellStyle name="20% - Accent4 2" xfId="9"/>
    <cellStyle name="20% - Accent4 2 2" xfId="60"/>
    <cellStyle name="20% - Accent5 2" xfId="10"/>
    <cellStyle name="20% - Accent6 2" xfId="11"/>
    <cellStyle name="40% - Accent1 2" xfId="12"/>
    <cellStyle name="40% - Accent1 2 2" xfId="61"/>
    <cellStyle name="40% - Accent2 2" xfId="13"/>
    <cellStyle name="40% - Accent3 2" xfId="14"/>
    <cellStyle name="40% - Accent3 2 2" xfId="62"/>
    <cellStyle name="40% - Accent4 2" xfId="15"/>
    <cellStyle name="40% - Accent4 2 2" xfId="63"/>
    <cellStyle name="40% - Accent5 2" xfId="16"/>
    <cellStyle name="40% - Accent6 2" xfId="17"/>
    <cellStyle name="40% - Accent6 2 2" xfId="64"/>
    <cellStyle name="60% - Accent1 2" xfId="18"/>
    <cellStyle name="60% - Accent1 2 2" xfId="65"/>
    <cellStyle name="60% - Accent2 2" xfId="19"/>
    <cellStyle name="60% - Accent3 2" xfId="20"/>
    <cellStyle name="60% - Accent3 2 2" xfId="66"/>
    <cellStyle name="60% - Accent4 2" xfId="21"/>
    <cellStyle name="60% - Accent4 2 2" xfId="67"/>
    <cellStyle name="60% - Accent5 2" xfId="22"/>
    <cellStyle name="60% - Accent6 2" xfId="23"/>
    <cellStyle name="60% - Accent6 2 2" xfId="68"/>
    <cellStyle name="Accent1 2" xfId="24"/>
    <cellStyle name="Accent1 2 2" xfId="69"/>
    <cellStyle name="Accent2 2" xfId="25"/>
    <cellStyle name="Accent2 2 2" xfId="70"/>
    <cellStyle name="Accent3 2" xfId="26"/>
    <cellStyle name="Accent3 2 2" xfId="71"/>
    <cellStyle name="Accent4 2" xfId="27"/>
    <cellStyle name="Accent4 2 2" xfId="72"/>
    <cellStyle name="Accent5 2" xfId="28"/>
    <cellStyle name="Accent6 2" xfId="29"/>
    <cellStyle name="Bad 2" xfId="30"/>
    <cellStyle name="Bad 2 2" xfId="73"/>
    <cellStyle name="Bad 3" xfId="83"/>
    <cellStyle name="Bad 4" xfId="84"/>
    <cellStyle name="Calculation 2" xfId="31"/>
    <cellStyle name="Calculation 2 2" xfId="49"/>
    <cellStyle name="Calculation 2 2 2" xfId="471"/>
    <cellStyle name="Calculation 2 2 2 2" xfId="574"/>
    <cellStyle name="Calculation 2 2 2 3" xfId="547"/>
    <cellStyle name="Calculation 2 2 2 4" xfId="735"/>
    <cellStyle name="Calculation 2 2 3" xfId="489"/>
    <cellStyle name="Calculation 2 2 4" xfId="500"/>
    <cellStyle name="Calculation 2 2 5" xfId="561"/>
    <cellStyle name="Calculation 2 2 6" xfId="555"/>
    <cellStyle name="Calculation 2 3" xfId="74"/>
    <cellStyle name="Calculation 2 3 2" xfId="462"/>
    <cellStyle name="Calculation 2 3 2 2" xfId="575"/>
    <cellStyle name="Calculation 2 3 2 3" xfId="571"/>
    <cellStyle name="Calculation 2 3 2 4" xfId="736"/>
    <cellStyle name="Calculation 2 3 3" xfId="483"/>
    <cellStyle name="Calculation 2 3 4" xfId="506"/>
    <cellStyle name="Calculation 2 3 5" xfId="528"/>
    <cellStyle name="Calculation 2 3 6" xfId="541"/>
    <cellStyle name="Calculation 2 4" xfId="478"/>
    <cellStyle name="Calculation 2 4 2" xfId="576"/>
    <cellStyle name="Calculation 2 4 3" xfId="548"/>
    <cellStyle name="Calculation 2 4 4" xfId="737"/>
    <cellStyle name="Calculation 2 5" xfId="494"/>
    <cellStyle name="Calculation 2 5 2" xfId="577"/>
    <cellStyle name="Calculation 2 5 3" xfId="572"/>
    <cellStyle name="Calculation 2 5 4" xfId="738"/>
    <cellStyle name="Calculation 2 6" xfId="633"/>
    <cellStyle name="Calculation 2 6 2" xfId="696"/>
    <cellStyle name="Calculation 2 6 3" xfId="727"/>
    <cellStyle name="Calculation 2 6 4" xfId="792"/>
    <cellStyle name="Calculation 2 6 5" xfId="829"/>
    <cellStyle name="Calculation 2 6 6" xfId="834"/>
    <cellStyle name="Calculation 2 7" xfId="495"/>
    <cellStyle name="Calculation 2_Original data" xfId="447"/>
    <cellStyle name="Check Cell 2" xfId="32"/>
    <cellStyle name="Check Cell 2 2" xfId="5"/>
    <cellStyle name="Check Cell 2 2 2" xfId="573"/>
    <cellStyle name="Check Cell 2 2 2 2" xfId="570"/>
    <cellStyle name="Check Cell 2 2 2 3" xfId="798"/>
    <cellStyle name="Check Cell 2 2 2 4" xfId="827"/>
    <cellStyle name="Check Cell 2 3" xfId="578"/>
    <cellStyle name="Check Cell 2 3 2" xfId="549"/>
    <cellStyle name="Check Cell 2 3 3" xfId="799"/>
    <cellStyle name="Check Cell 2 3 4" xfId="828"/>
    <cellStyle name="Comma" xfId="4" builtinId="3"/>
    <cellStyle name="Comma 2" xfId="33"/>
    <cellStyle name="Comma 2 2" xfId="85"/>
    <cellStyle name="Comma 2 2 2" xfId="86"/>
    <cellStyle name="Comma 2 2 3" xfId="632"/>
    <cellStyle name="Comma 2 3" xfId="87"/>
    <cellStyle name="Comma 2 3 2" xfId="88"/>
    <cellStyle name="Comma 2 4" xfId="89"/>
    <cellStyle name="Comma 3" xfId="90"/>
    <cellStyle name="Comma 3 2" xfId="91"/>
    <cellStyle name="Comma 3 2 2" xfId="92"/>
    <cellStyle name="Comma 3 3" xfId="93"/>
    <cellStyle name="Comma 3 3 2" xfId="643"/>
    <cellStyle name="Comma 3 4" xfId="94"/>
    <cellStyle name="Comma 3 5" xfId="639"/>
    <cellStyle name="Comma 4" xfId="95"/>
    <cellStyle name="Comma 4 2" xfId="640"/>
    <cellStyle name="Comma 5" xfId="96"/>
    <cellStyle name="Comma 5 2" xfId="647"/>
    <cellStyle name="Comma 6" xfId="97"/>
    <cellStyle name="Comma 7" xfId="98"/>
    <cellStyle name="Comma 8" xfId="99"/>
    <cellStyle name="Explanatory Text 2" xfId="34"/>
    <cellStyle name="Followed Hyperlink 10" xfId="100"/>
    <cellStyle name="Followed Hyperlink 100" xfId="101"/>
    <cellStyle name="Followed Hyperlink 101" xfId="102"/>
    <cellStyle name="Followed Hyperlink 102" xfId="103"/>
    <cellStyle name="Followed Hyperlink 103" xfId="104"/>
    <cellStyle name="Followed Hyperlink 104" xfId="105"/>
    <cellStyle name="Followed Hyperlink 105" xfId="106"/>
    <cellStyle name="Followed Hyperlink 106" xfId="107"/>
    <cellStyle name="Followed Hyperlink 107" xfId="108"/>
    <cellStyle name="Followed Hyperlink 108" xfId="109"/>
    <cellStyle name="Followed Hyperlink 109" xfId="110"/>
    <cellStyle name="Followed Hyperlink 11" xfId="111"/>
    <cellStyle name="Followed Hyperlink 110" xfId="112"/>
    <cellStyle name="Followed Hyperlink 111" xfId="113"/>
    <cellStyle name="Followed Hyperlink 112" xfId="114"/>
    <cellStyle name="Followed Hyperlink 113" xfId="115"/>
    <cellStyle name="Followed Hyperlink 114" xfId="116"/>
    <cellStyle name="Followed Hyperlink 115" xfId="117"/>
    <cellStyle name="Followed Hyperlink 116" xfId="118"/>
    <cellStyle name="Followed Hyperlink 117" xfId="119"/>
    <cellStyle name="Followed Hyperlink 118" xfId="120"/>
    <cellStyle name="Followed Hyperlink 119" xfId="121"/>
    <cellStyle name="Followed Hyperlink 12" xfId="122"/>
    <cellStyle name="Followed Hyperlink 120" xfId="123"/>
    <cellStyle name="Followed Hyperlink 121" xfId="124"/>
    <cellStyle name="Followed Hyperlink 122" xfId="125"/>
    <cellStyle name="Followed Hyperlink 123" xfId="126"/>
    <cellStyle name="Followed Hyperlink 124" xfId="127"/>
    <cellStyle name="Followed Hyperlink 125" xfId="128"/>
    <cellStyle name="Followed Hyperlink 126" xfId="129"/>
    <cellStyle name="Followed Hyperlink 127" xfId="130"/>
    <cellStyle name="Followed Hyperlink 128" xfId="131"/>
    <cellStyle name="Followed Hyperlink 129" xfId="132"/>
    <cellStyle name="Followed Hyperlink 13" xfId="133"/>
    <cellStyle name="Followed Hyperlink 130" xfId="134"/>
    <cellStyle name="Followed Hyperlink 131" xfId="135"/>
    <cellStyle name="Followed Hyperlink 132" xfId="136"/>
    <cellStyle name="Followed Hyperlink 133" xfId="137"/>
    <cellStyle name="Followed Hyperlink 134" xfId="138"/>
    <cellStyle name="Followed Hyperlink 135" xfId="139"/>
    <cellStyle name="Followed Hyperlink 136" xfId="140"/>
    <cellStyle name="Followed Hyperlink 137" xfId="141"/>
    <cellStyle name="Followed Hyperlink 138" xfId="142"/>
    <cellStyle name="Followed Hyperlink 139" xfId="143"/>
    <cellStyle name="Followed Hyperlink 14" xfId="144"/>
    <cellStyle name="Followed Hyperlink 140" xfId="145"/>
    <cellStyle name="Followed Hyperlink 141" xfId="146"/>
    <cellStyle name="Followed Hyperlink 142" xfId="147"/>
    <cellStyle name="Followed Hyperlink 143" xfId="148"/>
    <cellStyle name="Followed Hyperlink 144" xfId="149"/>
    <cellStyle name="Followed Hyperlink 145" xfId="150"/>
    <cellStyle name="Followed Hyperlink 146" xfId="151"/>
    <cellStyle name="Followed Hyperlink 147" xfId="152"/>
    <cellStyle name="Followed Hyperlink 148" xfId="153"/>
    <cellStyle name="Followed Hyperlink 149" xfId="154"/>
    <cellStyle name="Followed Hyperlink 15" xfId="155"/>
    <cellStyle name="Followed Hyperlink 150" xfId="156"/>
    <cellStyle name="Followed Hyperlink 151" xfId="157"/>
    <cellStyle name="Followed Hyperlink 152" xfId="158"/>
    <cellStyle name="Followed Hyperlink 153" xfId="159"/>
    <cellStyle name="Followed Hyperlink 154" xfId="160"/>
    <cellStyle name="Followed Hyperlink 155" xfId="161"/>
    <cellStyle name="Followed Hyperlink 156" xfId="162"/>
    <cellStyle name="Followed Hyperlink 157" xfId="163"/>
    <cellStyle name="Followed Hyperlink 158" xfId="164"/>
    <cellStyle name="Followed Hyperlink 159" xfId="165"/>
    <cellStyle name="Followed Hyperlink 16" xfId="166"/>
    <cellStyle name="Followed Hyperlink 160" xfId="167"/>
    <cellStyle name="Followed Hyperlink 161" xfId="168"/>
    <cellStyle name="Followed Hyperlink 162" xfId="169"/>
    <cellStyle name="Followed Hyperlink 163" xfId="170"/>
    <cellStyle name="Followed Hyperlink 164" xfId="171"/>
    <cellStyle name="Followed Hyperlink 165" xfId="172"/>
    <cellStyle name="Followed Hyperlink 166" xfId="173"/>
    <cellStyle name="Followed Hyperlink 167" xfId="174"/>
    <cellStyle name="Followed Hyperlink 168" xfId="175"/>
    <cellStyle name="Followed Hyperlink 169" xfId="176"/>
    <cellStyle name="Followed Hyperlink 17" xfId="177"/>
    <cellStyle name="Followed Hyperlink 170" xfId="178"/>
    <cellStyle name="Followed Hyperlink 171" xfId="179"/>
    <cellStyle name="Followed Hyperlink 172" xfId="180"/>
    <cellStyle name="Followed Hyperlink 173" xfId="181"/>
    <cellStyle name="Followed Hyperlink 174" xfId="182"/>
    <cellStyle name="Followed Hyperlink 175" xfId="183"/>
    <cellStyle name="Followed Hyperlink 176" xfId="184"/>
    <cellStyle name="Followed Hyperlink 177" xfId="185"/>
    <cellStyle name="Followed Hyperlink 178" xfId="186"/>
    <cellStyle name="Followed Hyperlink 179" xfId="187"/>
    <cellStyle name="Followed Hyperlink 18" xfId="188"/>
    <cellStyle name="Followed Hyperlink 180" xfId="189"/>
    <cellStyle name="Followed Hyperlink 181" xfId="190"/>
    <cellStyle name="Followed Hyperlink 182" xfId="191"/>
    <cellStyle name="Followed Hyperlink 183" xfId="192"/>
    <cellStyle name="Followed Hyperlink 184" xfId="193"/>
    <cellStyle name="Followed Hyperlink 185" xfId="194"/>
    <cellStyle name="Followed Hyperlink 186" xfId="195"/>
    <cellStyle name="Followed Hyperlink 187" xfId="196"/>
    <cellStyle name="Followed Hyperlink 188" xfId="197"/>
    <cellStyle name="Followed Hyperlink 189" xfId="198"/>
    <cellStyle name="Followed Hyperlink 19" xfId="199"/>
    <cellStyle name="Followed Hyperlink 190" xfId="200"/>
    <cellStyle name="Followed Hyperlink 191" xfId="201"/>
    <cellStyle name="Followed Hyperlink 192" xfId="202"/>
    <cellStyle name="Followed Hyperlink 193" xfId="203"/>
    <cellStyle name="Followed Hyperlink 194" xfId="204"/>
    <cellStyle name="Followed Hyperlink 195" xfId="205"/>
    <cellStyle name="Followed Hyperlink 196" xfId="206"/>
    <cellStyle name="Followed Hyperlink 197" xfId="207"/>
    <cellStyle name="Followed Hyperlink 198" xfId="208"/>
    <cellStyle name="Followed Hyperlink 199" xfId="209"/>
    <cellStyle name="Followed Hyperlink 2" xfId="210"/>
    <cellStyle name="Followed Hyperlink 20" xfId="211"/>
    <cellStyle name="Followed Hyperlink 200" xfId="212"/>
    <cellStyle name="Followed Hyperlink 201" xfId="213"/>
    <cellStyle name="Followed Hyperlink 202" xfId="214"/>
    <cellStyle name="Followed Hyperlink 203" xfId="215"/>
    <cellStyle name="Followed Hyperlink 204" xfId="216"/>
    <cellStyle name="Followed Hyperlink 205" xfId="217"/>
    <cellStyle name="Followed Hyperlink 206" xfId="218"/>
    <cellStyle name="Followed Hyperlink 207" xfId="219"/>
    <cellStyle name="Followed Hyperlink 208" xfId="220"/>
    <cellStyle name="Followed Hyperlink 209" xfId="221"/>
    <cellStyle name="Followed Hyperlink 21" xfId="222"/>
    <cellStyle name="Followed Hyperlink 210" xfId="223"/>
    <cellStyle name="Followed Hyperlink 211" xfId="224"/>
    <cellStyle name="Followed Hyperlink 212" xfId="225"/>
    <cellStyle name="Followed Hyperlink 213" xfId="226"/>
    <cellStyle name="Followed Hyperlink 214" xfId="227"/>
    <cellStyle name="Followed Hyperlink 215" xfId="228"/>
    <cellStyle name="Followed Hyperlink 216" xfId="229"/>
    <cellStyle name="Followed Hyperlink 217" xfId="230"/>
    <cellStyle name="Followed Hyperlink 218" xfId="231"/>
    <cellStyle name="Followed Hyperlink 219" xfId="232"/>
    <cellStyle name="Followed Hyperlink 22" xfId="233"/>
    <cellStyle name="Followed Hyperlink 220" xfId="234"/>
    <cellStyle name="Followed Hyperlink 221" xfId="235"/>
    <cellStyle name="Followed Hyperlink 222" xfId="236"/>
    <cellStyle name="Followed Hyperlink 223" xfId="237"/>
    <cellStyle name="Followed Hyperlink 224" xfId="238"/>
    <cellStyle name="Followed Hyperlink 225" xfId="239"/>
    <cellStyle name="Followed Hyperlink 226" xfId="240"/>
    <cellStyle name="Followed Hyperlink 227" xfId="241"/>
    <cellStyle name="Followed Hyperlink 228" xfId="242"/>
    <cellStyle name="Followed Hyperlink 229" xfId="243"/>
    <cellStyle name="Followed Hyperlink 23" xfId="244"/>
    <cellStyle name="Followed Hyperlink 230" xfId="245"/>
    <cellStyle name="Followed Hyperlink 231" xfId="246"/>
    <cellStyle name="Followed Hyperlink 232" xfId="247"/>
    <cellStyle name="Followed Hyperlink 233" xfId="248"/>
    <cellStyle name="Followed Hyperlink 234" xfId="249"/>
    <cellStyle name="Followed Hyperlink 235" xfId="250"/>
    <cellStyle name="Followed Hyperlink 236" xfId="251"/>
    <cellStyle name="Followed Hyperlink 237" xfId="252"/>
    <cellStyle name="Followed Hyperlink 238" xfId="253"/>
    <cellStyle name="Followed Hyperlink 239" xfId="254"/>
    <cellStyle name="Followed Hyperlink 24" xfId="255"/>
    <cellStyle name="Followed Hyperlink 240" xfId="256"/>
    <cellStyle name="Followed Hyperlink 241" xfId="257"/>
    <cellStyle name="Followed Hyperlink 242" xfId="258"/>
    <cellStyle name="Followed Hyperlink 243" xfId="259"/>
    <cellStyle name="Followed Hyperlink 244" xfId="260"/>
    <cellStyle name="Followed Hyperlink 245" xfId="261"/>
    <cellStyle name="Followed Hyperlink 246" xfId="262"/>
    <cellStyle name="Followed Hyperlink 247" xfId="263"/>
    <cellStyle name="Followed Hyperlink 248" xfId="264"/>
    <cellStyle name="Followed Hyperlink 249" xfId="265"/>
    <cellStyle name="Followed Hyperlink 25" xfId="266"/>
    <cellStyle name="Followed Hyperlink 250" xfId="267"/>
    <cellStyle name="Followed Hyperlink 251" xfId="268"/>
    <cellStyle name="Followed Hyperlink 252" xfId="269"/>
    <cellStyle name="Followed Hyperlink 253" xfId="270"/>
    <cellStyle name="Followed Hyperlink 254" xfId="271"/>
    <cellStyle name="Followed Hyperlink 255" xfId="272"/>
    <cellStyle name="Followed Hyperlink 256" xfId="273"/>
    <cellStyle name="Followed Hyperlink 257" xfId="274"/>
    <cellStyle name="Followed Hyperlink 258" xfId="275"/>
    <cellStyle name="Followed Hyperlink 259" xfId="276"/>
    <cellStyle name="Followed Hyperlink 26" xfId="277"/>
    <cellStyle name="Followed Hyperlink 260" xfId="278"/>
    <cellStyle name="Followed Hyperlink 261" xfId="279"/>
    <cellStyle name="Followed Hyperlink 262" xfId="280"/>
    <cellStyle name="Followed Hyperlink 263" xfId="281"/>
    <cellStyle name="Followed Hyperlink 264" xfId="282"/>
    <cellStyle name="Followed Hyperlink 265" xfId="283"/>
    <cellStyle name="Followed Hyperlink 266" xfId="284"/>
    <cellStyle name="Followed Hyperlink 267" xfId="285"/>
    <cellStyle name="Followed Hyperlink 268" xfId="286"/>
    <cellStyle name="Followed Hyperlink 269" xfId="287"/>
    <cellStyle name="Followed Hyperlink 27" xfId="288"/>
    <cellStyle name="Followed Hyperlink 270" xfId="289"/>
    <cellStyle name="Followed Hyperlink 271" xfId="290"/>
    <cellStyle name="Followed Hyperlink 272" xfId="291"/>
    <cellStyle name="Followed Hyperlink 273" xfId="292"/>
    <cellStyle name="Followed Hyperlink 274" xfId="293"/>
    <cellStyle name="Followed Hyperlink 275" xfId="294"/>
    <cellStyle name="Followed Hyperlink 276" xfId="295"/>
    <cellStyle name="Followed Hyperlink 277" xfId="296"/>
    <cellStyle name="Followed Hyperlink 278" xfId="297"/>
    <cellStyle name="Followed Hyperlink 279" xfId="298"/>
    <cellStyle name="Followed Hyperlink 28" xfId="299"/>
    <cellStyle name="Followed Hyperlink 280" xfId="300"/>
    <cellStyle name="Followed Hyperlink 281" xfId="301"/>
    <cellStyle name="Followed Hyperlink 282" xfId="302"/>
    <cellStyle name="Followed Hyperlink 283" xfId="303"/>
    <cellStyle name="Followed Hyperlink 284" xfId="304"/>
    <cellStyle name="Followed Hyperlink 285" xfId="305"/>
    <cellStyle name="Followed Hyperlink 286" xfId="306"/>
    <cellStyle name="Followed Hyperlink 287" xfId="307"/>
    <cellStyle name="Followed Hyperlink 288" xfId="308"/>
    <cellStyle name="Followed Hyperlink 289" xfId="309"/>
    <cellStyle name="Followed Hyperlink 29" xfId="310"/>
    <cellStyle name="Followed Hyperlink 290" xfId="311"/>
    <cellStyle name="Followed Hyperlink 291" xfId="312"/>
    <cellStyle name="Followed Hyperlink 292" xfId="313"/>
    <cellStyle name="Followed Hyperlink 293" xfId="314"/>
    <cellStyle name="Followed Hyperlink 294" xfId="315"/>
    <cellStyle name="Followed Hyperlink 295" xfId="316"/>
    <cellStyle name="Followed Hyperlink 296" xfId="317"/>
    <cellStyle name="Followed Hyperlink 297" xfId="318"/>
    <cellStyle name="Followed Hyperlink 298" xfId="319"/>
    <cellStyle name="Followed Hyperlink 299" xfId="320"/>
    <cellStyle name="Followed Hyperlink 3" xfId="321"/>
    <cellStyle name="Followed Hyperlink 30" xfId="322"/>
    <cellStyle name="Followed Hyperlink 300" xfId="323"/>
    <cellStyle name="Followed Hyperlink 301" xfId="324"/>
    <cellStyle name="Followed Hyperlink 302" xfId="325"/>
    <cellStyle name="Followed Hyperlink 303" xfId="326"/>
    <cellStyle name="Followed Hyperlink 304" xfId="327"/>
    <cellStyle name="Followed Hyperlink 305" xfId="328"/>
    <cellStyle name="Followed Hyperlink 306" xfId="329"/>
    <cellStyle name="Followed Hyperlink 307" xfId="330"/>
    <cellStyle name="Followed Hyperlink 308" xfId="331"/>
    <cellStyle name="Followed Hyperlink 309" xfId="332"/>
    <cellStyle name="Followed Hyperlink 31" xfId="333"/>
    <cellStyle name="Followed Hyperlink 310" xfId="334"/>
    <cellStyle name="Followed Hyperlink 311" xfId="335"/>
    <cellStyle name="Followed Hyperlink 312" xfId="336"/>
    <cellStyle name="Followed Hyperlink 313" xfId="337"/>
    <cellStyle name="Followed Hyperlink 314" xfId="338"/>
    <cellStyle name="Followed Hyperlink 315" xfId="339"/>
    <cellStyle name="Followed Hyperlink 316" xfId="340"/>
    <cellStyle name="Followed Hyperlink 317" xfId="341"/>
    <cellStyle name="Followed Hyperlink 318" xfId="342"/>
    <cellStyle name="Followed Hyperlink 319" xfId="343"/>
    <cellStyle name="Followed Hyperlink 32" xfId="344"/>
    <cellStyle name="Followed Hyperlink 320" xfId="345"/>
    <cellStyle name="Followed Hyperlink 321" xfId="346"/>
    <cellStyle name="Followed Hyperlink 322" xfId="347"/>
    <cellStyle name="Followed Hyperlink 323" xfId="348"/>
    <cellStyle name="Followed Hyperlink 33" xfId="349"/>
    <cellStyle name="Followed Hyperlink 34" xfId="350"/>
    <cellStyle name="Followed Hyperlink 35" xfId="351"/>
    <cellStyle name="Followed Hyperlink 36" xfId="352"/>
    <cellStyle name="Followed Hyperlink 37" xfId="353"/>
    <cellStyle name="Followed Hyperlink 38" xfId="354"/>
    <cellStyle name="Followed Hyperlink 39" xfId="355"/>
    <cellStyle name="Followed Hyperlink 4" xfId="356"/>
    <cellStyle name="Followed Hyperlink 40" xfId="357"/>
    <cellStyle name="Followed Hyperlink 41" xfId="358"/>
    <cellStyle name="Followed Hyperlink 42" xfId="359"/>
    <cellStyle name="Followed Hyperlink 43" xfId="360"/>
    <cellStyle name="Followed Hyperlink 44" xfId="361"/>
    <cellStyle name="Followed Hyperlink 45" xfId="362"/>
    <cellStyle name="Followed Hyperlink 46" xfId="363"/>
    <cellStyle name="Followed Hyperlink 47" xfId="364"/>
    <cellStyle name="Followed Hyperlink 48" xfId="365"/>
    <cellStyle name="Followed Hyperlink 49" xfId="366"/>
    <cellStyle name="Followed Hyperlink 5" xfId="367"/>
    <cellStyle name="Followed Hyperlink 50" xfId="368"/>
    <cellStyle name="Followed Hyperlink 51" xfId="369"/>
    <cellStyle name="Followed Hyperlink 52" xfId="370"/>
    <cellStyle name="Followed Hyperlink 53" xfId="371"/>
    <cellStyle name="Followed Hyperlink 54" xfId="372"/>
    <cellStyle name="Followed Hyperlink 55" xfId="373"/>
    <cellStyle name="Followed Hyperlink 56" xfId="374"/>
    <cellStyle name="Followed Hyperlink 57" xfId="375"/>
    <cellStyle name="Followed Hyperlink 58" xfId="376"/>
    <cellStyle name="Followed Hyperlink 59" xfId="377"/>
    <cellStyle name="Followed Hyperlink 6" xfId="378"/>
    <cellStyle name="Followed Hyperlink 60" xfId="379"/>
    <cellStyle name="Followed Hyperlink 61" xfId="380"/>
    <cellStyle name="Followed Hyperlink 62" xfId="381"/>
    <cellStyle name="Followed Hyperlink 63" xfId="382"/>
    <cellStyle name="Followed Hyperlink 64" xfId="383"/>
    <cellStyle name="Followed Hyperlink 65" xfId="384"/>
    <cellStyle name="Followed Hyperlink 66" xfId="385"/>
    <cellStyle name="Followed Hyperlink 67" xfId="386"/>
    <cellStyle name="Followed Hyperlink 68" xfId="387"/>
    <cellStyle name="Followed Hyperlink 69" xfId="388"/>
    <cellStyle name="Followed Hyperlink 7" xfId="389"/>
    <cellStyle name="Followed Hyperlink 70" xfId="390"/>
    <cellStyle name="Followed Hyperlink 71" xfId="391"/>
    <cellStyle name="Followed Hyperlink 72" xfId="392"/>
    <cellStyle name="Followed Hyperlink 73" xfId="393"/>
    <cellStyle name="Followed Hyperlink 74" xfId="394"/>
    <cellStyle name="Followed Hyperlink 75" xfId="395"/>
    <cellStyle name="Followed Hyperlink 76" xfId="396"/>
    <cellStyle name="Followed Hyperlink 77" xfId="397"/>
    <cellStyle name="Followed Hyperlink 78" xfId="398"/>
    <cellStyle name="Followed Hyperlink 79" xfId="399"/>
    <cellStyle name="Followed Hyperlink 8" xfId="400"/>
    <cellStyle name="Followed Hyperlink 80" xfId="401"/>
    <cellStyle name="Followed Hyperlink 81" xfId="402"/>
    <cellStyle name="Followed Hyperlink 82" xfId="403"/>
    <cellStyle name="Followed Hyperlink 83" xfId="404"/>
    <cellStyle name="Followed Hyperlink 84" xfId="405"/>
    <cellStyle name="Followed Hyperlink 85" xfId="406"/>
    <cellStyle name="Followed Hyperlink 86" xfId="407"/>
    <cellStyle name="Followed Hyperlink 87" xfId="408"/>
    <cellStyle name="Followed Hyperlink 88" xfId="409"/>
    <cellStyle name="Followed Hyperlink 89" xfId="410"/>
    <cellStyle name="Followed Hyperlink 9" xfId="411"/>
    <cellStyle name="Followed Hyperlink 90" xfId="412"/>
    <cellStyle name="Followed Hyperlink 91" xfId="413"/>
    <cellStyle name="Followed Hyperlink 92" xfId="414"/>
    <cellStyle name="Followed Hyperlink 93" xfId="415"/>
    <cellStyle name="Followed Hyperlink 94" xfId="416"/>
    <cellStyle name="Followed Hyperlink 95" xfId="417"/>
    <cellStyle name="Followed Hyperlink 96" xfId="418"/>
    <cellStyle name="Followed Hyperlink 97" xfId="419"/>
    <cellStyle name="Followed Hyperlink 98" xfId="420"/>
    <cellStyle name="Followed Hyperlink 99" xfId="421"/>
    <cellStyle name="Good 2" xfId="35"/>
    <cellStyle name="Good 3" xfId="422"/>
    <cellStyle name="Good 4" xfId="423"/>
    <cellStyle name="Heading 1 2" xfId="36"/>
    <cellStyle name="Heading 1 2 2" xfId="75"/>
    <cellStyle name="Heading 1 2 2 2" xfId="461"/>
    <cellStyle name="Heading 1 2 2 2 2" xfId="580"/>
    <cellStyle name="Heading 1 2 2 2 2 2" xfId="650"/>
    <cellStyle name="Heading 1 2 2 2 2 3" xfId="740"/>
    <cellStyle name="Heading 1 2 2 2 2 4" xfId="801"/>
    <cellStyle name="Heading 1 2 2 2 3" xfId="579"/>
    <cellStyle name="Heading 1 2 2 2 4" xfId="649"/>
    <cellStyle name="Heading 1 2 2 2 5" xfId="739"/>
    <cellStyle name="Heading 1 2 2 2 6" xfId="800"/>
    <cellStyle name="Heading 1 2 2 3" xfId="581"/>
    <cellStyle name="Heading 1 2 2 3 2" xfId="651"/>
    <cellStyle name="Heading 1 2 2 3 3" xfId="741"/>
    <cellStyle name="Heading 1 2 2 3 4" xfId="802"/>
    <cellStyle name="Heading 1 2 2 4" xfId="582"/>
    <cellStyle name="Heading 1 2 2 4 2" xfId="652"/>
    <cellStyle name="Heading 1 2 2 4 3" xfId="742"/>
    <cellStyle name="Heading 1 2 2 4 4" xfId="803"/>
    <cellStyle name="Heading 1 2 2 5" xfId="583"/>
    <cellStyle name="Heading 1 2 2 5 2" xfId="653"/>
    <cellStyle name="Heading 1 2 2 5 3" xfId="743"/>
    <cellStyle name="Heading 1 2 2 5 4" xfId="804"/>
    <cellStyle name="Heading 1 2 2 6" xfId="544"/>
    <cellStyle name="Heading 1 2 2 7" xfId="534"/>
    <cellStyle name="Heading 1 2 3" xfId="477"/>
    <cellStyle name="Heading 1 2 3 2" xfId="585"/>
    <cellStyle name="Heading 1 2 3 2 2" xfId="655"/>
    <cellStyle name="Heading 1 2 3 2 3" xfId="745"/>
    <cellStyle name="Heading 1 2 3 2 4" xfId="806"/>
    <cellStyle name="Heading 1 2 3 3" xfId="584"/>
    <cellStyle name="Heading 1 2 3 4" xfId="654"/>
    <cellStyle name="Heading 1 2 3 5" xfId="744"/>
    <cellStyle name="Heading 1 2 3 6" xfId="805"/>
    <cellStyle name="Heading 1 2 4" xfId="586"/>
    <cellStyle name="Heading 1 2 4 2" xfId="656"/>
    <cellStyle name="Heading 1 2 4 3" xfId="746"/>
    <cellStyle name="Heading 1 2 4 4" xfId="807"/>
    <cellStyle name="Heading 1 2 5" xfId="587"/>
    <cellStyle name="Heading 1 2 5 2" xfId="657"/>
    <cellStyle name="Heading 1 2 5 3" xfId="747"/>
    <cellStyle name="Heading 1 2 5 4" xfId="808"/>
    <cellStyle name="Heading 1 2 6" xfId="588"/>
    <cellStyle name="Heading 1 2 6 2" xfId="658"/>
    <cellStyle name="Heading 1 2 6 3" xfId="748"/>
    <cellStyle name="Heading 1 2 6 4" xfId="809"/>
    <cellStyle name="Heading 1 2 7" xfId="733"/>
    <cellStyle name="Heading 1 2 8" xfId="563"/>
    <cellStyle name="Heading 2 2" xfId="37"/>
    <cellStyle name="Heading 2 2 2" xfId="76"/>
    <cellStyle name="Heading 2 2 2 2" xfId="460"/>
    <cellStyle name="Heading 2 2 2 2 2" xfId="590"/>
    <cellStyle name="Heading 2 2 2 2 2 2" xfId="660"/>
    <cellStyle name="Heading 2 2 2 2 2 3" xfId="750"/>
    <cellStyle name="Heading 2 2 2 2 2 4" xfId="811"/>
    <cellStyle name="Heading 2 2 2 2 3" xfId="589"/>
    <cellStyle name="Heading 2 2 2 2 4" xfId="659"/>
    <cellStyle name="Heading 2 2 2 2 5" xfId="749"/>
    <cellStyle name="Heading 2 2 2 2 6" xfId="810"/>
    <cellStyle name="Heading 2 2 2 3" xfId="591"/>
    <cellStyle name="Heading 2 2 2 3 2" xfId="661"/>
    <cellStyle name="Heading 2 2 2 3 3" xfId="751"/>
    <cellStyle name="Heading 2 2 2 3 4" xfId="812"/>
    <cellStyle name="Heading 2 2 2 4" xfId="592"/>
    <cellStyle name="Heading 2 2 2 4 2" xfId="662"/>
    <cellStyle name="Heading 2 2 2 4 3" xfId="752"/>
    <cellStyle name="Heading 2 2 2 4 4" xfId="813"/>
    <cellStyle name="Heading 2 2 2 5" xfId="593"/>
    <cellStyle name="Heading 2 2 2 5 2" xfId="663"/>
    <cellStyle name="Heading 2 2 2 5 3" xfId="753"/>
    <cellStyle name="Heading 2 2 2 5 4" xfId="814"/>
    <cellStyle name="Heading 2 2 2 6" xfId="543"/>
    <cellStyle name="Heading 2 2 2 7" xfId="533"/>
    <cellStyle name="Heading 2 2 3" xfId="476"/>
    <cellStyle name="Heading 2 2 3 2" xfId="595"/>
    <cellStyle name="Heading 2 2 3 2 2" xfId="665"/>
    <cellStyle name="Heading 2 2 3 2 3" xfId="755"/>
    <cellStyle name="Heading 2 2 3 2 4" xfId="816"/>
    <cellStyle name="Heading 2 2 3 3" xfId="594"/>
    <cellStyle name="Heading 2 2 3 4" xfId="664"/>
    <cellStyle name="Heading 2 2 3 5" xfId="754"/>
    <cellStyle name="Heading 2 2 3 6" xfId="815"/>
    <cellStyle name="Heading 2 2 4" xfId="596"/>
    <cellStyle name="Heading 2 2 4 2" xfId="666"/>
    <cellStyle name="Heading 2 2 4 3" xfId="756"/>
    <cellStyle name="Heading 2 2 4 4" xfId="817"/>
    <cellStyle name="Heading 2 2 5" xfId="597"/>
    <cellStyle name="Heading 2 2 5 2" xfId="667"/>
    <cellStyle name="Heading 2 2 5 3" xfId="757"/>
    <cellStyle name="Heading 2 2 5 4" xfId="818"/>
    <cellStyle name="Heading 2 2 6" xfId="598"/>
    <cellStyle name="Heading 2 2 6 2" xfId="668"/>
    <cellStyle name="Heading 2 2 6 3" xfId="758"/>
    <cellStyle name="Heading 2 2 6 4" xfId="819"/>
    <cellStyle name="Heading 2 2 7" xfId="732"/>
    <cellStyle name="Heading 2 2 8" xfId="562"/>
    <cellStyle name="Heading 3 2" xfId="38"/>
    <cellStyle name="Heading 3 2 2" xfId="77"/>
    <cellStyle name="Heading 3 2 2 2" xfId="482"/>
    <cellStyle name="Heading 3 2 2 2 2" xfId="669"/>
    <cellStyle name="Heading 3 2 2 2 3" xfId="759"/>
    <cellStyle name="Heading 3 2 2 2 4" xfId="820"/>
    <cellStyle name="Heading 3 2 2 3" xfId="599"/>
    <cellStyle name="Heading 3 2 2 3 2" xfId="670"/>
    <cellStyle name="Heading 3 2 2 3 3" xfId="760"/>
    <cellStyle name="Heading 3 2 2 3 4" xfId="821"/>
    <cellStyle name="Heading 3 2 2 4" xfId="600"/>
    <cellStyle name="Heading 3 2 2 4 2" xfId="671"/>
    <cellStyle name="Heading 3 2 2 4 3" xfId="761"/>
    <cellStyle name="Heading 3 2 2 4 4" xfId="822"/>
    <cellStyle name="Heading 3 2 2 5" xfId="601"/>
    <cellStyle name="Heading 3 2 2 5 2" xfId="672"/>
    <cellStyle name="Heading 3 2 2 5 3" xfId="762"/>
    <cellStyle name="Heading 3 2 2 5 4" xfId="823"/>
    <cellStyle name="Heading 3 2 3" xfId="602"/>
    <cellStyle name="Heading 3 2 3 2" xfId="673"/>
    <cellStyle name="Heading 3 2 3 3" xfId="763"/>
    <cellStyle name="Heading 3 2 3 4" xfId="824"/>
    <cellStyle name="Heading 3 2 4" xfId="603"/>
    <cellStyle name="Heading 3 2 4 2" xfId="674"/>
    <cellStyle name="Heading 3 2 4 3" xfId="764"/>
    <cellStyle name="Heading 3 2 4 4" xfId="825"/>
    <cellStyle name="Heading 3 2 5" xfId="604"/>
    <cellStyle name="Heading 3 2 5 2" xfId="675"/>
    <cellStyle name="Heading 3 2 5 3" xfId="765"/>
    <cellStyle name="Heading 3 2 5 4" xfId="826"/>
    <cellStyle name="Heading 4 2" xfId="39"/>
    <cellStyle name="Heading 4 2 2" xfId="78"/>
    <cellStyle name="Hyperlink" xfId="1" builtinId="8"/>
    <cellStyle name="Hyperlink 2" xfId="424"/>
    <cellStyle name="Hyperlink 2 2" xfId="634"/>
    <cellStyle name="Hyperlink 3" xfId="425"/>
    <cellStyle name="Hyperlink 4" xfId="426"/>
    <cellStyle name="Hyperlink 5" xfId="427"/>
    <cellStyle name="Hyperlink 6" xfId="428"/>
    <cellStyle name="Input 2" xfId="40"/>
    <cellStyle name="Input 2 2" xfId="50"/>
    <cellStyle name="Input 2 2 2" xfId="470"/>
    <cellStyle name="Input 2 2 2 2" xfId="605"/>
    <cellStyle name="Input 2 2 2 3" xfId="701"/>
    <cellStyle name="Input 2 2 2 4" xfId="766"/>
    <cellStyle name="Input 2 2 3" xfId="488"/>
    <cellStyle name="Input 2 2 4" xfId="501"/>
    <cellStyle name="Input 2 2 5" xfId="560"/>
    <cellStyle name="Input 2 2 6" xfId="554"/>
    <cellStyle name="Input 2 3" xfId="475"/>
    <cellStyle name="Input 2 3 2" xfId="606"/>
    <cellStyle name="Input 2 3 3" xfId="702"/>
    <cellStyle name="Input 2 3 4" xfId="767"/>
    <cellStyle name="Input 2 4" xfId="493"/>
    <cellStyle name="Input 2 4 2" xfId="635"/>
    <cellStyle name="Input 2 4 3" xfId="697"/>
    <cellStyle name="Input 2 4 4" xfId="728"/>
    <cellStyle name="Input 2 4 5" xfId="793"/>
    <cellStyle name="Input 2 4 6" xfId="830"/>
    <cellStyle name="Input 2 4 7" xfId="835"/>
    <cellStyle name="Input 2 5" xfId="496"/>
    <cellStyle name="Input 2_Original data" xfId="451"/>
    <cellStyle name="Linked Cell 2" xfId="41"/>
    <cellStyle name="Neutral 2" xfId="42"/>
    <cellStyle name="Neutral 3" xfId="429"/>
    <cellStyle name="Neutral 4" xfId="430"/>
    <cellStyle name="Normal" xfId="0" builtinId="0"/>
    <cellStyle name="Normal 10" xfId="2"/>
    <cellStyle name="Normal 2" xfId="3"/>
    <cellStyle name="Normal 2 2" xfId="431"/>
    <cellStyle name="Normal 2 2 2" xfId="432"/>
    <cellStyle name="Normal 2 3" xfId="433"/>
    <cellStyle name="Normal 2 4" xfId="607"/>
    <cellStyle name="Normal 3" xfId="43"/>
    <cellStyle name="Normal 3 2" xfId="55"/>
    <cellStyle name="Normal 3 3" xfId="51"/>
    <cellStyle name="Normal 3_Original data" xfId="449"/>
    <cellStyle name="Normal 4" xfId="434"/>
    <cellStyle name="Normal 4 2" xfId="435"/>
    <cellStyle name="Normal 4 2 2" xfId="644"/>
    <cellStyle name="Normal 5" xfId="436"/>
    <cellStyle name="Normal 6" xfId="437"/>
    <cellStyle name="Normal 7" xfId="438"/>
    <cellStyle name="Normal 8" xfId="439"/>
    <cellStyle name="Normal 9" xfId="440"/>
    <cellStyle name="Note 2" xfId="44"/>
    <cellStyle name="Note 2 2" xfId="56"/>
    <cellStyle name="Note 2 2 2" xfId="441"/>
    <cellStyle name="Note 2 2 2 2" xfId="456"/>
    <cellStyle name="Note 2 2 2 2 2" xfId="608"/>
    <cellStyle name="Note 2 2 2 2 3" xfId="676"/>
    <cellStyle name="Note 2 2 2 2 4" xfId="703"/>
    <cellStyle name="Note 2 2 2 2 5" xfId="768"/>
    <cellStyle name="Note 2 2 2 2 6" xfId="565"/>
    <cellStyle name="Note 2 2 2 3" xfId="465"/>
    <cellStyle name="Note 2 2 2 4" xfId="510"/>
    <cellStyle name="Note 2 2 2 5" xfId="532"/>
    <cellStyle name="Note 2 2 2 6" xfId="521"/>
    <cellStyle name="Note 2 2 2 7" xfId="517"/>
    <cellStyle name="Note 2 2 2 8" xfId="524"/>
    <cellStyle name="Note 2 2 3" xfId="466"/>
    <cellStyle name="Note 2 2 3 2" xfId="609"/>
    <cellStyle name="Note 2 2 3 3" xfId="677"/>
    <cellStyle name="Note 2 2 3 4" xfId="704"/>
    <cellStyle name="Note 2 2 3 5" xfId="769"/>
    <cellStyle name="Note 2 2 3 6" xfId="535"/>
    <cellStyle name="Note 2 2 4" xfId="484"/>
    <cellStyle name="Note 2 2 5" xfId="505"/>
    <cellStyle name="Note 2 2 6" xfId="564"/>
    <cellStyle name="Note 2 2 7" xfId="556"/>
    <cellStyle name="Note 2 2 8" xfId="550"/>
    <cellStyle name="Note 2 2 9" xfId="734"/>
    <cellStyle name="Note 2 3" xfId="52"/>
    <cellStyle name="Note 2 3 2" xfId="469"/>
    <cellStyle name="Note 2 3 2 2" xfId="610"/>
    <cellStyle name="Note 2 3 2 3" xfId="678"/>
    <cellStyle name="Note 2 3 2 4" xfId="705"/>
    <cellStyle name="Note 2 3 2 5" xfId="770"/>
    <cellStyle name="Note 2 3 2 6" xfId="567"/>
    <cellStyle name="Note 2 3 3" xfId="487"/>
    <cellStyle name="Note 2 3 4" xfId="502"/>
    <cellStyle name="Note 2 3 5" xfId="566"/>
    <cellStyle name="Note 2 3 6" xfId="559"/>
    <cellStyle name="Note 2 3 7" xfId="553"/>
    <cellStyle name="Note 2 3 8" xfId="797"/>
    <cellStyle name="Note 2 4" xfId="79"/>
    <cellStyle name="Note 2 4 2" xfId="459"/>
    <cellStyle name="Note 2 4 2 2" xfId="611"/>
    <cellStyle name="Note 2 4 2 3" xfId="679"/>
    <cellStyle name="Note 2 4 2 4" xfId="706"/>
    <cellStyle name="Note 2 4 2 5" xfId="771"/>
    <cellStyle name="Note 2 4 2 6" xfId="568"/>
    <cellStyle name="Note 2 4 3" xfId="481"/>
    <cellStyle name="Note 2 4 4" xfId="507"/>
    <cellStyle name="Note 2 4 5" xfId="546"/>
    <cellStyle name="Note 2 4 6" xfId="527"/>
    <cellStyle name="Note 2 4 7" xfId="540"/>
    <cellStyle name="Note 2 4 8" xfId="542"/>
    <cellStyle name="Note 2 5" xfId="474"/>
    <cellStyle name="Note 2 5 2" xfId="612"/>
    <cellStyle name="Note 2 5 3" xfId="680"/>
    <cellStyle name="Note 2 5 4" xfId="707"/>
    <cellStyle name="Note 2 5 5" xfId="772"/>
    <cellStyle name="Note 2 5 6" xfId="536"/>
    <cellStyle name="Note 2 6" xfId="492"/>
    <cellStyle name="Note 2 6 2" xfId="636"/>
    <cellStyle name="Note 2 6 3" xfId="698"/>
    <cellStyle name="Note 2 6 4" xfId="729"/>
    <cellStyle name="Note 2 6 5" xfId="794"/>
    <cellStyle name="Note 2 6 6" xfId="831"/>
    <cellStyle name="Note 2 6 7" xfId="836"/>
    <cellStyle name="Note 2 7" xfId="497"/>
    <cellStyle name="Note 2_Original data" xfId="446"/>
    <cellStyle name="Note 3" xfId="442"/>
    <cellStyle name="Note 3 2" xfId="455"/>
    <cellStyle name="Note 3 2 2" xfId="613"/>
    <cellStyle name="Note 3 2 3" xfId="681"/>
    <cellStyle name="Note 3 2 4" xfId="708"/>
    <cellStyle name="Note 3 2 5" xfId="773"/>
    <cellStyle name="Note 3 2 6" xfId="569"/>
    <cellStyle name="Note 3 3" xfId="464"/>
    <cellStyle name="Note 3 4" xfId="511"/>
    <cellStyle name="Note 3 5" xfId="531"/>
    <cellStyle name="Note 3 6" xfId="520"/>
    <cellStyle name="Note 3 7" xfId="516"/>
    <cellStyle name="Note 3 8" xfId="523"/>
    <cellStyle name="Note 4" xfId="443"/>
    <cellStyle name="Note 4 2" xfId="454"/>
    <cellStyle name="Note 4 2 2" xfId="614"/>
    <cellStyle name="Note 4 2 3" xfId="682"/>
    <cellStyle name="Note 4 2 4" xfId="709"/>
    <cellStyle name="Note 4 2 5" xfId="774"/>
    <cellStyle name="Note 4 2 6" xfId="537"/>
    <cellStyle name="Note 4 3" xfId="463"/>
    <cellStyle name="Note 4 4" xfId="512"/>
    <cellStyle name="Note 4 5" xfId="530"/>
    <cellStyle name="Note 4 6" xfId="519"/>
    <cellStyle name="Note 4 7" xfId="515"/>
    <cellStyle name="Note 4 8" xfId="522"/>
    <cellStyle name="Output 2" xfId="45"/>
    <cellStyle name="Output 2 10" xfId="615"/>
    <cellStyle name="Output 2 10 2" xfId="683"/>
    <cellStyle name="Output 2 10 3" xfId="710"/>
    <cellStyle name="Output 2 10 4" xfId="775"/>
    <cellStyle name="Output 2 11" xfId="616"/>
    <cellStyle name="Output 2 11 2" xfId="684"/>
    <cellStyle name="Output 2 11 3" xfId="711"/>
    <cellStyle name="Output 2 11 4" xfId="776"/>
    <cellStyle name="Output 2 12" xfId="637"/>
    <cellStyle name="Output 2 12 2" xfId="699"/>
    <cellStyle name="Output 2 12 3" xfId="730"/>
    <cellStyle name="Output 2 12 4" xfId="795"/>
    <cellStyle name="Output 2 12 5" xfId="832"/>
    <cellStyle name="Output 2 12 6" xfId="837"/>
    <cellStyle name="Output 2 13" xfId="498"/>
    <cellStyle name="Output 2 2" xfId="53"/>
    <cellStyle name="Output 2 2 2" xfId="448"/>
    <cellStyle name="Output 2 2 2 2" xfId="452"/>
    <cellStyle name="Output 2 2 2 2 2" xfId="617"/>
    <cellStyle name="Output 2 2 2 2 3" xfId="685"/>
    <cellStyle name="Output 2 2 2 2 4" xfId="712"/>
    <cellStyle name="Output 2 2 2 2 5" xfId="777"/>
    <cellStyle name="Output 2 2 2 3" xfId="453"/>
    <cellStyle name="Output 2 2 2 3 2" xfId="618"/>
    <cellStyle name="Output 2 2 2 3 3" xfId="686"/>
    <cellStyle name="Output 2 2 2 3 4" xfId="713"/>
    <cellStyle name="Output 2 2 2 3 5" xfId="778"/>
    <cellStyle name="Output 2 2 2 4" xfId="513"/>
    <cellStyle name="Output 2 2 2 5" xfId="529"/>
    <cellStyle name="Output 2 2 2 6" xfId="518"/>
    <cellStyle name="Output 2 2 2 7" xfId="514"/>
    <cellStyle name="Output 2 2 3" xfId="468"/>
    <cellStyle name="Output 2 2 3 2" xfId="619"/>
    <cellStyle name="Output 2 2 3 3" xfId="687"/>
    <cellStyle name="Output 2 2 3 4" xfId="714"/>
    <cellStyle name="Output 2 2 3 5" xfId="779"/>
    <cellStyle name="Output 2 2 4" xfId="486"/>
    <cellStyle name="Output 2 2 5" xfId="503"/>
    <cellStyle name="Output 2 2 6" xfId="558"/>
    <cellStyle name="Output 2 2 7" xfId="552"/>
    <cellStyle name="Output 2 2_Original data" xfId="450"/>
    <cellStyle name="Output 2 3" xfId="80"/>
    <cellStyle name="Output 2 3 2" xfId="458"/>
    <cellStyle name="Output 2 3 2 2" xfId="620"/>
    <cellStyle name="Output 2 3 2 3" xfId="688"/>
    <cellStyle name="Output 2 3 2 4" xfId="715"/>
    <cellStyle name="Output 2 3 2 5" xfId="780"/>
    <cellStyle name="Output 2 3 3" xfId="480"/>
    <cellStyle name="Output 2 3 3 2" xfId="621"/>
    <cellStyle name="Output 2 3 3 3" xfId="689"/>
    <cellStyle name="Output 2 3 3 4" xfId="716"/>
    <cellStyle name="Output 2 3 3 5" xfId="781"/>
    <cellStyle name="Output 2 3 4" xfId="508"/>
    <cellStyle name="Output 2 3 5" xfId="545"/>
    <cellStyle name="Output 2 3 6" xfId="526"/>
    <cellStyle name="Output 2 3 7" xfId="539"/>
    <cellStyle name="Output 2 4" xfId="473"/>
    <cellStyle name="Output 2 4 2" xfId="622"/>
    <cellStyle name="Output 2 4 3" xfId="690"/>
    <cellStyle name="Output 2 4 4" xfId="717"/>
    <cellStyle name="Output 2 4 5" xfId="782"/>
    <cellStyle name="Output 2 5" xfId="491"/>
    <cellStyle name="Output 2 5 2" xfId="623"/>
    <cellStyle name="Output 2 5 3" xfId="691"/>
    <cellStyle name="Output 2 5 4" xfId="718"/>
    <cellStyle name="Output 2 5 5" xfId="783"/>
    <cellStyle name="Output 2 6" xfId="624"/>
    <cellStyle name="Output 2 6 2" xfId="692"/>
    <cellStyle name="Output 2 6 3" xfId="719"/>
    <cellStyle name="Output 2 6 4" xfId="784"/>
    <cellStyle name="Output 2 7" xfId="625"/>
    <cellStyle name="Output 2 7 2" xfId="693"/>
    <cellStyle name="Output 2 7 3" xfId="720"/>
    <cellStyle name="Output 2 7 4" xfId="785"/>
    <cellStyle name="Output 2 8" xfId="626"/>
    <cellStyle name="Output 2 8 2" xfId="694"/>
    <cellStyle name="Output 2 8 3" xfId="721"/>
    <cellStyle name="Output 2 8 4" xfId="786"/>
    <cellStyle name="Output 2 9" xfId="627"/>
    <cellStyle name="Output 2 9 2" xfId="695"/>
    <cellStyle name="Output 2 9 3" xfId="722"/>
    <cellStyle name="Output 2 9 4" xfId="787"/>
    <cellStyle name="Percent 2" xfId="444"/>
    <cellStyle name="Percent 2 2" xfId="642"/>
    <cellStyle name="Percent 2 2 2" xfId="646"/>
    <cellStyle name="Percent 3" xfId="641"/>
    <cellStyle name="Percent 3 2" xfId="645"/>
    <cellStyle name="Percent 4" xfId="648"/>
    <cellStyle name="Title 2" xfId="46"/>
    <cellStyle name="Title 2 2" xfId="81"/>
    <cellStyle name="Total 2" xfId="47"/>
    <cellStyle name="Total 2 2" xfId="54"/>
    <cellStyle name="Total 2 2 2" xfId="467"/>
    <cellStyle name="Total 2 2 2 2" xfId="628"/>
    <cellStyle name="Total 2 2 2 3" xfId="723"/>
    <cellStyle name="Total 2 2 2 4" xfId="788"/>
    <cellStyle name="Total 2 2 3" xfId="485"/>
    <cellStyle name="Total 2 2 4" xfId="504"/>
    <cellStyle name="Total 2 2 5" xfId="557"/>
    <cellStyle name="Total 2 2 6" xfId="551"/>
    <cellStyle name="Total 2 3" xfId="82"/>
    <cellStyle name="Total 2 3 2" xfId="457"/>
    <cellStyle name="Total 2 3 2 2" xfId="629"/>
    <cellStyle name="Total 2 3 2 3" xfId="724"/>
    <cellStyle name="Total 2 3 2 4" xfId="789"/>
    <cellStyle name="Total 2 3 3" xfId="479"/>
    <cellStyle name="Total 2 3 4" xfId="509"/>
    <cellStyle name="Total 2 3 5" xfId="525"/>
    <cellStyle name="Total 2 3 6" xfId="538"/>
    <cellStyle name="Total 2 4" xfId="472"/>
    <cellStyle name="Total 2 4 2" xfId="630"/>
    <cellStyle name="Total 2 4 3" xfId="725"/>
    <cellStyle name="Total 2 4 4" xfId="790"/>
    <cellStyle name="Total 2 5" xfId="490"/>
    <cellStyle name="Total 2 5 2" xfId="631"/>
    <cellStyle name="Total 2 5 3" xfId="726"/>
    <cellStyle name="Total 2 5 4" xfId="791"/>
    <cellStyle name="Total 2 6" xfId="638"/>
    <cellStyle name="Total 2 6 2" xfId="700"/>
    <cellStyle name="Total 2 6 3" xfId="731"/>
    <cellStyle name="Total 2 6 4" xfId="796"/>
    <cellStyle name="Total 2 6 5" xfId="833"/>
    <cellStyle name="Total 2 6 6" xfId="838"/>
    <cellStyle name="Total 2 7" xfId="499"/>
    <cellStyle name="Total 2_Original data" xfId="445"/>
    <cellStyle name="Warning Text 2" xfId="48"/>
  </cellStyles>
  <dxfs count="0"/>
  <tableStyles count="0" defaultTableStyle="TableStyleMedium2" defaultPivotStyle="PivotStyleLight16"/>
  <colors>
    <mruColors>
      <color rgb="FF0000FF"/>
      <color rgb="FFCCECFF"/>
      <color rgb="FFD5F4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688040</xdr:colOff>
      <xdr:row>3</xdr:row>
      <xdr:rowOff>144557</xdr:rowOff>
    </xdr:from>
    <xdr:to>
      <xdr:col>8</xdr:col>
      <xdr:colOff>2846294</xdr:colOff>
      <xdr:row>5</xdr:row>
      <xdr:rowOff>173132</xdr:rowOff>
    </xdr:to>
    <xdr:sp macro="" textlink="">
      <xdr:nvSpPr>
        <xdr:cNvPr id="7" name="Rounded Rectangle 6"/>
        <xdr:cNvSpPr/>
      </xdr:nvSpPr>
      <xdr:spPr>
        <a:xfrm>
          <a:off x="3455893" y="615204"/>
          <a:ext cx="12277166"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2015</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sydney/notes/supportinginformationforwateraccountingstatements.shtml" TargetMode="External"/><Relationship Id="rId2" Type="http://schemas.openxmlformats.org/officeDocument/2006/relationships/hyperlink" Target="http://www.bom.gov.au/water/nwa/2014/copyright.shtml" TargetMode="External"/><Relationship Id="rId1" Type="http://schemas.openxmlformats.org/officeDocument/2006/relationships/hyperlink" Target="http://www.bom.gov.au/other/disclaimer.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NWA_Sydney@bom.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zoomScale="85" zoomScaleNormal="85" workbookViewId="0"/>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71.42578125" style="40" customWidth="1"/>
    <col min="7" max="7" width="32.42578125" style="73" customWidth="1"/>
    <col min="8" max="8" width="47.85546875" style="73" customWidth="1"/>
    <col min="9" max="9" width="54.42578125" style="73" customWidth="1"/>
    <col min="10" max="10" width="21.28515625" style="40" customWidth="1"/>
    <col min="11" max="11" width="17.28515625" style="40" customWidth="1"/>
    <col min="12" max="12" width="2" style="40" customWidth="1"/>
    <col min="13" max="16384" width="9.140625" style="40"/>
  </cols>
  <sheetData>
    <row r="1" spans="1:13" ht="15" thickBot="1" x14ac:dyDescent="0.25">
      <c r="A1" s="39"/>
      <c r="B1" s="39"/>
      <c r="C1" s="39"/>
      <c r="D1" s="39"/>
      <c r="E1" s="39"/>
      <c r="F1" s="39"/>
      <c r="G1" s="72"/>
      <c r="H1" s="72"/>
      <c r="I1" s="72"/>
      <c r="J1" s="39"/>
      <c r="K1" s="39"/>
      <c r="L1" s="39"/>
      <c r="M1" s="39"/>
    </row>
    <row r="2" spans="1:13" ht="8.1" customHeight="1" thickTop="1" x14ac:dyDescent="0.2">
      <c r="A2" s="39"/>
      <c r="B2" s="41"/>
      <c r="C2" s="42"/>
      <c r="D2" s="42"/>
      <c r="E2" s="42"/>
      <c r="F2" s="42"/>
      <c r="G2" s="74"/>
      <c r="H2" s="74"/>
      <c r="I2" s="74"/>
      <c r="J2" s="42"/>
      <c r="K2" s="42"/>
      <c r="L2" s="43"/>
      <c r="M2" s="39"/>
    </row>
    <row r="3" spans="1:13" x14ac:dyDescent="0.2">
      <c r="A3" s="39"/>
      <c r="B3" s="44"/>
      <c r="C3" s="45"/>
      <c r="D3" s="45"/>
      <c r="E3" s="45"/>
      <c r="F3" s="45"/>
      <c r="G3" s="76"/>
      <c r="H3" s="76"/>
      <c r="I3" s="76"/>
      <c r="J3" s="45"/>
      <c r="K3" s="45"/>
      <c r="L3" s="46"/>
      <c r="M3" s="39"/>
    </row>
    <row r="4" spans="1:13" x14ac:dyDescent="0.2">
      <c r="A4" s="39"/>
      <c r="B4" s="44"/>
      <c r="C4" s="45"/>
      <c r="D4" s="45"/>
      <c r="E4" s="45"/>
      <c r="F4" s="45"/>
      <c r="G4" s="76"/>
      <c r="H4" s="76"/>
      <c r="I4" s="76"/>
      <c r="J4" s="45"/>
      <c r="K4" s="45"/>
      <c r="L4" s="46"/>
      <c r="M4" s="39"/>
    </row>
    <row r="5" spans="1:13" ht="18" x14ac:dyDescent="0.25">
      <c r="A5" s="39"/>
      <c r="B5" s="44"/>
      <c r="C5" s="45"/>
      <c r="D5" s="45"/>
      <c r="E5" s="45"/>
      <c r="F5" s="45"/>
      <c r="G5" s="76"/>
      <c r="H5" s="76"/>
      <c r="I5" s="76"/>
      <c r="J5" s="47"/>
      <c r="K5" s="48"/>
      <c r="L5" s="46"/>
      <c r="M5" s="39"/>
    </row>
    <row r="6" spans="1:13" x14ac:dyDescent="0.2">
      <c r="A6" s="39"/>
      <c r="B6" s="44"/>
      <c r="C6" s="45"/>
      <c r="D6" s="45"/>
      <c r="E6" s="45"/>
      <c r="F6" s="45"/>
      <c r="G6" s="76"/>
      <c r="H6" s="76"/>
      <c r="I6" s="76"/>
      <c r="J6" s="45"/>
      <c r="K6" s="45"/>
      <c r="L6" s="46"/>
      <c r="M6" s="39"/>
    </row>
    <row r="7" spans="1:13" x14ac:dyDescent="0.2">
      <c r="A7" s="39"/>
      <c r="B7" s="44"/>
      <c r="C7" s="45"/>
      <c r="D7" s="45"/>
      <c r="E7" s="45"/>
      <c r="F7" s="45"/>
      <c r="G7" s="76"/>
      <c r="H7" s="76"/>
      <c r="I7" s="76"/>
      <c r="J7" s="45"/>
      <c r="K7" s="45"/>
      <c r="L7" s="46"/>
      <c r="M7" s="39"/>
    </row>
    <row r="8" spans="1:13" ht="15" customHeight="1" x14ac:dyDescent="0.2">
      <c r="A8" s="39"/>
      <c r="B8" s="44"/>
      <c r="C8" s="45"/>
      <c r="D8" s="45"/>
      <c r="E8" s="45"/>
      <c r="F8" s="125" t="s">
        <v>23</v>
      </c>
      <c r="G8" s="125"/>
      <c r="H8" s="125"/>
      <c r="I8" s="125"/>
      <c r="J8" s="64"/>
      <c r="K8" s="64"/>
      <c r="L8" s="46"/>
      <c r="M8" s="39"/>
    </row>
    <row r="9" spans="1:13" ht="15" x14ac:dyDescent="0.2">
      <c r="A9" s="39"/>
      <c r="B9" s="44"/>
      <c r="C9" s="45"/>
      <c r="D9" s="45"/>
      <c r="E9" s="45"/>
      <c r="F9" s="126" t="s">
        <v>81</v>
      </c>
      <c r="G9" s="126"/>
      <c r="H9" s="126"/>
      <c r="I9" s="126"/>
      <c r="J9" s="64"/>
      <c r="K9" s="64"/>
      <c r="L9" s="46"/>
      <c r="M9" s="39"/>
    </row>
    <row r="10" spans="1:13" ht="15" x14ac:dyDescent="0.2">
      <c r="A10" s="39"/>
      <c r="B10" s="44"/>
      <c r="C10" s="45"/>
      <c r="D10" s="45"/>
      <c r="E10" s="45"/>
      <c r="F10" s="45"/>
      <c r="G10" s="76"/>
      <c r="H10" s="76"/>
      <c r="I10" s="76"/>
      <c r="J10" s="56"/>
      <c r="K10" s="56"/>
      <c r="L10" s="46"/>
      <c r="M10" s="39"/>
    </row>
    <row r="11" spans="1:13" ht="16.5" thickBot="1" x14ac:dyDescent="0.3">
      <c r="A11" s="39"/>
      <c r="B11" s="44"/>
      <c r="C11" s="45"/>
      <c r="D11" s="45"/>
      <c r="E11" s="45"/>
      <c r="F11" s="79" t="s">
        <v>74</v>
      </c>
      <c r="G11" s="79"/>
      <c r="H11" s="79"/>
      <c r="I11" s="79"/>
      <c r="J11" s="58"/>
      <c r="K11" s="58"/>
      <c r="L11" s="46"/>
      <c r="M11" s="39"/>
    </row>
    <row r="12" spans="1:13" s="73" customFormat="1" ht="15.75" thickTop="1" x14ac:dyDescent="0.25">
      <c r="A12" s="72"/>
      <c r="B12" s="75"/>
      <c r="C12" s="76"/>
      <c r="D12" s="76"/>
      <c r="E12" s="76"/>
      <c r="F12" s="82" t="s">
        <v>25</v>
      </c>
      <c r="G12" s="83" t="s">
        <v>26</v>
      </c>
      <c r="H12" s="110"/>
      <c r="I12" s="87"/>
      <c r="J12" s="63"/>
      <c r="K12" s="63"/>
      <c r="L12" s="61"/>
      <c r="M12" s="62"/>
    </row>
    <row r="13" spans="1:13" s="73" customFormat="1" ht="15" x14ac:dyDescent="0.25">
      <c r="A13" s="72"/>
      <c r="B13" s="75"/>
      <c r="C13" s="76"/>
      <c r="D13" s="76"/>
      <c r="E13" s="76"/>
      <c r="F13" s="81" t="s">
        <v>27</v>
      </c>
      <c r="G13" s="117">
        <v>349307</v>
      </c>
      <c r="H13" s="103"/>
      <c r="I13" s="89"/>
      <c r="J13" s="63"/>
      <c r="K13" s="63"/>
      <c r="L13" s="61"/>
      <c r="M13" s="62"/>
    </row>
    <row r="14" spans="1:13" s="73" customFormat="1" ht="15" x14ac:dyDescent="0.25">
      <c r="A14" s="72"/>
      <c r="B14" s="75"/>
      <c r="C14" s="76"/>
      <c r="D14" s="76"/>
      <c r="E14" s="76"/>
      <c r="F14" s="81" t="s">
        <v>28</v>
      </c>
      <c r="G14" s="117">
        <v>100732</v>
      </c>
      <c r="H14" s="103"/>
      <c r="I14" s="89"/>
      <c r="J14" s="63"/>
      <c r="K14" s="63"/>
      <c r="L14" s="61"/>
      <c r="M14" s="62"/>
    </row>
    <row r="15" spans="1:13" s="73" customFormat="1" ht="15" x14ac:dyDescent="0.25">
      <c r="A15" s="72"/>
      <c r="B15" s="75"/>
      <c r="C15" s="76"/>
      <c r="D15" s="76"/>
      <c r="E15" s="76"/>
      <c r="F15" s="81" t="s">
        <v>29</v>
      </c>
      <c r="G15" s="117">
        <v>775807</v>
      </c>
      <c r="H15" s="103"/>
      <c r="I15" s="89"/>
      <c r="J15" s="63"/>
      <c r="K15" s="63"/>
      <c r="L15" s="61"/>
      <c r="M15" s="62"/>
    </row>
    <row r="16" spans="1:13" s="73" customFormat="1" ht="28.5" x14ac:dyDescent="0.25">
      <c r="A16" s="72"/>
      <c r="B16" s="75"/>
      <c r="C16" s="76"/>
      <c r="D16" s="76"/>
      <c r="E16" s="76"/>
      <c r="F16" s="81" t="s">
        <v>30</v>
      </c>
      <c r="G16" s="117">
        <v>3125732</v>
      </c>
      <c r="H16" s="103"/>
      <c r="I16" s="89"/>
      <c r="J16" s="63"/>
      <c r="K16" s="63"/>
      <c r="L16" s="61"/>
      <c r="M16" s="62"/>
    </row>
    <row r="17" spans="1:13" s="73" customFormat="1" ht="15" x14ac:dyDescent="0.25">
      <c r="A17" s="72"/>
      <c r="B17" s="75"/>
      <c r="C17" s="76"/>
      <c r="D17" s="76"/>
      <c r="E17" s="76"/>
      <c r="F17" s="81" t="s">
        <v>31</v>
      </c>
      <c r="G17" s="117">
        <v>76196</v>
      </c>
      <c r="H17" s="103"/>
      <c r="I17" s="89"/>
      <c r="J17" s="63"/>
      <c r="K17" s="63"/>
      <c r="L17" s="61"/>
      <c r="M17" s="62"/>
    </row>
    <row r="18" spans="1:13" s="73" customFormat="1" ht="15" x14ac:dyDescent="0.25">
      <c r="A18" s="72"/>
      <c r="B18" s="75"/>
      <c r="C18" s="76"/>
      <c r="D18" s="76"/>
      <c r="E18" s="76"/>
      <c r="F18" s="81" t="s">
        <v>32</v>
      </c>
      <c r="G18" s="93">
        <v>-24080</v>
      </c>
      <c r="H18" s="103"/>
      <c r="I18" s="89"/>
      <c r="J18" s="63"/>
      <c r="K18" s="63"/>
      <c r="L18" s="61"/>
      <c r="M18" s="62"/>
    </row>
    <row r="19" spans="1:13" s="73" customFormat="1" ht="15.75" thickBot="1" x14ac:dyDescent="0.3">
      <c r="A19" s="72"/>
      <c r="B19" s="75"/>
      <c r="C19" s="76"/>
      <c r="D19" s="76"/>
      <c r="E19" s="76"/>
      <c r="F19" s="98" t="s">
        <v>34</v>
      </c>
      <c r="G19" s="112">
        <f>SUM(G13:G18)</f>
        <v>4403694</v>
      </c>
      <c r="H19" s="103"/>
      <c r="I19" s="89"/>
      <c r="J19" s="63"/>
      <c r="K19" s="63"/>
      <c r="L19" s="61"/>
      <c r="M19" s="62"/>
    </row>
    <row r="20" spans="1:13" s="73" customFormat="1" ht="15.75" thickTop="1" x14ac:dyDescent="0.25">
      <c r="A20" s="72"/>
      <c r="B20" s="75"/>
      <c r="C20" s="76"/>
      <c r="D20" s="76"/>
      <c r="E20" s="76"/>
      <c r="F20" s="90"/>
      <c r="G20" s="96"/>
      <c r="H20" s="96"/>
      <c r="I20" s="89"/>
      <c r="J20" s="63"/>
      <c r="K20" s="63"/>
      <c r="L20" s="61"/>
      <c r="M20" s="62"/>
    </row>
    <row r="21" spans="1:13" s="73" customFormat="1" ht="15" x14ac:dyDescent="0.25">
      <c r="A21" s="72"/>
      <c r="B21" s="75"/>
      <c r="C21" s="76"/>
      <c r="D21" s="76"/>
      <c r="E21" s="76"/>
      <c r="F21" s="90"/>
      <c r="G21" s="96"/>
      <c r="H21" s="96"/>
      <c r="I21" s="89"/>
      <c r="J21" s="63"/>
      <c r="K21" s="63"/>
      <c r="L21" s="61"/>
      <c r="M21" s="62"/>
    </row>
    <row r="22" spans="1:13" s="73" customFormat="1" ht="15.75" thickBot="1" x14ac:dyDescent="0.3">
      <c r="A22" s="72"/>
      <c r="B22" s="75"/>
      <c r="C22" s="76"/>
      <c r="D22" s="76"/>
      <c r="E22" s="76"/>
      <c r="F22" s="115" t="s">
        <v>35</v>
      </c>
      <c r="G22" s="107"/>
      <c r="H22" s="96"/>
      <c r="I22" s="89"/>
      <c r="J22" s="63"/>
      <c r="K22" s="63"/>
      <c r="L22" s="61"/>
      <c r="M22" s="62"/>
    </row>
    <row r="23" spans="1:13" s="73" customFormat="1" ht="15.75" thickTop="1" x14ac:dyDescent="0.25">
      <c r="A23" s="72"/>
      <c r="B23" s="75"/>
      <c r="C23" s="76"/>
      <c r="D23" s="76"/>
      <c r="E23" s="76"/>
      <c r="F23" s="113" t="s">
        <v>36</v>
      </c>
      <c r="G23" s="105" t="s">
        <v>37</v>
      </c>
      <c r="H23" s="91" t="s">
        <v>38</v>
      </c>
      <c r="I23" s="89"/>
      <c r="J23" s="63"/>
      <c r="K23" s="63"/>
      <c r="L23" s="61"/>
      <c r="M23" s="62"/>
    </row>
    <row r="24" spans="1:13" s="73" customFormat="1" ht="15" x14ac:dyDescent="0.25">
      <c r="A24" s="72"/>
      <c r="B24" s="75"/>
      <c r="C24" s="76"/>
      <c r="D24" s="76"/>
      <c r="E24" s="76"/>
      <c r="F24" s="127" t="s">
        <v>75</v>
      </c>
      <c r="G24" s="86" t="s">
        <v>39</v>
      </c>
      <c r="H24" s="117">
        <v>23844</v>
      </c>
      <c r="I24" s="89"/>
      <c r="J24" s="63"/>
      <c r="K24" s="63"/>
      <c r="L24" s="61"/>
      <c r="M24" s="62"/>
    </row>
    <row r="25" spans="1:13" s="73" customFormat="1" ht="15" x14ac:dyDescent="0.25">
      <c r="A25" s="72"/>
      <c r="B25" s="75"/>
      <c r="C25" s="76"/>
      <c r="D25" s="76"/>
      <c r="E25" s="76"/>
      <c r="F25" s="128"/>
      <c r="G25" s="86" t="s">
        <v>40</v>
      </c>
      <c r="H25" s="117">
        <v>0</v>
      </c>
      <c r="I25" s="89"/>
      <c r="J25" s="63"/>
      <c r="K25" s="63"/>
      <c r="L25" s="61"/>
      <c r="M25" s="62"/>
    </row>
    <row r="26" spans="1:13" s="73" customFormat="1" ht="18.75" customHeight="1" x14ac:dyDescent="0.25">
      <c r="A26" s="72"/>
      <c r="B26" s="75"/>
      <c r="C26" s="76"/>
      <c r="D26" s="76"/>
      <c r="E26" s="76"/>
      <c r="F26" s="128"/>
      <c r="G26" s="86" t="s">
        <v>41</v>
      </c>
      <c r="H26" s="117">
        <v>2099</v>
      </c>
      <c r="I26" s="89"/>
      <c r="J26" s="63"/>
      <c r="K26" s="63"/>
      <c r="L26" s="61"/>
      <c r="M26" s="62"/>
    </row>
    <row r="27" spans="1:13" s="73" customFormat="1" ht="15" x14ac:dyDescent="0.25">
      <c r="A27" s="72"/>
      <c r="B27" s="75"/>
      <c r="C27" s="76"/>
      <c r="D27" s="76"/>
      <c r="E27" s="76"/>
      <c r="F27" s="128"/>
      <c r="G27" s="86" t="s">
        <v>42</v>
      </c>
      <c r="H27" s="117">
        <v>264160</v>
      </c>
      <c r="I27" s="89"/>
      <c r="J27" s="63"/>
      <c r="K27" s="63"/>
      <c r="L27" s="61"/>
      <c r="M27" s="62"/>
    </row>
    <row r="28" spans="1:13" s="73" customFormat="1" ht="15" x14ac:dyDescent="0.25">
      <c r="A28" s="72"/>
      <c r="B28" s="75"/>
      <c r="C28" s="76"/>
      <c r="D28" s="76"/>
      <c r="E28" s="76"/>
      <c r="F28" s="128"/>
      <c r="G28" s="86" t="s">
        <v>43</v>
      </c>
      <c r="H28" s="117">
        <v>50679</v>
      </c>
      <c r="I28" s="89"/>
      <c r="J28" s="63"/>
      <c r="K28" s="63"/>
      <c r="L28" s="61"/>
      <c r="M28" s="62"/>
    </row>
    <row r="29" spans="1:13" s="73" customFormat="1" ht="15" x14ac:dyDescent="0.25">
      <c r="A29" s="72"/>
      <c r="B29" s="75"/>
      <c r="C29" s="76"/>
      <c r="D29" s="76"/>
      <c r="E29" s="76"/>
      <c r="F29" s="128"/>
      <c r="G29" s="86" t="s">
        <v>44</v>
      </c>
      <c r="H29" s="117">
        <v>0</v>
      </c>
      <c r="I29" s="89"/>
      <c r="J29" s="63"/>
      <c r="K29" s="63"/>
      <c r="L29" s="61"/>
      <c r="M29" s="62"/>
    </row>
    <row r="30" spans="1:13" s="73" customFormat="1" ht="15" x14ac:dyDescent="0.25">
      <c r="A30" s="72"/>
      <c r="B30" s="75"/>
      <c r="C30" s="76"/>
      <c r="D30" s="76"/>
      <c r="E30" s="76"/>
      <c r="F30" s="129"/>
      <c r="G30" s="86" t="s">
        <v>45</v>
      </c>
      <c r="H30" s="117">
        <v>8525</v>
      </c>
      <c r="I30" s="89"/>
      <c r="J30" s="63"/>
      <c r="K30" s="63"/>
      <c r="L30" s="61"/>
      <c r="M30" s="62"/>
    </row>
    <row r="31" spans="1:13" s="73" customFormat="1" ht="15.75" thickBot="1" x14ac:dyDescent="0.3">
      <c r="A31" s="72"/>
      <c r="B31" s="75"/>
      <c r="C31" s="76"/>
      <c r="D31" s="76"/>
      <c r="E31" s="76"/>
      <c r="F31" s="98" t="s">
        <v>33</v>
      </c>
      <c r="G31" s="85"/>
      <c r="H31" s="112">
        <f>SUM(H24:H30)</f>
        <v>349307</v>
      </c>
      <c r="I31" s="89"/>
      <c r="J31" s="63"/>
      <c r="K31" s="63"/>
      <c r="L31" s="61"/>
      <c r="M31" s="62"/>
    </row>
    <row r="32" spans="1:13" s="73" customFormat="1" ht="15.75" thickTop="1" x14ac:dyDescent="0.25">
      <c r="A32" s="72"/>
      <c r="B32" s="75"/>
      <c r="C32" s="76"/>
      <c r="D32" s="76"/>
      <c r="E32" s="76"/>
      <c r="F32" s="122" t="s">
        <v>46</v>
      </c>
      <c r="G32" s="123"/>
      <c r="H32" s="123"/>
      <c r="I32" s="124"/>
      <c r="J32" s="63"/>
      <c r="K32" s="63"/>
      <c r="L32" s="61"/>
      <c r="M32" s="62"/>
    </row>
    <row r="33" spans="1:13" s="73" customFormat="1" ht="15" x14ac:dyDescent="0.25">
      <c r="A33" s="72"/>
      <c r="B33" s="75"/>
      <c r="C33" s="76"/>
      <c r="D33" s="76"/>
      <c r="E33" s="76"/>
      <c r="F33" s="90"/>
      <c r="G33" s="96"/>
      <c r="H33" s="96"/>
      <c r="I33" s="89"/>
      <c r="J33" s="63"/>
      <c r="K33" s="63"/>
      <c r="L33" s="61"/>
      <c r="M33" s="62"/>
    </row>
    <row r="34" spans="1:13" s="73" customFormat="1" ht="15" x14ac:dyDescent="0.25">
      <c r="A34" s="72"/>
      <c r="B34" s="75"/>
      <c r="C34" s="76"/>
      <c r="D34" s="76"/>
      <c r="E34" s="76"/>
      <c r="F34" s="90"/>
      <c r="G34" s="96"/>
      <c r="H34" s="96"/>
      <c r="I34" s="89"/>
      <c r="J34" s="63"/>
      <c r="K34" s="63"/>
      <c r="L34" s="61"/>
      <c r="M34" s="62"/>
    </row>
    <row r="35" spans="1:13" s="73" customFormat="1" ht="18.75" customHeight="1" thickBot="1" x14ac:dyDescent="0.3">
      <c r="A35" s="72"/>
      <c r="B35" s="75"/>
      <c r="C35" s="76"/>
      <c r="D35" s="76"/>
      <c r="E35" s="76"/>
      <c r="F35" s="84" t="s">
        <v>47</v>
      </c>
      <c r="G35" s="97"/>
      <c r="H35" s="97"/>
      <c r="I35" s="89"/>
      <c r="J35" s="63"/>
      <c r="K35" s="63"/>
      <c r="L35" s="61"/>
      <c r="M35" s="62"/>
    </row>
    <row r="36" spans="1:13" s="73" customFormat="1" ht="15.75" thickTop="1" x14ac:dyDescent="0.25">
      <c r="A36" s="72"/>
      <c r="B36" s="75"/>
      <c r="C36" s="76"/>
      <c r="D36" s="76"/>
      <c r="E36" s="76"/>
      <c r="F36" s="113" t="s">
        <v>48</v>
      </c>
      <c r="G36" s="105" t="s">
        <v>49</v>
      </c>
      <c r="H36" s="91" t="s">
        <v>50</v>
      </c>
      <c r="I36" s="109"/>
      <c r="J36" s="63"/>
      <c r="K36" s="63"/>
      <c r="L36" s="61"/>
      <c r="M36" s="62"/>
    </row>
    <row r="37" spans="1:13" s="73" customFormat="1" ht="15" x14ac:dyDescent="0.25">
      <c r="A37" s="72"/>
      <c r="B37" s="75"/>
      <c r="C37" s="76"/>
      <c r="D37" s="76"/>
      <c r="E37" s="76"/>
      <c r="F37" s="81" t="s">
        <v>51</v>
      </c>
      <c r="G37" s="108">
        <v>2043</v>
      </c>
      <c r="H37" s="117">
        <v>797</v>
      </c>
      <c r="I37" s="109"/>
      <c r="J37" s="63"/>
      <c r="K37" s="63"/>
      <c r="L37" s="61"/>
      <c r="M37" s="62"/>
    </row>
    <row r="38" spans="1:13" s="73" customFormat="1" ht="15" x14ac:dyDescent="0.25">
      <c r="A38" s="72"/>
      <c r="B38" s="75"/>
      <c r="C38" s="76"/>
      <c r="D38" s="76"/>
      <c r="E38" s="76"/>
      <c r="F38" s="81" t="s">
        <v>39</v>
      </c>
      <c r="G38" s="108">
        <v>14515</v>
      </c>
      <c r="H38" s="117">
        <v>34729</v>
      </c>
      <c r="I38" s="109"/>
      <c r="J38" s="63"/>
      <c r="K38" s="63"/>
      <c r="L38" s="61"/>
      <c r="M38" s="62"/>
    </row>
    <row r="39" spans="1:13" s="73" customFormat="1" ht="15" x14ac:dyDescent="0.25">
      <c r="A39" s="72"/>
      <c r="B39" s="75"/>
      <c r="C39" s="76"/>
      <c r="D39" s="76"/>
      <c r="E39" s="76"/>
      <c r="F39" s="81" t="s">
        <v>41</v>
      </c>
      <c r="G39" s="108">
        <v>1710</v>
      </c>
      <c r="H39" s="117">
        <v>0</v>
      </c>
      <c r="I39" s="109"/>
      <c r="J39" s="63"/>
      <c r="K39" s="63"/>
      <c r="L39" s="61"/>
      <c r="M39" s="62"/>
    </row>
    <row r="40" spans="1:13" s="73" customFormat="1" ht="15" x14ac:dyDescent="0.25">
      <c r="A40" s="72"/>
      <c r="B40" s="75"/>
      <c r="C40" s="76"/>
      <c r="D40" s="76"/>
      <c r="E40" s="76"/>
      <c r="F40" s="81" t="s">
        <v>42</v>
      </c>
      <c r="G40" s="108">
        <v>8228</v>
      </c>
      <c r="H40" s="117">
        <v>705096</v>
      </c>
      <c r="I40" s="109"/>
      <c r="J40" s="63"/>
      <c r="K40" s="63"/>
      <c r="L40" s="61"/>
      <c r="M40" s="62"/>
    </row>
    <row r="41" spans="1:13" s="73" customFormat="1" ht="15" x14ac:dyDescent="0.25">
      <c r="A41" s="72"/>
      <c r="B41" s="75"/>
      <c r="C41" s="76"/>
      <c r="D41" s="76"/>
      <c r="E41" s="76"/>
      <c r="F41" s="81" t="s">
        <v>43</v>
      </c>
      <c r="G41" s="108">
        <v>74236</v>
      </c>
      <c r="H41" s="117">
        <v>35185</v>
      </c>
      <c r="I41" s="109"/>
      <c r="J41" s="63"/>
      <c r="K41" s="63"/>
      <c r="L41" s="61"/>
      <c r="M41" s="62"/>
    </row>
    <row r="42" spans="1:13" s="73" customFormat="1" ht="15.75" thickBot="1" x14ac:dyDescent="0.3">
      <c r="A42" s="72"/>
      <c r="B42" s="75"/>
      <c r="C42" s="76"/>
      <c r="D42" s="76"/>
      <c r="E42" s="76"/>
      <c r="F42" s="98" t="s">
        <v>33</v>
      </c>
      <c r="G42" s="95">
        <f>SUM(G37:G41)</f>
        <v>100732</v>
      </c>
      <c r="H42" s="112">
        <f t="shared" ref="H42" si="0">SUM(H37:H41)</f>
        <v>775807</v>
      </c>
      <c r="I42" s="109"/>
      <c r="J42" s="63"/>
      <c r="K42" s="63"/>
      <c r="L42" s="61"/>
      <c r="M42" s="62"/>
    </row>
    <row r="43" spans="1:13" s="73" customFormat="1" ht="15.75" thickTop="1" x14ac:dyDescent="0.25">
      <c r="A43" s="72"/>
      <c r="B43" s="75"/>
      <c r="C43" s="76"/>
      <c r="D43" s="76"/>
      <c r="E43" s="76"/>
      <c r="F43" s="104"/>
      <c r="G43" s="116"/>
      <c r="H43" s="116"/>
      <c r="I43" s="89"/>
      <c r="J43" s="63"/>
      <c r="K43" s="63"/>
      <c r="L43" s="61"/>
      <c r="M43" s="62"/>
    </row>
    <row r="44" spans="1:13" s="73" customFormat="1" ht="15" x14ac:dyDescent="0.25">
      <c r="A44" s="72"/>
      <c r="B44" s="75"/>
      <c r="C44" s="76"/>
      <c r="D44" s="76"/>
      <c r="E44" s="76"/>
      <c r="F44" s="90"/>
      <c r="G44" s="96"/>
      <c r="H44" s="96"/>
      <c r="I44" s="89"/>
      <c r="J44" s="63"/>
      <c r="K44" s="63"/>
      <c r="L44" s="61"/>
      <c r="M44" s="62"/>
    </row>
    <row r="45" spans="1:13" s="73" customFormat="1" ht="15.75" thickBot="1" x14ac:dyDescent="0.3">
      <c r="A45" s="72"/>
      <c r="B45" s="75"/>
      <c r="C45" s="76"/>
      <c r="D45" s="76"/>
      <c r="E45" s="76"/>
      <c r="F45" s="84" t="s">
        <v>52</v>
      </c>
      <c r="G45" s="97"/>
      <c r="H45" s="97"/>
      <c r="I45" s="118"/>
      <c r="J45" s="63"/>
      <c r="K45" s="63"/>
      <c r="L45" s="61"/>
      <c r="M45" s="62"/>
    </row>
    <row r="46" spans="1:13" s="73" customFormat="1" ht="15.75" thickTop="1" x14ac:dyDescent="0.25">
      <c r="A46" s="72"/>
      <c r="B46" s="75"/>
      <c r="C46" s="76"/>
      <c r="D46" s="76"/>
      <c r="E46" s="76"/>
      <c r="F46" s="113" t="s">
        <v>53</v>
      </c>
      <c r="G46" s="105" t="s">
        <v>70</v>
      </c>
      <c r="H46" s="105" t="s">
        <v>26</v>
      </c>
      <c r="I46" s="91" t="s">
        <v>54</v>
      </c>
      <c r="J46" s="63"/>
      <c r="K46" s="63"/>
      <c r="L46" s="61"/>
      <c r="M46" s="62"/>
    </row>
    <row r="47" spans="1:13" s="73" customFormat="1" ht="15" x14ac:dyDescent="0.25">
      <c r="A47" s="72"/>
      <c r="B47" s="75"/>
      <c r="C47" s="76"/>
      <c r="D47" s="76"/>
      <c r="E47" s="76"/>
      <c r="F47" s="81" t="s">
        <v>55</v>
      </c>
      <c r="G47" s="119">
        <v>212290</v>
      </c>
      <c r="H47" s="108">
        <v>263200</v>
      </c>
      <c r="I47" s="101"/>
      <c r="J47" s="63"/>
      <c r="K47" s="63"/>
      <c r="L47" s="61"/>
      <c r="M47" s="62"/>
    </row>
    <row r="48" spans="1:13" s="73" customFormat="1" ht="15" x14ac:dyDescent="0.25">
      <c r="A48" s="72"/>
      <c r="B48" s="75"/>
      <c r="C48" s="76"/>
      <c r="D48" s="76"/>
      <c r="E48" s="76"/>
      <c r="F48" s="81" t="s">
        <v>56</v>
      </c>
      <c r="G48" s="119">
        <v>212292</v>
      </c>
      <c r="H48" s="108">
        <v>164019</v>
      </c>
      <c r="I48" s="101"/>
      <c r="J48" s="63"/>
      <c r="K48" s="63"/>
      <c r="L48" s="61"/>
      <c r="M48" s="62"/>
    </row>
    <row r="49" spans="1:13" s="73" customFormat="1" ht="15" x14ac:dyDescent="0.25">
      <c r="A49" s="72"/>
      <c r="B49" s="75"/>
      <c r="C49" s="76"/>
      <c r="D49" s="76"/>
      <c r="E49" s="76"/>
      <c r="F49" s="81" t="s">
        <v>76</v>
      </c>
      <c r="G49" s="119">
        <v>212228</v>
      </c>
      <c r="H49" s="108">
        <v>198175</v>
      </c>
      <c r="I49" s="101"/>
      <c r="J49" s="63"/>
      <c r="K49" s="63"/>
      <c r="L49" s="61"/>
      <c r="M49" s="62"/>
    </row>
    <row r="50" spans="1:13" s="73" customFormat="1" ht="88.5" customHeight="1" x14ac:dyDescent="0.25">
      <c r="A50" s="72"/>
      <c r="B50" s="75"/>
      <c r="C50" s="76"/>
      <c r="D50" s="76"/>
      <c r="E50" s="76"/>
      <c r="F50" s="81" t="s">
        <v>57</v>
      </c>
      <c r="G50" s="119">
        <v>215216</v>
      </c>
      <c r="H50" s="108">
        <v>358848</v>
      </c>
      <c r="I50" s="102" t="s">
        <v>78</v>
      </c>
      <c r="J50" s="63"/>
      <c r="K50" s="63"/>
      <c r="L50" s="61"/>
      <c r="M50" s="62"/>
    </row>
    <row r="51" spans="1:13" s="73" customFormat="1" ht="15" x14ac:dyDescent="0.25">
      <c r="A51" s="72"/>
      <c r="B51" s="75"/>
      <c r="C51" s="76"/>
      <c r="D51" s="76"/>
      <c r="E51" s="76"/>
      <c r="F51" s="81" t="s">
        <v>77</v>
      </c>
      <c r="G51" s="119">
        <v>212297</v>
      </c>
      <c r="H51" s="108">
        <v>101382</v>
      </c>
      <c r="I51" s="102"/>
      <c r="J51" s="63"/>
      <c r="K51" s="63"/>
      <c r="L51" s="61"/>
      <c r="M51" s="62"/>
    </row>
    <row r="52" spans="1:13" s="73" customFormat="1" ht="28.5" x14ac:dyDescent="0.25">
      <c r="A52" s="72"/>
      <c r="B52" s="75"/>
      <c r="C52" s="76"/>
      <c r="D52" s="76"/>
      <c r="E52" s="76"/>
      <c r="F52" s="81" t="s">
        <v>58</v>
      </c>
      <c r="G52" s="119">
        <v>213211</v>
      </c>
      <c r="H52" s="108">
        <v>25090</v>
      </c>
      <c r="I52" s="101" t="s">
        <v>79</v>
      </c>
      <c r="J52" s="63"/>
      <c r="K52" s="63"/>
      <c r="L52" s="61"/>
      <c r="M52" s="62"/>
    </row>
    <row r="53" spans="1:13" s="73" customFormat="1" ht="15.75" thickBot="1" x14ac:dyDescent="0.3">
      <c r="A53" s="72"/>
      <c r="B53" s="75"/>
      <c r="C53" s="76"/>
      <c r="D53" s="76"/>
      <c r="E53" s="76"/>
      <c r="F53" s="98" t="s">
        <v>59</v>
      </c>
      <c r="G53" s="95"/>
      <c r="H53" s="95">
        <f>SUM(H47:H52)</f>
        <v>1110714</v>
      </c>
      <c r="I53" s="100"/>
      <c r="J53" s="63"/>
      <c r="K53" s="63"/>
      <c r="L53" s="61"/>
      <c r="M53" s="62"/>
    </row>
    <row r="54" spans="1:13" s="73" customFormat="1" ht="15.75" thickTop="1" x14ac:dyDescent="0.25">
      <c r="A54" s="72"/>
      <c r="B54" s="75"/>
      <c r="C54" s="76"/>
      <c r="D54" s="76"/>
      <c r="E54" s="76"/>
      <c r="F54" s="130" t="s">
        <v>80</v>
      </c>
      <c r="G54" s="131"/>
      <c r="H54" s="131"/>
      <c r="I54" s="132"/>
      <c r="J54" s="63"/>
      <c r="K54" s="63"/>
      <c r="L54" s="61"/>
      <c r="M54" s="62"/>
    </row>
    <row r="55" spans="1:13" s="73" customFormat="1" ht="15" x14ac:dyDescent="0.25">
      <c r="A55" s="72"/>
      <c r="B55" s="75"/>
      <c r="C55" s="76"/>
      <c r="D55" s="76"/>
      <c r="E55" s="76"/>
      <c r="F55" s="90"/>
      <c r="G55" s="96"/>
      <c r="H55" s="96"/>
      <c r="I55" s="89"/>
      <c r="J55" s="63"/>
      <c r="K55" s="63"/>
      <c r="L55" s="61"/>
      <c r="M55" s="62"/>
    </row>
    <row r="56" spans="1:13" s="73" customFormat="1" ht="15" x14ac:dyDescent="0.25">
      <c r="A56" s="72"/>
      <c r="B56" s="75"/>
      <c r="C56" s="76"/>
      <c r="D56" s="76"/>
      <c r="E56" s="76"/>
      <c r="F56" s="90"/>
      <c r="G56" s="96"/>
      <c r="H56" s="96"/>
      <c r="I56" s="89"/>
      <c r="J56" s="63"/>
      <c r="K56" s="63"/>
      <c r="L56" s="61"/>
      <c r="M56" s="62"/>
    </row>
    <row r="57" spans="1:13" s="73" customFormat="1" ht="15.75" thickBot="1" x14ac:dyDescent="0.3">
      <c r="A57" s="72"/>
      <c r="B57" s="75"/>
      <c r="C57" s="76"/>
      <c r="D57" s="76"/>
      <c r="E57" s="76"/>
      <c r="F57" s="120" t="s">
        <v>60</v>
      </c>
      <c r="G57" s="121"/>
      <c r="H57" s="121"/>
      <c r="I57" s="89"/>
      <c r="J57" s="63"/>
      <c r="K57" s="63"/>
      <c r="L57" s="61"/>
      <c r="M57" s="62"/>
    </row>
    <row r="58" spans="1:13" s="73" customFormat="1" ht="15.75" thickTop="1" x14ac:dyDescent="0.25">
      <c r="A58" s="72"/>
      <c r="B58" s="75"/>
      <c r="C58" s="76"/>
      <c r="D58" s="76"/>
      <c r="E58" s="76"/>
      <c r="F58" s="113" t="s">
        <v>61</v>
      </c>
      <c r="G58" s="105" t="s">
        <v>26</v>
      </c>
      <c r="H58" s="91" t="s">
        <v>54</v>
      </c>
      <c r="I58" s="114"/>
      <c r="J58" s="63"/>
      <c r="K58" s="63"/>
      <c r="L58" s="61"/>
      <c r="M58" s="62"/>
    </row>
    <row r="59" spans="1:13" s="73" customFormat="1" ht="43.5" thickBot="1" x14ac:dyDescent="0.3">
      <c r="A59" s="72"/>
      <c r="B59" s="75"/>
      <c r="C59" s="76"/>
      <c r="D59" s="76"/>
      <c r="E59" s="76"/>
      <c r="F59" s="92" t="s">
        <v>71</v>
      </c>
      <c r="G59" s="88">
        <v>2015018</v>
      </c>
      <c r="H59" s="99" t="s">
        <v>72</v>
      </c>
      <c r="I59" s="109"/>
      <c r="J59" s="63"/>
      <c r="K59" s="63"/>
      <c r="L59" s="61"/>
      <c r="M59" s="62"/>
    </row>
    <row r="60" spans="1:13" s="73" customFormat="1" ht="15.75" thickTop="1" x14ac:dyDescent="0.25">
      <c r="A60" s="72"/>
      <c r="B60" s="75"/>
      <c r="C60" s="76"/>
      <c r="D60" s="76"/>
      <c r="E60" s="76"/>
      <c r="F60" s="104"/>
      <c r="G60" s="116"/>
      <c r="H60" s="111"/>
      <c r="I60" s="89"/>
      <c r="J60" s="63"/>
      <c r="K60" s="63"/>
      <c r="L60" s="61"/>
      <c r="M60" s="62"/>
    </row>
    <row r="61" spans="1:13" s="73" customFormat="1" ht="15" x14ac:dyDescent="0.25">
      <c r="A61" s="72"/>
      <c r="B61" s="75"/>
      <c r="C61" s="76"/>
      <c r="D61" s="76"/>
      <c r="E61" s="76"/>
      <c r="F61" s="90"/>
      <c r="G61" s="96"/>
      <c r="H61" s="107"/>
      <c r="I61" s="89"/>
      <c r="J61" s="63"/>
      <c r="K61" s="63"/>
      <c r="L61" s="61"/>
      <c r="M61" s="62"/>
    </row>
    <row r="62" spans="1:13" s="73" customFormat="1" ht="15.75" thickBot="1" x14ac:dyDescent="0.3">
      <c r="A62" s="72"/>
      <c r="B62" s="75"/>
      <c r="C62" s="76"/>
      <c r="D62" s="76"/>
      <c r="E62" s="76"/>
      <c r="F62" s="120" t="s">
        <v>62</v>
      </c>
      <c r="G62" s="121"/>
      <c r="H62" s="121"/>
      <c r="I62" s="89"/>
      <c r="J62" s="63"/>
      <c r="K62" s="63"/>
      <c r="L62" s="61"/>
      <c r="M62" s="62"/>
    </row>
    <row r="63" spans="1:13" s="73" customFormat="1" ht="15.75" thickTop="1" x14ac:dyDescent="0.25">
      <c r="A63" s="72"/>
      <c r="B63" s="75"/>
      <c r="C63" s="76"/>
      <c r="D63" s="76"/>
      <c r="E63" s="76"/>
      <c r="F63" s="113" t="s">
        <v>61</v>
      </c>
      <c r="G63" s="91" t="s">
        <v>26</v>
      </c>
      <c r="H63" s="94"/>
      <c r="I63" s="89"/>
      <c r="J63" s="63"/>
      <c r="K63" s="63"/>
      <c r="L63" s="61"/>
      <c r="M63" s="62"/>
    </row>
    <row r="64" spans="1:13" s="73" customFormat="1" ht="28.5" x14ac:dyDescent="0.25">
      <c r="A64" s="72"/>
      <c r="B64" s="75"/>
      <c r="C64" s="76"/>
      <c r="D64" s="76"/>
      <c r="E64" s="76"/>
      <c r="F64" s="81" t="s">
        <v>63</v>
      </c>
      <c r="G64" s="117">
        <v>72970</v>
      </c>
      <c r="H64" s="94"/>
      <c r="I64" s="89"/>
      <c r="J64" s="63"/>
      <c r="K64" s="63"/>
      <c r="L64" s="61"/>
      <c r="M64" s="62"/>
    </row>
    <row r="65" spans="1:13" s="73" customFormat="1" ht="28.5" x14ac:dyDescent="0.25">
      <c r="A65" s="72"/>
      <c r="B65" s="75"/>
      <c r="C65" s="76"/>
      <c r="D65" s="76"/>
      <c r="E65" s="76"/>
      <c r="F65" s="81" t="s">
        <v>64</v>
      </c>
      <c r="G65" s="117">
        <v>3226</v>
      </c>
      <c r="H65" s="94"/>
      <c r="I65" s="89"/>
      <c r="J65" s="63"/>
      <c r="K65" s="63"/>
      <c r="L65" s="61"/>
      <c r="M65" s="62"/>
    </row>
    <row r="66" spans="1:13" s="73" customFormat="1" ht="15.75" thickBot="1" x14ac:dyDescent="0.3">
      <c r="A66" s="72"/>
      <c r="B66" s="75"/>
      <c r="C66" s="76"/>
      <c r="D66" s="76"/>
      <c r="E66" s="76"/>
      <c r="F66" s="98" t="s">
        <v>33</v>
      </c>
      <c r="G66" s="112">
        <f>SUM(G64:G65)</f>
        <v>76196</v>
      </c>
      <c r="H66" s="94"/>
      <c r="I66" s="89"/>
      <c r="J66" s="63"/>
      <c r="K66" s="63"/>
      <c r="L66" s="61"/>
      <c r="M66" s="62"/>
    </row>
    <row r="67" spans="1:13" s="73" customFormat="1" ht="15.75" thickTop="1" x14ac:dyDescent="0.25">
      <c r="A67" s="72"/>
      <c r="B67" s="75"/>
      <c r="C67" s="76"/>
      <c r="D67" s="76"/>
      <c r="E67" s="76"/>
      <c r="F67" s="90"/>
      <c r="G67" s="96"/>
      <c r="H67" s="107"/>
      <c r="I67" s="89"/>
      <c r="J67" s="63"/>
      <c r="K67" s="63"/>
      <c r="L67" s="61"/>
      <c r="M67" s="62"/>
    </row>
    <row r="68" spans="1:13" s="73" customFormat="1" ht="15" x14ac:dyDescent="0.25">
      <c r="A68" s="72"/>
      <c r="B68" s="75"/>
      <c r="C68" s="76"/>
      <c r="D68" s="76"/>
      <c r="E68" s="76"/>
      <c r="F68" s="90"/>
      <c r="G68" s="96"/>
      <c r="H68" s="107"/>
      <c r="I68" s="89"/>
      <c r="J68" s="63"/>
      <c r="K68" s="63"/>
      <c r="L68" s="61"/>
      <c r="M68" s="62"/>
    </row>
    <row r="69" spans="1:13" s="73" customFormat="1" ht="15.75" thickBot="1" x14ac:dyDescent="0.3">
      <c r="A69" s="72"/>
      <c r="B69" s="75"/>
      <c r="C69" s="76"/>
      <c r="D69" s="76"/>
      <c r="E69" s="76"/>
      <c r="F69" s="120" t="s">
        <v>65</v>
      </c>
      <c r="G69" s="121"/>
      <c r="H69" s="121"/>
      <c r="I69" s="89"/>
      <c r="J69" s="63"/>
      <c r="K69" s="63"/>
      <c r="L69" s="61"/>
      <c r="M69" s="62"/>
    </row>
    <row r="70" spans="1:13" s="73" customFormat="1" ht="15.75" thickTop="1" x14ac:dyDescent="0.25">
      <c r="A70" s="72"/>
      <c r="B70" s="75"/>
      <c r="C70" s="76"/>
      <c r="D70" s="76"/>
      <c r="E70" s="76"/>
      <c r="F70" s="113" t="s">
        <v>61</v>
      </c>
      <c r="G70" s="105" t="s">
        <v>26</v>
      </c>
      <c r="H70" s="91" t="s">
        <v>54</v>
      </c>
      <c r="I70" s="89"/>
      <c r="J70" s="63"/>
      <c r="K70" s="63"/>
      <c r="L70" s="61"/>
      <c r="M70" s="62"/>
    </row>
    <row r="71" spans="1:13" s="73" customFormat="1" ht="60.75" customHeight="1" x14ac:dyDescent="0.25">
      <c r="A71" s="72"/>
      <c r="B71" s="75"/>
      <c r="C71" s="76"/>
      <c r="D71" s="76"/>
      <c r="E71" s="76"/>
      <c r="F71" s="81" t="s">
        <v>66</v>
      </c>
      <c r="G71" s="108">
        <v>225</v>
      </c>
      <c r="H71" s="101" t="s">
        <v>73</v>
      </c>
      <c r="I71" s="89"/>
      <c r="J71" s="63"/>
      <c r="K71" s="63"/>
      <c r="L71" s="61"/>
      <c r="M71" s="62"/>
    </row>
    <row r="72" spans="1:13" s="73" customFormat="1" ht="28.5" x14ac:dyDescent="0.25">
      <c r="A72" s="72"/>
      <c r="B72" s="75"/>
      <c r="C72" s="76"/>
      <c r="D72" s="76"/>
      <c r="E72" s="76"/>
      <c r="F72" s="81" t="s">
        <v>67</v>
      </c>
      <c r="G72" s="108">
        <v>17387</v>
      </c>
      <c r="H72" s="101" t="s">
        <v>86</v>
      </c>
      <c r="I72" s="89"/>
      <c r="J72" s="63"/>
      <c r="K72" s="63"/>
      <c r="L72" s="61"/>
      <c r="M72" s="62"/>
    </row>
    <row r="73" spans="1:13" s="73" customFormat="1" ht="28.5" x14ac:dyDescent="0.25">
      <c r="A73" s="72"/>
      <c r="B73" s="75"/>
      <c r="C73" s="76"/>
      <c r="D73" s="76"/>
      <c r="E73" s="76"/>
      <c r="F73" s="81" t="s">
        <v>68</v>
      </c>
      <c r="G73" s="108">
        <v>6468</v>
      </c>
      <c r="H73" s="101" t="s">
        <v>69</v>
      </c>
      <c r="I73" s="89"/>
      <c r="J73" s="63"/>
      <c r="K73" s="63"/>
      <c r="L73" s="61"/>
      <c r="M73" s="62"/>
    </row>
    <row r="74" spans="1:13" s="73" customFormat="1" ht="15.75" thickBot="1" x14ac:dyDescent="0.3">
      <c r="A74" s="72"/>
      <c r="B74" s="75"/>
      <c r="C74" s="76"/>
      <c r="D74" s="76"/>
      <c r="E74" s="76"/>
      <c r="F74" s="98" t="s">
        <v>33</v>
      </c>
      <c r="G74" s="95">
        <f>SUM(G71:G73)</f>
        <v>24080</v>
      </c>
      <c r="H74" s="99"/>
      <c r="I74" s="106"/>
      <c r="J74" s="63"/>
      <c r="K74" s="63"/>
      <c r="L74" s="61"/>
      <c r="M74" s="62"/>
    </row>
    <row r="75" spans="1:13" ht="15.75" thickTop="1" x14ac:dyDescent="0.25">
      <c r="A75" s="39"/>
      <c r="B75" s="44"/>
      <c r="C75" s="45"/>
      <c r="D75" s="45"/>
      <c r="E75" s="45"/>
      <c r="F75" s="63"/>
      <c r="G75" s="63"/>
      <c r="H75" s="63"/>
      <c r="I75" s="63"/>
      <c r="J75" s="63"/>
      <c r="K75" s="63"/>
      <c r="L75" s="66"/>
      <c r="M75" s="39"/>
    </row>
    <row r="76" spans="1:13" x14ac:dyDescent="0.2">
      <c r="A76" s="39"/>
      <c r="B76" s="44"/>
      <c r="C76" s="45"/>
      <c r="D76" s="45"/>
      <c r="E76" s="45"/>
      <c r="F76" s="65"/>
      <c r="G76" s="76"/>
      <c r="H76" s="76"/>
      <c r="I76" s="76"/>
      <c r="J76" s="65"/>
      <c r="K76" s="65"/>
      <c r="L76" s="66"/>
      <c r="M76" s="39"/>
    </row>
    <row r="77" spans="1:13" ht="15" x14ac:dyDescent="0.2">
      <c r="A77" s="39"/>
      <c r="B77" s="44"/>
      <c r="C77" s="54" t="s">
        <v>7</v>
      </c>
      <c r="D77" s="55" t="s">
        <v>2</v>
      </c>
      <c r="E77" s="49"/>
      <c r="F77" s="67"/>
      <c r="G77" s="77"/>
      <c r="H77" s="77"/>
      <c r="I77" s="77"/>
      <c r="J77" s="65"/>
      <c r="K77" s="65"/>
      <c r="L77" s="66"/>
      <c r="M77" s="39"/>
    </row>
    <row r="78" spans="1:13" ht="15.75" x14ac:dyDescent="0.25">
      <c r="A78" s="39"/>
      <c r="B78" s="44"/>
      <c r="C78" s="54" t="s">
        <v>8</v>
      </c>
      <c r="D78" s="80" t="s">
        <v>24</v>
      </c>
      <c r="E78" s="45"/>
      <c r="F78" s="65"/>
      <c r="G78" s="76"/>
      <c r="H78" s="76"/>
      <c r="I78" s="76"/>
      <c r="J78" s="71"/>
      <c r="K78" s="67"/>
      <c r="L78" s="66"/>
      <c r="M78" s="39"/>
    </row>
    <row r="79" spans="1:13" ht="15" x14ac:dyDescent="0.25">
      <c r="A79" s="39"/>
      <c r="B79" s="44"/>
      <c r="C79" s="54" t="s">
        <v>9</v>
      </c>
      <c r="D79" s="60" t="s">
        <v>82</v>
      </c>
      <c r="E79" s="76"/>
      <c r="F79" s="76"/>
      <c r="G79" s="76"/>
      <c r="H79" s="76"/>
      <c r="I79" s="76"/>
      <c r="J79" s="65"/>
      <c r="K79" s="65"/>
      <c r="L79" s="66"/>
      <c r="M79" s="39"/>
    </row>
    <row r="80" spans="1:13" ht="15" customHeight="1" x14ac:dyDescent="0.2">
      <c r="A80" s="39"/>
      <c r="B80" s="44"/>
      <c r="C80" s="54" t="s">
        <v>11</v>
      </c>
      <c r="D80" s="76" t="s">
        <v>85</v>
      </c>
      <c r="E80" s="76"/>
      <c r="F80" s="76"/>
      <c r="G80" s="76"/>
      <c r="H80" s="76"/>
      <c r="I80" s="76"/>
      <c r="J80" s="68"/>
      <c r="K80" s="68"/>
      <c r="L80" s="66"/>
      <c r="M80" s="39"/>
    </row>
    <row r="81" spans="1:13" ht="15.75" x14ac:dyDescent="0.25">
      <c r="A81" s="39"/>
      <c r="B81" s="44"/>
      <c r="C81" s="54" t="s">
        <v>19</v>
      </c>
      <c r="D81" s="60" t="s">
        <v>83</v>
      </c>
      <c r="E81" s="45"/>
      <c r="F81" s="65"/>
      <c r="G81" s="76"/>
      <c r="H81" s="76"/>
      <c r="I81" s="76"/>
      <c r="J81" s="68"/>
      <c r="K81" s="68"/>
      <c r="L81" s="66"/>
      <c r="M81" s="39"/>
    </row>
    <row r="82" spans="1:13" ht="15" x14ac:dyDescent="0.2">
      <c r="A82" s="39"/>
      <c r="B82" s="44"/>
      <c r="C82" s="54" t="s">
        <v>13</v>
      </c>
      <c r="D82" s="45" t="s">
        <v>84</v>
      </c>
      <c r="E82" s="45"/>
      <c r="F82" s="65"/>
      <c r="G82" s="76"/>
      <c r="H82" s="76"/>
      <c r="I82" s="76"/>
      <c r="J82" s="70"/>
      <c r="K82" s="70"/>
      <c r="L82" s="66"/>
      <c r="M82" s="39"/>
    </row>
    <row r="83" spans="1:13" ht="15" x14ac:dyDescent="0.2">
      <c r="A83" s="39"/>
      <c r="B83" s="44"/>
      <c r="C83" s="45"/>
      <c r="D83" s="45" t="s">
        <v>17</v>
      </c>
      <c r="E83" s="45"/>
      <c r="F83" s="65"/>
      <c r="G83" s="76"/>
      <c r="H83" s="76"/>
      <c r="I83" s="76"/>
      <c r="J83" s="69"/>
      <c r="K83" s="69"/>
      <c r="L83" s="66"/>
      <c r="M83" s="39"/>
    </row>
    <row r="84" spans="1:13" ht="15" x14ac:dyDescent="0.25">
      <c r="A84" s="39"/>
      <c r="B84" s="44"/>
      <c r="C84" s="54" t="s">
        <v>20</v>
      </c>
      <c r="D84" s="60" t="s">
        <v>21</v>
      </c>
      <c r="E84" s="50"/>
      <c r="F84" s="50"/>
      <c r="G84" s="50"/>
      <c r="H84" s="50"/>
      <c r="I84" s="50"/>
      <c r="J84" s="45"/>
      <c r="K84" s="45"/>
      <c r="L84" s="46"/>
      <c r="M84" s="39"/>
    </row>
    <row r="85" spans="1:13" ht="15.75" customHeight="1" x14ac:dyDescent="0.2">
      <c r="A85" s="39"/>
      <c r="B85" s="44"/>
      <c r="C85" s="59" t="s">
        <v>14</v>
      </c>
      <c r="D85" s="48" t="s">
        <v>16</v>
      </c>
      <c r="E85" s="45"/>
      <c r="F85" s="45"/>
      <c r="G85" s="76"/>
      <c r="H85" s="76"/>
      <c r="I85" s="76"/>
      <c r="J85" s="45"/>
      <c r="K85" s="45"/>
      <c r="L85" s="46"/>
      <c r="M85" s="39"/>
    </row>
    <row r="86" spans="1:13" ht="15" x14ac:dyDescent="0.2">
      <c r="A86" s="39"/>
      <c r="B86" s="44"/>
      <c r="C86" s="54"/>
      <c r="D86" s="50"/>
      <c r="E86" s="50"/>
      <c r="F86" s="50"/>
      <c r="G86" s="50"/>
      <c r="H86" s="50"/>
      <c r="I86" s="50"/>
      <c r="J86" s="45"/>
      <c r="K86" s="45"/>
      <c r="L86" s="46"/>
      <c r="M86" s="39"/>
    </row>
    <row r="87" spans="1:13" x14ac:dyDescent="0.2">
      <c r="A87" s="39"/>
      <c r="B87" s="44"/>
      <c r="C87" s="45"/>
      <c r="D87" s="45"/>
      <c r="E87" s="45"/>
      <c r="F87" s="45"/>
      <c r="G87" s="76"/>
      <c r="H87" s="76"/>
      <c r="I87" s="76"/>
      <c r="J87" s="45"/>
      <c r="K87" s="45"/>
      <c r="L87" s="46"/>
      <c r="M87" s="39"/>
    </row>
    <row r="88" spans="1:13" ht="8.1" customHeight="1" thickBot="1" x14ac:dyDescent="0.25">
      <c r="A88" s="39"/>
      <c r="B88" s="51"/>
      <c r="C88" s="52"/>
      <c r="D88" s="52"/>
      <c r="E88" s="52"/>
      <c r="F88" s="52"/>
      <c r="G88" s="78"/>
      <c r="H88" s="78"/>
      <c r="I88" s="78"/>
      <c r="J88" s="52"/>
      <c r="K88" s="52"/>
      <c r="L88" s="53"/>
      <c r="M88" s="39"/>
    </row>
    <row r="89" spans="1:13" ht="15" thickTop="1" x14ac:dyDescent="0.2">
      <c r="A89" s="39"/>
      <c r="B89" s="39"/>
      <c r="C89" s="39"/>
      <c r="D89" s="39"/>
      <c r="E89" s="39"/>
      <c r="F89" s="39"/>
      <c r="G89" s="72"/>
      <c r="H89" s="72"/>
      <c r="I89" s="72"/>
      <c r="J89" s="39"/>
      <c r="K89" s="39"/>
      <c r="L89" s="39"/>
      <c r="M89" s="39"/>
    </row>
    <row r="90" spans="1:13" x14ac:dyDescent="0.2">
      <c r="A90" s="39"/>
      <c r="B90" s="39"/>
      <c r="C90" s="39"/>
      <c r="D90" s="39"/>
      <c r="E90" s="39"/>
      <c r="F90" s="39"/>
      <c r="G90" s="72"/>
      <c r="H90" s="72"/>
      <c r="I90" s="72"/>
      <c r="J90" s="39"/>
      <c r="K90" s="39"/>
      <c r="L90" s="39"/>
      <c r="M90" s="39"/>
    </row>
  </sheetData>
  <mergeCells count="8">
    <mergeCell ref="F62:H62"/>
    <mergeCell ref="F69:H69"/>
    <mergeCell ref="F32:I32"/>
    <mergeCell ref="F8:I8"/>
    <mergeCell ref="F9:I9"/>
    <mergeCell ref="F24:F30"/>
    <mergeCell ref="F54:I54"/>
    <mergeCell ref="F57:H57"/>
  </mergeCells>
  <hyperlinks>
    <hyperlink ref="D84" r:id="rId1"/>
    <hyperlink ref="D81" r:id="rId2" display="http://www.bom.gov.au/water/nwa/2014/copyright.shtml "/>
    <hyperlink ref="D79" r:id="rId3" display="http://www.bom.gov.au/water/nwa/2014/sydney/notes/supportinginformationforwateraccountingstatements.shtml"/>
    <hyperlink ref="D78" r:id="rId4"/>
  </hyperlinks>
  <pageMargins left="0.70866141732283472" right="0.70866141732283472" top="0.74803149606299213" bottom="0.74803149606299213" header="0.31496062992125984" footer="0.31496062992125984"/>
  <pageSetup paperSize="9" scale="31" orientation="landscape" useFirstPageNumber="1" r:id="rId5"/>
  <rowBreaks count="1" manualBreakCount="1">
    <brk id="89"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34" t="s">
        <v>0</v>
      </c>
      <c r="H8" s="134"/>
      <c r="I8" s="134"/>
      <c r="J8" s="134"/>
      <c r="K8" s="134"/>
      <c r="L8" s="134"/>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33"/>
      <c r="S9" s="133"/>
      <c r="T9" s="133"/>
      <c r="U9" s="133"/>
      <c r="V9" s="133"/>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34" t="s">
        <v>1</v>
      </c>
      <c r="I10" s="134"/>
      <c r="J10" s="134"/>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
        <v>22</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57"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XLS Data Checklist</vt:lpstr>
      <vt:lpstr>Sheet1</vt:lpstr>
      <vt:lpstr>Sheet1!Print_Area</vt:lpstr>
      <vt:lpstr>'XLS Data Checklist'!Print_Area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Jayaratne Liyanage</cp:lastModifiedBy>
  <cp:lastPrinted>2016-02-25T01:20:59Z</cp:lastPrinted>
  <dcterms:created xsi:type="dcterms:W3CDTF">2014-11-02T21:59:42Z</dcterms:created>
  <dcterms:modified xsi:type="dcterms:W3CDTF">2016-02-25T01:41:53Z</dcterms:modified>
</cp:coreProperties>
</file>